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31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 a="1"/>
  <c r="D2" i="1"/>
  <c r="C2" i="1"/>
</calcChain>
</file>

<file path=xl/sharedStrings.xml><?xml version="1.0" encoding="utf-8"?>
<sst xmlns="http://schemas.openxmlformats.org/spreadsheetml/2006/main" count="10" uniqueCount="10">
  <si>
    <t>ПАТ "Запорізький завод важкого кранобудування" (ПАТ "Запоріжкран") 69015, м.Запоріжжя, Ленінський р-н, вул. Кияшка, 16-А, Україна</t>
  </si>
  <si>
    <t>ПАТ "ПОЛТАВСЬКИЙ ТУРБОМЕХАНІЧНИЙ ЗАВОД" 36029,М.ПОЛТАВА,ВУЛ.ЗІНЬКІВСЬКА,6</t>
  </si>
  <si>
    <t>ПАТ 'Авдіївський завод металевих конструкцій' 86060,м.Авдіївка,Донецької обл., вул.Маяковського,94</t>
  </si>
  <si>
    <t>Структурна одиниця ПАТ"ДОНБАСЕНЕРГО СТАРОБЕШІВСЬКА ТЕС" 87230, ДОНЕЦЬКА ОБЛ.,смт.НОВИЙ СВІТ вул. Станціонна 3, УКРАЇНА</t>
  </si>
  <si>
    <t>ТОВ "ТПК "Опора" 62472, Харківська обл., м. Мерефа, 4 кілометрУкраїна</t>
  </si>
  <si>
    <t>БМТП НГВУ "НАДВІРНАНАФТОГАЗ" ПАТ "УКРНАФТА" 78400,УКРАЇНА,ІВАНО-ФРАНКІВСЬКА ОБЛ.,М.НАДВІРНА,ВУЛ.МАЙДАНСЬКА,4</t>
  </si>
  <si>
    <t>ПАТ "КАРПАТСЬКЕ УПРАВЛІННЯ ГЕОФІЗИЧНИХ РОБІТ" 76018 м.Івано-Франківськ вул.</t>
  </si>
  <si>
    <t>ТОВ "СК Джонсон" 04073 , м.Київ, Московський проспект, 19-Б, Україна</t>
  </si>
  <si>
    <t>адрес</t>
  </si>
  <si>
    <t>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</si>
</sst>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2" sqref="D2"/>
    </sheetView>
  </sheetViews>
  <sheetFormatPr baseColWidth="10" defaultColWidth="8.83203125" defaultRowHeight="14" x14ac:dyDescent="0"/>
  <cols>
    <col min="2" max="2" width="125.5" customWidth="1"/>
    <col min="3" max="3" width="23" customWidth="1"/>
    <col min="4" max="4" width="13.83203125" customWidth="1"/>
  </cols>
  <sheetData>
    <row r="1" spans="1:4">
      <c r="C1" t="s">
        <v>9</v>
      </c>
      <c r="D1" t="s">
        <v>8</v>
      </c>
    </row>
    <row r="2" spans="1:4">
      <c r="A2" s="1">
        <v>110728</v>
      </c>
      <c r="B2" s="2" t="s">
        <v>0</v>
      </c>
      <c r="C2" t="str">
        <f>SUBSTITUTE(B2,D2,"")</f>
        <v xml:space="preserve">ПАТ "Запорізький завод важкого кранобудування" (ПАТ "Запоріжкран") </v>
      </c>
      <c r="D2" t="str">
        <f t="array" ref="D2">MID(B2,MATCH(TRUE,ISNUMBER(--MID(B2,ROW($1:$999),1)),0),999)</f>
        <v>69015, м.Запоріжжя, Ленінський р-н, вул. Кияшка, 16-А, Україна</v>
      </c>
    </row>
    <row r="3" spans="1:4">
      <c r="A3" s="1">
        <v>110792</v>
      </c>
      <c r="B3" s="2" t="s">
        <v>1</v>
      </c>
    </row>
    <row r="4" spans="1:4">
      <c r="A4" s="1">
        <v>130636</v>
      </c>
      <c r="B4" s="2" t="s">
        <v>2</v>
      </c>
    </row>
    <row r="5" spans="1:4">
      <c r="A5" s="1">
        <v>131083</v>
      </c>
      <c r="B5" s="2" t="s">
        <v>3</v>
      </c>
    </row>
    <row r="6" spans="1:4">
      <c r="A6" s="1">
        <v>132032</v>
      </c>
      <c r="B6" s="2" t="s">
        <v>4</v>
      </c>
    </row>
    <row r="7" spans="1:4">
      <c r="A7" s="1">
        <v>135390</v>
      </c>
      <c r="B7" s="2" t="s">
        <v>5</v>
      </c>
    </row>
    <row r="8" spans="1:4">
      <c r="A8" s="1">
        <v>138827</v>
      </c>
      <c r="B8" s="2" t="s">
        <v>6</v>
      </c>
    </row>
    <row r="9" spans="1:4">
      <c r="A9" s="1">
        <v>146137</v>
      </c>
      <c r="B9" s="2" t="s">
        <v>7</v>
      </c>
    </row>
  </sheetData>
  <conditionalFormatting sqref="A2:A9">
    <cfRule type="containsText" dxfId="0" priority="1" operator="containsText" text="&quot; &quot;">
      <formula>NOT(ISERROR(SEARCH(""" """,A2)))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2014-04-16T05:03:21Z</dcterms:modified>
</cp:coreProperties>
</file>