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24795" windowHeight="12255" activeTab="3"/>
  </bookViews>
  <sheets>
    <sheet name="Лист1" sheetId="1" r:id="rId1"/>
    <sheet name="Вар1 (доп.лист)" sheetId="2" r:id="rId2"/>
    <sheet name="Вар2 (имена)" sheetId="3" r:id="rId3"/>
    <sheet name="Вар3 (UDF)" sheetId="4" r:id="rId4"/>
  </sheets>
  <definedNames>
    <definedName name="дес">{"десятого ","";"двадцятого ","двадцять ";"тридцятого ","тридцять ";"сорокового ","сорок ";"п'ятдесятого ","п'ятдесят ";"шестидесятого ","шістдесят ";"сімдесятого ","семдесят ";"восьмидесятого ","вісімдесят ";"дев'яностого ","дев'яносто "}</definedName>
    <definedName name="дцать">{"одинадцятого ";"дванадцятого ";"тринадцятого ";"чотирнадцятого ";"п'ятнадцятого ";"шістнадцятого ";"сімнадцятого ";"вісімнадцятого ";"дев'ятнадцятого "}</definedName>
    <definedName name="ед">{"";"першого ";"другого ";"третього ";"четвертого ";"п'ятого ";"шостого ";"сьомого ";"восьмого ";"дев'ятого "}</definedName>
    <definedName name="мес">{"січня ";"лютого ";"березня ";"квітня ";"травня ";"червня ";"липня ";"серпня ";"вересня ";"жовтня ";"листопада ";"грудня "}</definedName>
    <definedName name="сот">{"одна тисяча дев'ятисотого ","одна тисяча дев'ятсот ";"двох тисячного ","дві тисячі ";"дві тисячі сотого ","дві тисячі сто ";"дві тисячі двохсотого ","дві тисячі двісті "}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2" authorId="0">
      <text>
        <r>
          <rPr>
            <b/>
            <sz val="8"/>
            <rFont val="Tahoma"/>
            <family val="0"/>
          </rPr>
          <t>Числительное заканчивается пробелом</t>
        </r>
      </text>
    </comment>
  </commentList>
</comments>
</file>

<file path=xl/sharedStrings.xml><?xml version="1.0" encoding="utf-8"?>
<sst xmlns="http://schemas.openxmlformats.org/spreadsheetml/2006/main" count="55" uniqueCount="55">
  <si>
    <t xml:space="preserve">першого </t>
  </si>
  <si>
    <t xml:space="preserve">другого </t>
  </si>
  <si>
    <t xml:space="preserve">третього </t>
  </si>
  <si>
    <t xml:space="preserve">четвертого </t>
  </si>
  <si>
    <t xml:space="preserve">п'ятого </t>
  </si>
  <si>
    <t xml:space="preserve">шостого </t>
  </si>
  <si>
    <t xml:space="preserve">сьомого </t>
  </si>
  <si>
    <t xml:space="preserve">восьмого </t>
  </si>
  <si>
    <t xml:space="preserve">дев'ятого </t>
  </si>
  <si>
    <t xml:space="preserve">одинадцятого </t>
  </si>
  <si>
    <t xml:space="preserve">дванадцятого </t>
  </si>
  <si>
    <t xml:space="preserve">тринадцятого </t>
  </si>
  <si>
    <t xml:space="preserve">чотирнадцятого </t>
  </si>
  <si>
    <t xml:space="preserve">п'ятнадцятого </t>
  </si>
  <si>
    <t xml:space="preserve">шістнадцятого </t>
  </si>
  <si>
    <t xml:space="preserve">сімнадцятого </t>
  </si>
  <si>
    <t xml:space="preserve">вісімнадцятого </t>
  </si>
  <si>
    <t xml:space="preserve">дев'ятнадцятого </t>
  </si>
  <si>
    <t xml:space="preserve">десятого </t>
  </si>
  <si>
    <t xml:space="preserve">двадцятого </t>
  </si>
  <si>
    <t xml:space="preserve">двадцять </t>
  </si>
  <si>
    <t xml:space="preserve">тридцятого </t>
  </si>
  <si>
    <t xml:space="preserve">тридцять </t>
  </si>
  <si>
    <t xml:space="preserve">сорокового </t>
  </si>
  <si>
    <t xml:space="preserve">сорок </t>
  </si>
  <si>
    <t xml:space="preserve">п'ятдесятого </t>
  </si>
  <si>
    <t xml:space="preserve">п'ятдесят </t>
  </si>
  <si>
    <t xml:space="preserve">шестидесятого </t>
  </si>
  <si>
    <t xml:space="preserve">шістдесят </t>
  </si>
  <si>
    <t xml:space="preserve">сімдесятого </t>
  </si>
  <si>
    <t xml:space="preserve">семдесят </t>
  </si>
  <si>
    <t xml:space="preserve">восьмидесятого </t>
  </si>
  <si>
    <t xml:space="preserve">вісімдесят </t>
  </si>
  <si>
    <t xml:space="preserve">дев'яностого </t>
  </si>
  <si>
    <t xml:space="preserve">дев'яносто </t>
  </si>
  <si>
    <t xml:space="preserve">січня </t>
  </si>
  <si>
    <t xml:space="preserve">лютого </t>
  </si>
  <si>
    <t xml:space="preserve">березня </t>
  </si>
  <si>
    <t xml:space="preserve">квітня </t>
  </si>
  <si>
    <t xml:space="preserve">травня </t>
  </si>
  <si>
    <t xml:space="preserve">червня </t>
  </si>
  <si>
    <t xml:space="preserve">липня </t>
  </si>
  <si>
    <t xml:space="preserve">серпня </t>
  </si>
  <si>
    <t xml:space="preserve">вересня </t>
  </si>
  <si>
    <t xml:space="preserve">жовтня </t>
  </si>
  <si>
    <t xml:space="preserve">листопада </t>
  </si>
  <si>
    <t xml:space="preserve">грудня </t>
  </si>
  <si>
    <t xml:space="preserve">одна тисяча дев'ятисотого </t>
  </si>
  <si>
    <t xml:space="preserve">одна тисяча дев'ятсот </t>
  </si>
  <si>
    <t xml:space="preserve">дві тисячі </t>
  </si>
  <si>
    <t xml:space="preserve">дві тисячі сотого </t>
  </si>
  <si>
    <t xml:space="preserve">дві тисячі сто </t>
  </si>
  <si>
    <t xml:space="preserve">дві тисячі двохсотого </t>
  </si>
  <si>
    <t xml:space="preserve">дві тисячі двісті </t>
  </si>
  <si>
    <t xml:space="preserve">двох тисячного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</si>
</sst>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C22]d\ mmmm\ yyyy&quot; р.&quot;;@"/>
    <numFmt numFmtId="166" formatCode="dd/mm/yy;@"/>
    <numFmt numFmtId="167" formatCode="dd/mm/yyyy;@"/>
  </numFmts>
  <fonts count="4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56"/>
  <sheetViews>
    <sheetView workbookViewId="0" topLeftCell="A1">
      <selection activeCell="A1" sqref="A1"/>
    </sheetView>
  </sheetViews>
  <sheetFormatPr defaultColWidth="9.00390625" defaultRowHeight="12.75"/>
  <cols>
    <col min="2" max="2" width="24.625" style="0" bestFit="1" customWidth="1"/>
  </cols>
  <sheetData>
    <row r="1" spans="1:2" ht="12.75">
      <c r="A1">
        <v>0</v>
      </c>
      <c r="B1">
        <f>""</f>
      </c>
    </row>
    <row r="2" spans="1:2" ht="12.75">
      <c r="A2">
        <v>1</v>
      </c>
      <c r="B2" t="s">
        <v>0</v>
      </c>
    </row>
    <row r="3" spans="1:2" ht="12.75">
      <c r="A3">
        <v>2</v>
      </c>
      <c r="B3" t="s">
        <v>1</v>
      </c>
    </row>
    <row r="4" spans="1:2" ht="12.75">
      <c r="A4">
        <v>3</v>
      </c>
      <c r="B4" t="s">
        <v>2</v>
      </c>
    </row>
    <row r="5" spans="1:2" ht="12.75">
      <c r="A5">
        <v>4</v>
      </c>
      <c r="B5" t="s">
        <v>3</v>
      </c>
    </row>
    <row r="6" spans="1:2" ht="12.75">
      <c r="A6">
        <v>5</v>
      </c>
      <c r="B6" t="s">
        <v>4</v>
      </c>
    </row>
    <row r="7" spans="1:2" ht="12.75">
      <c r="A7">
        <v>6</v>
      </c>
      <c r="B7" t="s">
        <v>5</v>
      </c>
    </row>
    <row r="8" spans="1:2" ht="12.75">
      <c r="A8">
        <v>7</v>
      </c>
      <c r="B8" t="s">
        <v>6</v>
      </c>
    </row>
    <row r="9" spans="1:2" ht="12.75">
      <c r="A9">
        <v>8</v>
      </c>
      <c r="B9" t="s">
        <v>7</v>
      </c>
    </row>
    <row r="10" spans="1:2" ht="12.75">
      <c r="A10">
        <v>9</v>
      </c>
      <c r="B10" t="s">
        <v>8</v>
      </c>
    </row>
    <row r="11" spans="1:2" ht="12.75">
      <c r="A11">
        <v>10</v>
      </c>
      <c r="B11" t="s">
        <v>18</v>
      </c>
    </row>
    <row r="12" spans="1:2" ht="12.75">
      <c r="A12">
        <v>11</v>
      </c>
      <c r="B12" t="s">
        <v>9</v>
      </c>
    </row>
    <row r="13" spans="1:2" ht="12.75">
      <c r="A13">
        <v>12</v>
      </c>
      <c r="B13" t="s">
        <v>10</v>
      </c>
    </row>
    <row r="14" spans="1:2" ht="12.75">
      <c r="A14">
        <v>13</v>
      </c>
      <c r="B14" t="s">
        <v>11</v>
      </c>
    </row>
    <row r="15" spans="1:2" ht="12.75">
      <c r="A15">
        <v>14</v>
      </c>
      <c r="B15" t="s">
        <v>12</v>
      </c>
    </row>
    <row r="16" spans="1:2" ht="12.75">
      <c r="A16">
        <v>15</v>
      </c>
      <c r="B16" t="s">
        <v>13</v>
      </c>
    </row>
    <row r="17" spans="1:2" ht="12.75">
      <c r="A17">
        <v>16</v>
      </c>
      <c r="B17" t="s">
        <v>14</v>
      </c>
    </row>
    <row r="18" spans="1:2" ht="12.75">
      <c r="A18">
        <v>17</v>
      </c>
      <c r="B18" t="s">
        <v>15</v>
      </c>
    </row>
    <row r="19" spans="1:2" ht="12.75">
      <c r="A19">
        <v>18</v>
      </c>
      <c r="B19" t="s">
        <v>16</v>
      </c>
    </row>
    <row r="20" spans="1:2" ht="12.75">
      <c r="A20">
        <v>19</v>
      </c>
      <c r="B20" t="s">
        <v>17</v>
      </c>
    </row>
    <row r="21" spans="1:2" ht="12.75">
      <c r="A21">
        <v>20</v>
      </c>
      <c r="B21" t="s">
        <v>19</v>
      </c>
    </row>
    <row r="22" spans="1:2" ht="12.75">
      <c r="A22">
        <v>21</v>
      </c>
      <c r="B22" t="s">
        <v>20</v>
      </c>
    </row>
    <row r="23" spans="1:2" ht="12.75">
      <c r="A23">
        <v>30</v>
      </c>
      <c r="B23" t="s">
        <v>21</v>
      </c>
    </row>
    <row r="24" spans="1:2" ht="12.75">
      <c r="A24">
        <v>31</v>
      </c>
      <c r="B24" t="s">
        <v>22</v>
      </c>
    </row>
    <row r="25" spans="1:2" ht="12.75">
      <c r="A25">
        <v>40</v>
      </c>
      <c r="B25" t="s">
        <v>23</v>
      </c>
    </row>
    <row r="26" spans="1:2" ht="12.75">
      <c r="A26">
        <v>41</v>
      </c>
      <c r="B26" t="s">
        <v>24</v>
      </c>
    </row>
    <row r="27" spans="1:2" ht="12.75">
      <c r="A27">
        <v>50</v>
      </c>
      <c r="B27" t="s">
        <v>25</v>
      </c>
    </row>
    <row r="28" spans="1:2" ht="12.75">
      <c r="A28">
        <v>51</v>
      </c>
      <c r="B28" t="s">
        <v>26</v>
      </c>
    </row>
    <row r="29" spans="1:2" ht="12.75">
      <c r="A29">
        <v>60</v>
      </c>
      <c r="B29" t="s">
        <v>27</v>
      </c>
    </row>
    <row r="30" spans="1:2" ht="12.75">
      <c r="A30">
        <v>61</v>
      </c>
      <c r="B30" t="s">
        <v>28</v>
      </c>
    </row>
    <row r="31" spans="1:2" ht="12.75">
      <c r="A31">
        <v>70</v>
      </c>
      <c r="B31" t="s">
        <v>29</v>
      </c>
    </row>
    <row r="32" spans="1:2" ht="12.75">
      <c r="A32">
        <v>71</v>
      </c>
      <c r="B32" t="s">
        <v>30</v>
      </c>
    </row>
    <row r="33" spans="1:2" ht="12.75">
      <c r="A33">
        <v>80</v>
      </c>
      <c r="B33" t="s">
        <v>31</v>
      </c>
    </row>
    <row r="34" spans="1:2" ht="12.75">
      <c r="A34">
        <v>81</v>
      </c>
      <c r="B34" t="s">
        <v>32</v>
      </c>
    </row>
    <row r="35" spans="1:2" ht="12.75">
      <c r="A35">
        <v>90</v>
      </c>
      <c r="B35" t="s">
        <v>33</v>
      </c>
    </row>
    <row r="36" spans="1:2" ht="12.75">
      <c r="A36">
        <v>91</v>
      </c>
      <c r="B36" t="s">
        <v>34</v>
      </c>
    </row>
    <row r="37" spans="1:2" ht="12.75">
      <c r="A37">
        <v>101</v>
      </c>
      <c r="B37" t="s">
        <v>35</v>
      </c>
    </row>
    <row r="38" spans="1:2" ht="12.75">
      <c r="A38">
        <v>102</v>
      </c>
      <c r="B38" t="s">
        <v>36</v>
      </c>
    </row>
    <row r="39" spans="1:2" ht="12.75">
      <c r="A39">
        <v>103</v>
      </c>
      <c r="B39" t="s">
        <v>37</v>
      </c>
    </row>
    <row r="40" spans="1:2" ht="12.75">
      <c r="A40">
        <v>104</v>
      </c>
      <c r="B40" t="s">
        <v>38</v>
      </c>
    </row>
    <row r="41" spans="1:2" ht="12.75">
      <c r="A41">
        <v>105</v>
      </c>
      <c r="B41" t="s">
        <v>39</v>
      </c>
    </row>
    <row r="42" spans="1:2" ht="12.75">
      <c r="A42">
        <v>106</v>
      </c>
      <c r="B42" t="s">
        <v>40</v>
      </c>
    </row>
    <row r="43" spans="1:2" ht="12.75">
      <c r="A43">
        <v>107</v>
      </c>
      <c r="B43" t="s">
        <v>41</v>
      </c>
    </row>
    <row r="44" spans="1:2" ht="12.75">
      <c r="A44">
        <v>108</v>
      </c>
      <c r="B44" t="s">
        <v>42</v>
      </c>
    </row>
    <row r="45" spans="1:2" ht="12.75">
      <c r="A45">
        <v>109</v>
      </c>
      <c r="B45" t="s">
        <v>43</v>
      </c>
    </row>
    <row r="46" spans="1:2" ht="12.75">
      <c r="A46">
        <v>110</v>
      </c>
      <c r="B46" t="s">
        <v>44</v>
      </c>
    </row>
    <row r="47" spans="1:2" ht="12.75">
      <c r="A47">
        <v>111</v>
      </c>
      <c r="B47" t="s">
        <v>45</v>
      </c>
    </row>
    <row r="48" spans="1:2" ht="12.75">
      <c r="A48">
        <v>112</v>
      </c>
      <c r="B48" t="s">
        <v>46</v>
      </c>
    </row>
    <row r="49" spans="1:2" ht="12.75">
      <c r="A49">
        <v>1900</v>
      </c>
      <c r="B49" t="s">
        <v>47</v>
      </c>
    </row>
    <row r="50" spans="1:2" ht="12.75">
      <c r="A50">
        <v>1901</v>
      </c>
      <c r="B50" t="s">
        <v>48</v>
      </c>
    </row>
    <row r="51" spans="1:2" ht="12.75">
      <c r="A51">
        <v>2000</v>
      </c>
      <c r="B51" t="s">
        <v>54</v>
      </c>
    </row>
    <row r="52" spans="1:2" ht="12.75">
      <c r="A52">
        <v>2001</v>
      </c>
      <c r="B52" t="s">
        <v>49</v>
      </c>
    </row>
    <row r="53" spans="1:2" ht="12.75">
      <c r="A53">
        <v>2100</v>
      </c>
      <c r="B53" t="s">
        <v>50</v>
      </c>
    </row>
    <row r="54" spans="1:2" ht="12.75">
      <c r="A54">
        <v>2101</v>
      </c>
      <c r="B54" t="s">
        <v>51</v>
      </c>
    </row>
    <row r="55" spans="1:2" ht="12.75">
      <c r="A55">
        <v>2200</v>
      </c>
      <c r="B55" t="s">
        <v>52</v>
      </c>
    </row>
    <row r="56" spans="1:2" ht="12.75">
      <c r="A56">
        <v>2201</v>
      </c>
      <c r="B56" t="s">
        <v>53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4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bestFit="1" customWidth="1"/>
    <col min="2" max="2" width="70.375" style="0" bestFit="1" customWidth="1"/>
  </cols>
  <sheetData>
    <row r="1" spans="1:2" ht="12.75">
      <c r="A1" s="1">
        <v>40709</v>
      </c>
      <c r="B1" t="str">
        <f>VLOOKUP(DAY(A1),Лист1!$A:$B,2)&amp;VLOOKUP((DAY(A1)&gt;19)*MOD(DAY(A1),10),Лист1!$A:$B,2)&amp;VLOOKUP(MONTH(A1)+100,Лист1!$A:$B,2)&amp;VLOOKUP(YEAR(A1),Лист1!$A:$B,2)&amp;VLOOKUP(MOD(YEAR(A1),100),Лист1!$A:$B,2)&amp;VLOOKUP((MOD(YEAR(A1),100)&gt;19)*MOD(YEAR(A1),10),Лист1!$A:$B,2)&amp;"року"</f>
        <v>п'ятнадцятого червня дві тисячі одинадцятого року</v>
      </c>
    </row>
    <row r="2" spans="1:2" ht="12.75">
      <c r="A2" s="1">
        <v>40928</v>
      </c>
      <c r="B2" t="str">
        <f>VLOOKUP(DAY(A2),Лист1!$A:$B,2)&amp;VLOOKUP((DAY(A2)&gt;19)*MOD(DAY(A2),10),Лист1!$A:$B,2)&amp;VLOOKUP(MONTH(A2)+100,Лист1!$A:$B,2)&amp;VLOOKUP(YEAR(A2),Лист1!$A:$B,2)&amp;VLOOKUP(MOD(YEAR(A2),100),Лист1!$A:$B,2)&amp;VLOOKUP((MOD(YEAR(A2),100)&gt;19)*MOD(YEAR(A2),10),Лист1!$A:$B,2)&amp;"року"</f>
        <v>двадцятого січня дві тисячі дванадцятого року</v>
      </c>
    </row>
    <row r="3" spans="1:2" ht="12.75">
      <c r="A3" s="1">
        <v>23011</v>
      </c>
      <c r="B3" t="str">
        <f>VLOOKUP(DAY(A3),Лист1!$A:$B,2)&amp;VLOOKUP((DAY(A3)&gt;19)*MOD(DAY(A3),10),Лист1!$A:$B,2)&amp;VLOOKUP(MONTH(A3)+100,Лист1!$A:$B,2)&amp;VLOOKUP(YEAR(A3),Лист1!$A:$B,2)&amp;VLOOKUP(MOD(YEAR(A3),100),Лист1!$A:$B,2)&amp;VLOOKUP((MOD(YEAR(A3),100)&gt;19)*MOD(YEAR(A3),10),Лист1!$A:$B,2)&amp;"року"</f>
        <v>тридцять першого грудня одна тисяча дев'ятсот шістдесят другого року</v>
      </c>
    </row>
    <row r="4" spans="1:2" ht="12.75">
      <c r="A4" s="1">
        <v>36585</v>
      </c>
      <c r="B4" t="str">
        <f>VLOOKUP(DAY(A4),Лист1!$A:$B,2)&amp;VLOOKUP((DAY(A4)&gt;19)*MOD(DAY(A4),10),Лист1!$A:$B,2)&amp;VLOOKUP(MONTH(A4)+100,Лист1!$A:$B,2)&amp;VLOOKUP(YEAR(A4),Лист1!$A:$B,2)&amp;VLOOKUP(MOD(YEAR(A4),100),Лист1!$A:$B,2)&amp;VLOOKUP((MOD(YEAR(A4),100)&gt;19)*MOD(YEAR(A4),10),Лист1!$A:$B,2)&amp;"року"</f>
        <v>двадцять дев'ятого лютого двох тисячного року</v>
      </c>
    </row>
    <row r="5" spans="1:2" ht="12.75">
      <c r="A5" s="1">
        <v>41248</v>
      </c>
      <c r="B5" t="str">
        <f>VLOOKUP(DAY(A5),Лист1!$A:$B,2)&amp;VLOOKUP((DAY(A5)&gt;19)*MOD(DAY(A5),10),Лист1!$A:$B,2)&amp;VLOOKUP(MONTH(A5)+100,Лист1!$A:$B,2)&amp;VLOOKUP(YEAR(A5),Лист1!$A:$B,2)&amp;VLOOKUP(MOD(YEAR(A5),100),Лист1!$A:$B,2)&amp;VLOOKUP((MOD(YEAR(A5),100)&gt;19)*MOD(YEAR(A5),10),Лист1!$A:$B,2)&amp;"року"</f>
        <v>п'ятого грудня дві тисячі дванадцятого року</v>
      </c>
    </row>
    <row r="6" spans="1:2" ht="12.75">
      <c r="A6" s="1">
        <v>1</v>
      </c>
      <c r="B6" t="str">
        <f>VLOOKUP(DAY(A6),Лист1!$A:$B,2)&amp;VLOOKUP((DAY(A6)&gt;19)*MOD(DAY(A6),10),Лист1!$A:$B,2)&amp;VLOOKUP(MONTH(A6)+100,Лист1!$A:$B,2)&amp;VLOOKUP(YEAR(A6),Лист1!$A:$B,2)&amp;VLOOKUP(MOD(YEAR(A6),100),Лист1!$A:$B,2)&amp;VLOOKUP((MOD(YEAR(A6),100)&gt;19)*MOD(YEAR(A6),10),Лист1!$A:$B,2)&amp;"року"</f>
        <v>першого січня одна тисяча дев'ятисотого року</v>
      </c>
    </row>
    <row r="7" spans="1:2" ht="12.75">
      <c r="A7" s="1">
        <v>399</v>
      </c>
      <c r="B7" t="str">
        <f>VLOOKUP(DAY(A7),Лист1!$A:$B,2)&amp;VLOOKUP((DAY(A7)&gt;19)*MOD(DAY(A7),10),Лист1!$A:$B,2)&amp;VLOOKUP(MONTH(A7)+100,Лист1!$A:$B,2)&amp;VLOOKUP(YEAR(A7),Лист1!$A:$B,2)&amp;VLOOKUP(MOD(YEAR(A7),100),Лист1!$A:$B,2)&amp;VLOOKUP((MOD(YEAR(A7),100)&gt;19)*MOD(YEAR(A7),10),Лист1!$A:$B,2)&amp;"року"</f>
        <v>другого лютого одна тисяча дев'ятсот першого року</v>
      </c>
    </row>
    <row r="8" spans="1:2" ht="12.75">
      <c r="A8" s="1">
        <v>793</v>
      </c>
      <c r="B8" t="str">
        <f>VLOOKUP(DAY(A8),Лист1!$A:$B,2)&amp;VLOOKUP((DAY(A8)&gt;19)*MOD(DAY(A8),10),Лист1!$A:$B,2)&amp;VLOOKUP(MONTH(A8)+100,Лист1!$A:$B,2)&amp;VLOOKUP(YEAR(A8),Лист1!$A:$B,2)&amp;VLOOKUP(MOD(YEAR(A8),100),Лист1!$A:$B,2)&amp;VLOOKUP((MOD(YEAR(A8),100)&gt;19)*MOD(YEAR(A8),10),Лист1!$A:$B,2)&amp;"року"</f>
        <v>третього березня одна тисяча дев'ятсот другого року</v>
      </c>
    </row>
    <row r="9" spans="1:2" ht="12.75">
      <c r="A9" s="1">
        <v>1190</v>
      </c>
      <c r="B9" t="str">
        <f>VLOOKUP(DAY(A9),Лист1!$A:$B,2)&amp;VLOOKUP((DAY(A9)&gt;19)*MOD(DAY(A9),10),Лист1!$A:$B,2)&amp;VLOOKUP(MONTH(A9)+100,Лист1!$A:$B,2)&amp;VLOOKUP(YEAR(A9),Лист1!$A:$B,2)&amp;VLOOKUP(MOD(YEAR(A9),100),Лист1!$A:$B,2)&amp;VLOOKUP((MOD(YEAR(A9),100)&gt;19)*MOD(YEAR(A9),10),Лист1!$A:$B,2)&amp;"року"</f>
        <v>четвертого квітня одна тисяча дев'ятсот третього року</v>
      </c>
    </row>
    <row r="10" spans="1:2" ht="12.75">
      <c r="A10" s="1">
        <v>1587</v>
      </c>
      <c r="B10" t="str">
        <f>VLOOKUP(DAY(A10),Лист1!$A:$B,2)&amp;VLOOKUP((DAY(A10)&gt;19)*MOD(DAY(A10),10),Лист1!$A:$B,2)&amp;VLOOKUP(MONTH(A10)+100,Лист1!$A:$B,2)&amp;VLOOKUP(YEAR(A10),Лист1!$A:$B,2)&amp;VLOOKUP(MOD(YEAR(A10),100),Лист1!$A:$B,2)&amp;VLOOKUP((MOD(YEAR(A10),100)&gt;19)*MOD(YEAR(A10),10),Лист1!$A:$B,2)&amp;"року"</f>
        <v>п'ятого травня одна тисяча дев'ятсот четвертого року</v>
      </c>
    </row>
    <row r="11" spans="1:2" ht="12.75">
      <c r="A11" s="1">
        <v>1984</v>
      </c>
      <c r="B11" t="str">
        <f>VLOOKUP(DAY(A11),Лист1!$A:$B,2)&amp;VLOOKUP((DAY(A11)&gt;19)*MOD(DAY(A11),10),Лист1!$A:$B,2)&amp;VLOOKUP(MONTH(A11)+100,Лист1!$A:$B,2)&amp;VLOOKUP(YEAR(A11),Лист1!$A:$B,2)&amp;VLOOKUP(MOD(YEAR(A11),100),Лист1!$A:$B,2)&amp;VLOOKUP((MOD(YEAR(A11),100)&gt;19)*MOD(YEAR(A11),10),Лист1!$A:$B,2)&amp;"року"</f>
        <v>шостого червня одна тисяча дев'ятсот п'ятого року</v>
      </c>
    </row>
    <row r="12" spans="1:2" ht="12.75">
      <c r="A12" s="1">
        <v>2380</v>
      </c>
      <c r="B12" t="str">
        <f>VLOOKUP(DAY(A12),Лист1!$A:$B,2)&amp;VLOOKUP((DAY(A12)&gt;19)*MOD(DAY(A12),10),Лист1!$A:$B,2)&amp;VLOOKUP(MONTH(A12)+100,Лист1!$A:$B,2)&amp;VLOOKUP(YEAR(A12),Лист1!$A:$B,2)&amp;VLOOKUP(MOD(YEAR(A12),100),Лист1!$A:$B,2)&amp;VLOOKUP((MOD(YEAR(A12),100)&gt;19)*MOD(YEAR(A12),10),Лист1!$A:$B,2)&amp;"року"</f>
        <v>сьомого липня одна тисяча дев'ятсот шостого року</v>
      </c>
    </row>
    <row r="13" spans="1:2" ht="12.75">
      <c r="A13" s="1">
        <v>2777</v>
      </c>
      <c r="B13" t="str">
        <f>VLOOKUP(DAY(A13),Лист1!$A:$B,2)&amp;VLOOKUP((DAY(A13)&gt;19)*MOD(DAY(A13),10),Лист1!$A:$B,2)&amp;VLOOKUP(MONTH(A13)+100,Лист1!$A:$B,2)&amp;VLOOKUP(YEAR(A13),Лист1!$A:$B,2)&amp;VLOOKUP(MOD(YEAR(A13),100),Лист1!$A:$B,2)&amp;VLOOKUP((MOD(YEAR(A13),100)&gt;19)*MOD(YEAR(A13),10),Лист1!$A:$B,2)&amp;"року"</f>
        <v>восьмого серпня одна тисяча дев'ятсот сьомого року</v>
      </c>
    </row>
    <row r="14" spans="1:2" ht="12.75">
      <c r="A14" s="1">
        <v>3175</v>
      </c>
      <c r="B14" t="str">
        <f>VLOOKUP(DAY(A14),Лист1!$A:$B,2)&amp;VLOOKUP((DAY(A14)&gt;19)*MOD(DAY(A14),10),Лист1!$A:$B,2)&amp;VLOOKUP(MONTH(A14)+100,Лист1!$A:$B,2)&amp;VLOOKUP(YEAR(A14),Лист1!$A:$B,2)&amp;VLOOKUP(MOD(YEAR(A14),100),Лист1!$A:$B,2)&amp;VLOOKUP((MOD(YEAR(A14),100)&gt;19)*MOD(YEAR(A14),10),Лист1!$A:$B,2)&amp;"року"</f>
        <v>дев'ятого вересня одна тисяча дев'ятсот восьмого року</v>
      </c>
    </row>
    <row r="15" spans="1:2" ht="12.75">
      <c r="A15" s="1">
        <v>3571</v>
      </c>
      <c r="B15" t="str">
        <f>VLOOKUP(DAY(A15),Лист1!$A:$B,2)&amp;VLOOKUP((DAY(A15)&gt;19)*MOD(DAY(A15),10),Лист1!$A:$B,2)&amp;VLOOKUP(MONTH(A15)+100,Лист1!$A:$B,2)&amp;VLOOKUP(YEAR(A15),Лист1!$A:$B,2)&amp;VLOOKUP(MOD(YEAR(A15),100),Лист1!$A:$B,2)&amp;VLOOKUP((MOD(YEAR(A15),100)&gt;19)*MOD(YEAR(A15),10),Лист1!$A:$B,2)&amp;"року"</f>
        <v>десятого жовтня одна тисяча дев'ятсот дев'ятого року</v>
      </c>
    </row>
    <row r="16" spans="1:2" ht="12.75">
      <c r="A16" s="1">
        <v>3968</v>
      </c>
      <c r="B16" t="str">
        <f>VLOOKUP(DAY(A16),Лист1!$A:$B,2)&amp;VLOOKUP((DAY(A16)&gt;19)*MOD(DAY(A16),10),Лист1!$A:$B,2)&amp;VLOOKUP(MONTH(A16)+100,Лист1!$A:$B,2)&amp;VLOOKUP(YEAR(A16),Лист1!$A:$B,2)&amp;VLOOKUP(MOD(YEAR(A16),100),Лист1!$A:$B,2)&amp;VLOOKUP((MOD(YEAR(A16),100)&gt;19)*MOD(YEAR(A16),10),Лист1!$A:$B,2)&amp;"року"</f>
        <v>одинадцятого листопада одна тисяча дев'ятсот десятого року</v>
      </c>
    </row>
    <row r="17" spans="1:2" ht="12.75">
      <c r="A17" s="1">
        <v>4364</v>
      </c>
      <c r="B17" t="str">
        <f>VLOOKUP(DAY(A17),Лист1!$A:$B,2)&amp;VLOOKUP((DAY(A17)&gt;19)*MOD(DAY(A17),10),Лист1!$A:$B,2)&amp;VLOOKUP(MONTH(A17)+100,Лист1!$A:$B,2)&amp;VLOOKUP(YEAR(A17),Лист1!$A:$B,2)&amp;VLOOKUP(MOD(YEAR(A17),100),Лист1!$A:$B,2)&amp;VLOOKUP((MOD(YEAR(A17),100)&gt;19)*MOD(YEAR(A17),10),Лист1!$A:$B,2)&amp;"року"</f>
        <v>дванадцятого грудня одна тисяча дев'ятсот одинадцятого року</v>
      </c>
    </row>
    <row r="18" spans="1:2" ht="12.75">
      <c r="A18" s="1">
        <v>4762</v>
      </c>
      <c r="B18" t="str">
        <f>VLOOKUP(DAY(A18),Лист1!$A:$B,2)&amp;VLOOKUP((DAY(A18)&gt;19)*MOD(DAY(A18),10),Лист1!$A:$B,2)&amp;VLOOKUP(MONTH(A18)+100,Лист1!$A:$B,2)&amp;VLOOKUP(YEAR(A18),Лист1!$A:$B,2)&amp;VLOOKUP(MOD(YEAR(A18),100),Лист1!$A:$B,2)&amp;VLOOKUP((MOD(YEAR(A18),100)&gt;19)*MOD(YEAR(A18),10),Лист1!$A:$B,2)&amp;"року"</f>
        <v>тринадцятого січня одна тисяча дев'ятсот тринадцятого року</v>
      </c>
    </row>
    <row r="19" spans="1:2" ht="12.75">
      <c r="A19" s="1">
        <v>5159</v>
      </c>
      <c r="B19" t="str">
        <f>VLOOKUP(DAY(A19),Лист1!$A:$B,2)&amp;VLOOKUP((DAY(A19)&gt;19)*MOD(DAY(A19),10),Лист1!$A:$B,2)&amp;VLOOKUP(MONTH(A19)+100,Лист1!$A:$B,2)&amp;VLOOKUP(YEAR(A19),Лист1!$A:$B,2)&amp;VLOOKUP(MOD(YEAR(A19),100),Лист1!$A:$B,2)&amp;VLOOKUP((MOD(YEAR(A19),100)&gt;19)*MOD(YEAR(A19),10),Лист1!$A:$B,2)&amp;"року"</f>
        <v>чотирнадцятого лютого одна тисяча дев'ятсот чотирнадцятого року</v>
      </c>
    </row>
    <row r="20" spans="1:2" ht="12.75">
      <c r="A20" s="1">
        <v>5553</v>
      </c>
      <c r="B20" t="str">
        <f>VLOOKUP(DAY(A20),Лист1!$A:$B,2)&amp;VLOOKUP((DAY(A20)&gt;19)*MOD(DAY(A20),10),Лист1!$A:$B,2)&amp;VLOOKUP(MONTH(A20)+100,Лист1!$A:$B,2)&amp;VLOOKUP(YEAR(A20),Лист1!$A:$B,2)&amp;VLOOKUP(MOD(YEAR(A20),100),Лист1!$A:$B,2)&amp;VLOOKUP((MOD(YEAR(A20),100)&gt;19)*MOD(YEAR(A20),10),Лист1!$A:$B,2)&amp;"року"</f>
        <v>п'ятнадцятого березня одна тисяча дев'ятсот п'ятнадцятого року</v>
      </c>
    </row>
    <row r="21" spans="1:2" ht="12.75">
      <c r="A21" s="1">
        <v>5951</v>
      </c>
      <c r="B21" t="str">
        <f>VLOOKUP(DAY(A21),Лист1!$A:$B,2)&amp;VLOOKUP((DAY(A21)&gt;19)*MOD(DAY(A21),10),Лист1!$A:$B,2)&amp;VLOOKUP(MONTH(A21)+100,Лист1!$A:$B,2)&amp;VLOOKUP(YEAR(A21),Лист1!$A:$B,2)&amp;VLOOKUP(MOD(YEAR(A21),100),Лист1!$A:$B,2)&amp;VLOOKUP((MOD(YEAR(A21),100)&gt;19)*MOD(YEAR(A21),10),Лист1!$A:$B,2)&amp;"року"</f>
        <v>шістнадцятого квітня одна тисяча дев'ятсот шістнадцятого року</v>
      </c>
    </row>
    <row r="22" spans="1:2" ht="12.75">
      <c r="A22" s="1">
        <v>31914</v>
      </c>
      <c r="B22" t="str">
        <f>VLOOKUP(DAY(A22),Лист1!$A:$B,2)&amp;VLOOKUP((DAY(A22)&gt;19)*MOD(DAY(A22),10),Лист1!$A:$B,2)&amp;VLOOKUP(MONTH(A22)+100,Лист1!$A:$B,2)&amp;VLOOKUP(YEAR(A22),Лист1!$A:$B,2)&amp;VLOOKUP(MOD(YEAR(A22),100),Лист1!$A:$B,2)&amp;VLOOKUP((MOD(YEAR(A22),100)&gt;19)*MOD(YEAR(A22),10),Лист1!$A:$B,2)&amp;"року"</f>
        <v>сімнадцятого травня одна тисяча дев'ятсот вісімдесят сьомого року</v>
      </c>
    </row>
    <row r="23" spans="1:2" ht="12.75">
      <c r="A23" s="1">
        <v>32312</v>
      </c>
      <c r="B23" t="str">
        <f>VLOOKUP(DAY(A23),Лист1!$A:$B,2)&amp;VLOOKUP((DAY(A23)&gt;19)*MOD(DAY(A23),10),Лист1!$A:$B,2)&amp;VLOOKUP(MONTH(A23)+100,Лист1!$A:$B,2)&amp;VLOOKUP(YEAR(A23),Лист1!$A:$B,2)&amp;VLOOKUP(MOD(YEAR(A23),100),Лист1!$A:$B,2)&amp;VLOOKUP((MOD(YEAR(A23),100)&gt;19)*MOD(YEAR(A23),10),Лист1!$A:$B,2)&amp;"року"</f>
        <v>вісімнадцятого червня одна тисяча дев'ятсот вісімдесят восьмого року</v>
      </c>
    </row>
    <row r="24" spans="1:2" ht="12.75">
      <c r="A24" s="1">
        <v>32708</v>
      </c>
      <c r="B24" t="str">
        <f>VLOOKUP(DAY(A24),Лист1!$A:$B,2)&amp;VLOOKUP((DAY(A24)&gt;19)*MOD(DAY(A24),10),Лист1!$A:$B,2)&amp;VLOOKUP(MONTH(A24)+100,Лист1!$A:$B,2)&amp;VLOOKUP(YEAR(A24),Лист1!$A:$B,2)&amp;VLOOKUP(MOD(YEAR(A24),100),Лист1!$A:$B,2)&amp;VLOOKUP((MOD(YEAR(A24),100)&gt;19)*MOD(YEAR(A24),10),Лист1!$A:$B,2)&amp;"року"</f>
        <v>дев'ятнадцятого липня одна тисяча дев'ятсот вісімдесят дев'ятого року</v>
      </c>
    </row>
    <row r="25" spans="1:2" ht="12.75">
      <c r="A25" s="1">
        <v>33105</v>
      </c>
      <c r="B25" t="str">
        <f>VLOOKUP(DAY(A25),Лист1!$A:$B,2)&amp;VLOOKUP((DAY(A25)&gt;19)*MOD(DAY(A25),10),Лист1!$A:$B,2)&amp;VLOOKUP(MONTH(A25)+100,Лист1!$A:$B,2)&amp;VLOOKUP(YEAR(A25),Лист1!$A:$B,2)&amp;VLOOKUP(MOD(YEAR(A25),100),Лист1!$A:$B,2)&amp;VLOOKUP((MOD(YEAR(A25),100)&gt;19)*MOD(YEAR(A25),10),Лист1!$A:$B,2)&amp;"року"</f>
        <v>двадцятого серпня одна тисяча дев'ятсот дев'яностого року</v>
      </c>
    </row>
    <row r="26" spans="1:2" ht="12.75">
      <c r="A26" s="1">
        <v>33502</v>
      </c>
      <c r="B26" t="str">
        <f>VLOOKUP(DAY(A26),Лист1!$A:$B,2)&amp;VLOOKUP((DAY(A26)&gt;19)*MOD(DAY(A26),10),Лист1!$A:$B,2)&amp;VLOOKUP(MONTH(A26)+100,Лист1!$A:$B,2)&amp;VLOOKUP(YEAR(A26),Лист1!$A:$B,2)&amp;VLOOKUP(MOD(YEAR(A26),100),Лист1!$A:$B,2)&amp;VLOOKUP((MOD(YEAR(A26),100)&gt;19)*MOD(YEAR(A26),10),Лист1!$A:$B,2)&amp;"року"</f>
        <v>двадцять першого вересня одна тисяча дев'ятсот дев'яносто першого року</v>
      </c>
    </row>
    <row r="27" spans="1:2" ht="12.75">
      <c r="A27" s="1">
        <v>33899</v>
      </c>
      <c r="B27" t="str">
        <f>VLOOKUP(DAY(A27),Лист1!$A:$B,2)&amp;VLOOKUP((DAY(A27)&gt;19)*MOD(DAY(A27),10),Лист1!$A:$B,2)&amp;VLOOKUP(MONTH(A27)+100,Лист1!$A:$B,2)&amp;VLOOKUP(YEAR(A27),Лист1!$A:$B,2)&amp;VLOOKUP(MOD(YEAR(A27),100),Лист1!$A:$B,2)&amp;VLOOKUP((MOD(YEAR(A27),100)&gt;19)*MOD(YEAR(A27),10),Лист1!$A:$B,2)&amp;"року"</f>
        <v>двадцять другого жовтня одна тисяча дев'ятсот дев'яносто другого року</v>
      </c>
    </row>
    <row r="28" spans="1:2" ht="12.75">
      <c r="A28" s="1">
        <v>34296</v>
      </c>
      <c r="B28" t="str">
        <f>VLOOKUP(DAY(A28),Лист1!$A:$B,2)&amp;VLOOKUP((DAY(A28)&gt;19)*MOD(DAY(A28),10),Лист1!$A:$B,2)&amp;VLOOKUP(MONTH(A28)+100,Лист1!$A:$B,2)&amp;VLOOKUP(YEAR(A28),Лист1!$A:$B,2)&amp;VLOOKUP(MOD(YEAR(A28),100),Лист1!$A:$B,2)&amp;VLOOKUP((MOD(YEAR(A28),100)&gt;19)*MOD(YEAR(A28),10),Лист1!$A:$B,2)&amp;"року"</f>
        <v>двадцять третього листопада одна тисяча дев'ятсот дев'яносто третього року</v>
      </c>
    </row>
    <row r="29" spans="1:2" ht="12.75">
      <c r="A29" s="1">
        <v>34692</v>
      </c>
      <c r="B29" t="str">
        <f>VLOOKUP(DAY(A29),Лист1!$A:$B,2)&amp;VLOOKUP((DAY(A29)&gt;19)*MOD(DAY(A29),10),Лист1!$A:$B,2)&amp;VLOOKUP(MONTH(A29)+100,Лист1!$A:$B,2)&amp;VLOOKUP(YEAR(A29),Лист1!$A:$B,2)&amp;VLOOKUP(MOD(YEAR(A29),100),Лист1!$A:$B,2)&amp;VLOOKUP((MOD(YEAR(A29),100)&gt;19)*MOD(YEAR(A29),10),Лист1!$A:$B,2)&amp;"року"</f>
        <v>двадцять четвертого грудня одна тисяча дев'ятсот дев'яносто четвертого року</v>
      </c>
    </row>
    <row r="30" spans="1:2" ht="12.75">
      <c r="A30" s="1">
        <v>35089</v>
      </c>
      <c r="B30" t="str">
        <f>VLOOKUP(DAY(A30),Лист1!$A:$B,2)&amp;VLOOKUP((DAY(A30)&gt;19)*MOD(DAY(A30),10),Лист1!$A:$B,2)&amp;VLOOKUP(MONTH(A30)+100,Лист1!$A:$B,2)&amp;VLOOKUP(YEAR(A30),Лист1!$A:$B,2)&amp;VLOOKUP(MOD(YEAR(A30),100),Лист1!$A:$B,2)&amp;VLOOKUP((MOD(YEAR(A30),100)&gt;19)*MOD(YEAR(A30),10),Лист1!$A:$B,2)&amp;"року"</f>
        <v>двадцять п'ятого січня одна тисяча дев'ятсот дев'яносто шостого року</v>
      </c>
    </row>
    <row r="31" spans="1:2" ht="12.75">
      <c r="A31" s="1">
        <v>35487</v>
      </c>
      <c r="B31" t="str">
        <f>VLOOKUP(DAY(A31),Лист1!$A:$B,2)&amp;VLOOKUP((DAY(A31)&gt;19)*MOD(DAY(A31),10),Лист1!$A:$B,2)&amp;VLOOKUP(MONTH(A31)+100,Лист1!$A:$B,2)&amp;VLOOKUP(YEAR(A31),Лист1!$A:$B,2)&amp;VLOOKUP(MOD(YEAR(A31),100),Лист1!$A:$B,2)&amp;VLOOKUP((MOD(YEAR(A31),100)&gt;19)*MOD(YEAR(A31),10),Лист1!$A:$B,2)&amp;"року"</f>
        <v>двадцять шостого лютого одна тисяча дев'ятсот дев'яносто сьомого року</v>
      </c>
    </row>
    <row r="32" spans="1:2" ht="12.75">
      <c r="A32" s="1">
        <v>35881</v>
      </c>
      <c r="B32" t="str">
        <f>VLOOKUP(DAY(A32),Лист1!$A:$B,2)&amp;VLOOKUP((DAY(A32)&gt;19)*MOD(DAY(A32),10),Лист1!$A:$B,2)&amp;VLOOKUP(MONTH(A32)+100,Лист1!$A:$B,2)&amp;VLOOKUP(YEAR(A32),Лист1!$A:$B,2)&amp;VLOOKUP(MOD(YEAR(A32),100),Лист1!$A:$B,2)&amp;VLOOKUP((MOD(YEAR(A32),100)&gt;19)*MOD(YEAR(A32),10),Лист1!$A:$B,2)&amp;"року"</f>
        <v>двадцять сьомого березня одна тисяча дев'ятсот дев'яносто восьмого року</v>
      </c>
    </row>
    <row r="33" spans="1:2" ht="12.75">
      <c r="A33" s="1">
        <v>36278</v>
      </c>
      <c r="B33" t="str">
        <f>VLOOKUP(DAY(A33),Лист1!$A:$B,2)&amp;VLOOKUP((DAY(A33)&gt;19)*MOD(DAY(A33),10),Лист1!$A:$B,2)&amp;VLOOKUP(MONTH(A33)+100,Лист1!$A:$B,2)&amp;VLOOKUP(YEAR(A33),Лист1!$A:$B,2)&amp;VLOOKUP(MOD(YEAR(A33),100),Лист1!$A:$B,2)&amp;VLOOKUP((MOD(YEAR(A33),100)&gt;19)*MOD(YEAR(A33),10),Лист1!$A:$B,2)&amp;"року"</f>
        <v>двадцять восьмого квітня одна тисяча дев'ятсот дев'яносто дев'ятого року</v>
      </c>
    </row>
    <row r="34" spans="1:2" ht="12.75">
      <c r="A34" s="1">
        <v>36675</v>
      </c>
      <c r="B34" t="str">
        <f>VLOOKUP(DAY(A34),Лист1!$A:$B,2)&amp;VLOOKUP((DAY(A34)&gt;19)*MOD(DAY(A34),10),Лист1!$A:$B,2)&amp;VLOOKUP(MONTH(A34)+100,Лист1!$A:$B,2)&amp;VLOOKUP(YEAR(A34),Лист1!$A:$B,2)&amp;VLOOKUP(MOD(YEAR(A34),100),Лист1!$A:$B,2)&amp;VLOOKUP((MOD(YEAR(A34),100)&gt;19)*MOD(YEAR(A34),10),Лист1!$A:$B,2)&amp;"року"</f>
        <v>двадцять дев'ятого травня двох тисячного року</v>
      </c>
    </row>
    <row r="35" spans="1:2" ht="12.75">
      <c r="A35" s="1">
        <v>37072</v>
      </c>
      <c r="B35" t="str">
        <f>VLOOKUP(DAY(A35),Лист1!$A:$B,2)&amp;VLOOKUP((DAY(A35)&gt;19)*MOD(DAY(A35),10),Лист1!$A:$B,2)&amp;VLOOKUP(MONTH(A35)+100,Лист1!$A:$B,2)&amp;VLOOKUP(YEAR(A35),Лист1!$A:$B,2)&amp;VLOOKUP(MOD(YEAR(A35),100),Лист1!$A:$B,2)&amp;VLOOKUP((MOD(YEAR(A35),100)&gt;19)*MOD(YEAR(A35),10),Лист1!$A:$B,2)&amp;"року"</f>
        <v>тридцятого червня дві тисячі першого року</v>
      </c>
    </row>
    <row r="36" spans="1:2" ht="12.75">
      <c r="A36" s="1">
        <v>37468</v>
      </c>
      <c r="B36" t="str">
        <f>VLOOKUP(DAY(A36),Лист1!$A:$B,2)&amp;VLOOKUP((DAY(A36)&gt;19)*MOD(DAY(A36),10),Лист1!$A:$B,2)&amp;VLOOKUP(MONTH(A36)+100,Лист1!$A:$B,2)&amp;VLOOKUP(YEAR(A36),Лист1!$A:$B,2)&amp;VLOOKUP(MOD(YEAR(A36),100),Лист1!$A:$B,2)&amp;VLOOKUP((MOD(YEAR(A36),100)&gt;19)*MOD(YEAR(A36),10),Лист1!$A:$B,2)&amp;"року"</f>
        <v>тридцять першого липня дві тисячі другого року</v>
      </c>
    </row>
    <row r="37" spans="1:2" ht="12.75">
      <c r="A37" s="1">
        <v>37865</v>
      </c>
      <c r="B37" t="str">
        <f>VLOOKUP(DAY(A37),Лист1!$A:$B,2)&amp;VLOOKUP((DAY(A37)&gt;19)*MOD(DAY(A37),10),Лист1!$A:$B,2)&amp;VLOOKUP(MONTH(A37)+100,Лист1!$A:$B,2)&amp;VLOOKUP(YEAR(A37),Лист1!$A:$B,2)&amp;VLOOKUP(MOD(YEAR(A37),100),Лист1!$A:$B,2)&amp;VLOOKUP((MOD(YEAR(A37),100)&gt;19)*MOD(YEAR(A37),10),Лист1!$A:$B,2)&amp;"року"</f>
        <v>першого вересня дві тисячі третього року</v>
      </c>
    </row>
    <row r="38" spans="1:2" ht="12.75">
      <c r="A38" s="1">
        <v>38263</v>
      </c>
      <c r="B38" t="str">
        <f>VLOOKUP(DAY(A38),Лист1!$A:$B,2)&amp;VLOOKUP((DAY(A38)&gt;19)*MOD(DAY(A38),10),Лист1!$A:$B,2)&amp;VLOOKUP(MONTH(A38)+100,Лист1!$A:$B,2)&amp;VLOOKUP(YEAR(A38),Лист1!$A:$B,2)&amp;VLOOKUP(MOD(YEAR(A38),100),Лист1!$A:$B,2)&amp;VLOOKUP((MOD(YEAR(A38),100)&gt;19)*MOD(YEAR(A38),10),Лист1!$A:$B,2)&amp;"року"</f>
        <v>третього жовтня дві тисячі четвертого року</v>
      </c>
    </row>
    <row r="39" spans="1:2" ht="12.75">
      <c r="A39" s="1">
        <v>38659</v>
      </c>
      <c r="B39" t="str">
        <f>VLOOKUP(DAY(A39),Лист1!$A:$B,2)&amp;VLOOKUP((DAY(A39)&gt;19)*MOD(DAY(A39),10),Лист1!$A:$B,2)&amp;VLOOKUP(MONTH(A39)+100,Лист1!$A:$B,2)&amp;VLOOKUP(YEAR(A39),Лист1!$A:$B,2)&amp;VLOOKUP(MOD(YEAR(A39),100),Лист1!$A:$B,2)&amp;VLOOKUP((MOD(YEAR(A39),100)&gt;19)*MOD(YEAR(A39),10),Лист1!$A:$B,2)&amp;"року"</f>
        <v>третього листопада дві тисячі п'ятого року</v>
      </c>
    </row>
    <row r="40" spans="1:2" ht="12.75">
      <c r="A40" s="1">
        <v>39056</v>
      </c>
      <c r="B40" t="str">
        <f>VLOOKUP(DAY(A40),Лист1!$A:$B,2)&amp;VLOOKUP((DAY(A40)&gt;19)*MOD(DAY(A40),10),Лист1!$A:$B,2)&amp;VLOOKUP(MONTH(A40)+100,Лист1!$A:$B,2)&amp;VLOOKUP(YEAR(A40),Лист1!$A:$B,2)&amp;VLOOKUP(MOD(YEAR(A40),100),Лист1!$A:$B,2)&amp;VLOOKUP((MOD(YEAR(A40),100)&gt;19)*MOD(YEAR(A40),10),Лист1!$A:$B,2)&amp;"року"</f>
        <v>п'ятого грудня дві тисячі шостого року</v>
      </c>
    </row>
    <row r="41" spans="1:2" ht="12.75">
      <c r="A41" s="1">
        <v>39452</v>
      </c>
      <c r="B41" t="str">
        <f>VLOOKUP(DAY(A41),Лист1!$A:$B,2)&amp;VLOOKUP((DAY(A41)&gt;19)*MOD(DAY(A41),10),Лист1!$A:$B,2)&amp;VLOOKUP(MONTH(A41)+100,Лист1!$A:$B,2)&amp;VLOOKUP(YEAR(A41),Лист1!$A:$B,2)&amp;VLOOKUP(MOD(YEAR(A41),100),Лист1!$A:$B,2)&amp;VLOOKUP((MOD(YEAR(A41),100)&gt;19)*MOD(YEAR(A41),10),Лист1!$A:$B,2)&amp;"року"</f>
        <v>п'ятого січня дві тисячі восьмого року</v>
      </c>
    </row>
    <row r="42" spans="1:2" ht="12.75">
      <c r="A42" s="1">
        <v>39850</v>
      </c>
      <c r="B42" t="str">
        <f>VLOOKUP(DAY(A42),Лист1!$A:$B,2)&amp;VLOOKUP((DAY(A42)&gt;19)*MOD(DAY(A42),10),Лист1!$A:$B,2)&amp;VLOOKUP(MONTH(A42)+100,Лист1!$A:$B,2)&amp;VLOOKUP(YEAR(A42),Лист1!$A:$B,2)&amp;VLOOKUP(MOD(YEAR(A42),100),Лист1!$A:$B,2)&amp;VLOOKUP((MOD(YEAR(A42),100)&gt;19)*MOD(YEAR(A42),10),Лист1!$A:$B,2)&amp;"року"</f>
        <v>шостого лютого дві тисячі дев'ятого року</v>
      </c>
    </row>
    <row r="43" spans="1:2" ht="12.75">
      <c r="A43" s="1">
        <v>40247</v>
      </c>
      <c r="B43" t="str">
        <f>VLOOKUP(DAY(A43),Лист1!$A:$B,2)&amp;VLOOKUP((DAY(A43)&gt;19)*MOD(DAY(A43),10),Лист1!$A:$B,2)&amp;VLOOKUP(MONTH(A43)+100,Лист1!$A:$B,2)&amp;VLOOKUP(YEAR(A43),Лист1!$A:$B,2)&amp;VLOOKUP(MOD(YEAR(A43),100),Лист1!$A:$B,2)&amp;VLOOKUP((MOD(YEAR(A43),100)&gt;19)*MOD(YEAR(A43),10),Лист1!$A:$B,2)&amp;"року"</f>
        <v>десятого березня дві тисячі десятого року</v>
      </c>
    </row>
    <row r="44" spans="1:2" ht="12.75">
      <c r="A44" s="1">
        <v>40641</v>
      </c>
      <c r="B44" t="str">
        <f>VLOOKUP(DAY(A44),Лист1!$A:$B,2)&amp;VLOOKUP((DAY(A44)&gt;19)*MOD(DAY(A44),10),Лист1!$A:$B,2)&amp;VLOOKUP(MONTH(A44)+100,Лист1!$A:$B,2)&amp;VLOOKUP(YEAR(A44),Лист1!$A:$B,2)&amp;VLOOKUP(MOD(YEAR(A44),100),Лист1!$A:$B,2)&amp;VLOOKUP((MOD(YEAR(A44),100)&gt;19)*MOD(YEAR(A44),10),Лист1!$A:$B,2)&amp;"року"</f>
        <v>восьмого квітня дві тисячі одинадцятого року</v>
      </c>
    </row>
    <row r="45" spans="1:2" ht="12.75">
      <c r="A45" s="1">
        <v>41039</v>
      </c>
      <c r="B45" t="str">
        <f>VLOOKUP(DAY(A45),Лист1!$A:$B,2)&amp;VLOOKUP((DAY(A45)&gt;19)*MOD(DAY(A45),10),Лист1!$A:$B,2)&amp;VLOOKUP(MONTH(A45)+100,Лист1!$A:$B,2)&amp;VLOOKUP(YEAR(A45),Лист1!$A:$B,2)&amp;VLOOKUP(MOD(YEAR(A45),100),Лист1!$A:$B,2)&amp;VLOOKUP((MOD(YEAR(A45),100)&gt;19)*MOD(YEAR(A45),10),Лист1!$A:$B,2)&amp;"року"</f>
        <v>десятого травня дві тисячі дванадцятого року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bestFit="1" customWidth="1"/>
    <col min="2" max="2" width="70.375" style="0" bestFit="1" customWidth="1"/>
  </cols>
  <sheetData>
    <row r="1" spans="1:2" ht="12.75">
      <c r="A1" s="1">
        <v>40709</v>
      </c>
      <c r="B1" t="str">
        <f aca="true" t="shared" si="0" ref="B1:B45">IF(ABS(DAY(A1)-15)&lt;5,INDEX(дцать,MOD(DAY(A1),10)),INDEX(дес,DAY(A1)/10,(MOD(DAY(A1),10)&gt;0)+1)&amp;INDEX(ед,MOD(DAY(A1),10)+1))&amp;INDEX(мес,MONTH(A1))&amp;INDEX(сот,YEAR(A1)/100-18,(MOD(YEAR(A1),100)&gt;0)+1)&amp;IF(MOD(YEAR(A1),100),IF(ABS(MOD(YEAR(A1),100)-15)&lt;5,INDEX(дцать,MOD(YEAR(A1),10)),INDEX(дес,MOD(YEAR(A1),100)/10,(MOD(YEAR(A1),10)&gt;0)+1)&amp;INDEX(ед,MOD(YEAR(A1),10)+1)),"")&amp;"року"</f>
        <v>п'ятнадцятого червня дві тисячі одинадцятого року</v>
      </c>
    </row>
    <row r="2" spans="1:2" ht="12.75">
      <c r="A2" s="1">
        <v>40928</v>
      </c>
      <c r="B2" t="str">
        <f t="shared" si="0"/>
        <v>двадцятого січня дві тисячі дванадцятого року</v>
      </c>
    </row>
    <row r="3" spans="1:2" ht="12.75">
      <c r="A3" s="1">
        <v>23011</v>
      </c>
      <c r="B3" t="str">
        <f t="shared" si="0"/>
        <v>тридцять першого грудня одна тисяча дев'ятсот шістдесят другого року</v>
      </c>
    </row>
    <row r="4" spans="1:2" ht="12.75">
      <c r="A4" s="1">
        <v>36585</v>
      </c>
      <c r="B4" t="str">
        <f t="shared" si="0"/>
        <v>двадцять дев'ятого лютого двох тисячного року</v>
      </c>
    </row>
    <row r="5" spans="1:2" ht="12.75">
      <c r="A5" s="1">
        <v>41248</v>
      </c>
      <c r="B5" t="str">
        <f t="shared" si="0"/>
        <v>п'ятого грудня дві тисячі дванадцятого року</v>
      </c>
    </row>
    <row r="6" spans="1:2" ht="12.75">
      <c r="A6" s="1">
        <f>DATE(1900+ROW(A1)-1,ROW(A1),ROW(A1))</f>
        <v>1</v>
      </c>
      <c r="B6" t="str">
        <f t="shared" si="0"/>
        <v>першого січня одна тисяча дев'ятисотого року</v>
      </c>
    </row>
    <row r="7" spans="1:2" ht="12.75">
      <c r="A7" s="1">
        <f aca="true" t="shared" si="1" ref="A7:A21">DATE(1900+ROW(A2)-1,ROW(A2),ROW(A2))</f>
        <v>399</v>
      </c>
      <c r="B7" t="str">
        <f t="shared" si="0"/>
        <v>другого лютого одна тисяча дев'ятсот першого року</v>
      </c>
    </row>
    <row r="8" spans="1:2" ht="12.75">
      <c r="A8" s="1">
        <f t="shared" si="1"/>
        <v>793</v>
      </c>
      <c r="B8" t="str">
        <f t="shared" si="0"/>
        <v>третього березня одна тисяча дев'ятсот другого року</v>
      </c>
    </row>
    <row r="9" spans="1:2" ht="12.75">
      <c r="A9" s="1">
        <f t="shared" si="1"/>
        <v>1190</v>
      </c>
      <c r="B9" t="str">
        <f t="shared" si="0"/>
        <v>четвертого квітня одна тисяча дев'ятсот третього року</v>
      </c>
    </row>
    <row r="10" spans="1:2" ht="12.75">
      <c r="A10" s="1">
        <f t="shared" si="1"/>
        <v>1587</v>
      </c>
      <c r="B10" t="str">
        <f t="shared" si="0"/>
        <v>п'ятого травня одна тисяча дев'ятсот четвертого року</v>
      </c>
    </row>
    <row r="11" spans="1:2" ht="12.75">
      <c r="A11" s="1">
        <f t="shared" si="1"/>
        <v>1984</v>
      </c>
      <c r="B11" t="str">
        <f t="shared" si="0"/>
        <v>шостого червня одна тисяча дев'ятсот п'ятого року</v>
      </c>
    </row>
    <row r="12" spans="1:2" ht="12.75">
      <c r="A12" s="1">
        <f t="shared" si="1"/>
        <v>2380</v>
      </c>
      <c r="B12" t="str">
        <f t="shared" si="0"/>
        <v>сьомого липня одна тисяча дев'ятсот шостого року</v>
      </c>
    </row>
    <row r="13" spans="1:2" ht="12.75">
      <c r="A13" s="1">
        <f t="shared" si="1"/>
        <v>2777</v>
      </c>
      <c r="B13" t="str">
        <f t="shared" si="0"/>
        <v>восьмого серпня одна тисяча дев'ятсот сьомого року</v>
      </c>
    </row>
    <row r="14" spans="1:2" ht="12.75">
      <c r="A14" s="1">
        <f t="shared" si="1"/>
        <v>3175</v>
      </c>
      <c r="B14" t="str">
        <f t="shared" si="0"/>
        <v>дев'ятого вересня одна тисяча дев'ятсот восьмого року</v>
      </c>
    </row>
    <row r="15" spans="1:2" ht="12.75">
      <c r="A15" s="1">
        <f t="shared" si="1"/>
        <v>3571</v>
      </c>
      <c r="B15" t="str">
        <f t="shared" si="0"/>
        <v>десятого жовтня одна тисяча дев'ятсот дев'ятого року</v>
      </c>
    </row>
    <row r="16" spans="1:2" ht="12.75">
      <c r="A16" s="1">
        <f t="shared" si="1"/>
        <v>3968</v>
      </c>
      <c r="B16" t="str">
        <f t="shared" si="0"/>
        <v>одинадцятого листопада одна тисяча дев'ятсот десятого року</v>
      </c>
    </row>
    <row r="17" spans="1:2" ht="12.75">
      <c r="A17" s="1">
        <f t="shared" si="1"/>
        <v>4364</v>
      </c>
      <c r="B17" t="str">
        <f t="shared" si="0"/>
        <v>дванадцятого грудня одна тисяча дев'ятсот одинадцятого року</v>
      </c>
    </row>
    <row r="18" spans="1:2" ht="12.75">
      <c r="A18" s="1">
        <f t="shared" si="1"/>
        <v>4762</v>
      </c>
      <c r="B18" t="str">
        <f t="shared" si="0"/>
        <v>тринадцятого січня одна тисяча дев'ятсот тринадцятого року</v>
      </c>
    </row>
    <row r="19" spans="1:2" ht="12.75">
      <c r="A19" s="1">
        <f t="shared" si="1"/>
        <v>5159</v>
      </c>
      <c r="B19" t="str">
        <f t="shared" si="0"/>
        <v>чотирнадцятого лютого одна тисяча дев'ятсот чотирнадцятого року</v>
      </c>
    </row>
    <row r="20" spans="1:2" ht="12.75">
      <c r="A20" s="1">
        <f t="shared" si="1"/>
        <v>5553</v>
      </c>
      <c r="B20" t="str">
        <f t="shared" si="0"/>
        <v>п'ятнадцятого березня одна тисяча дев'ятсот п'ятнадцятого року</v>
      </c>
    </row>
    <row r="21" spans="1:2" ht="12.75">
      <c r="A21" s="1">
        <f t="shared" si="1"/>
        <v>5951</v>
      </c>
      <c r="B21" t="str">
        <f t="shared" si="0"/>
        <v>шістнадцятого квітня одна тисяча дев'ятсот шістнадцятого року</v>
      </c>
    </row>
    <row r="22" spans="1:2" ht="12.75">
      <c r="A22" s="1">
        <f>DATE(1970+ROW(A17)-1,ROW(A17),ROW(A17))</f>
        <v>31914</v>
      </c>
      <c r="B22" t="str">
        <f t="shared" si="0"/>
        <v>сімнадцятого травня одна тисяча дев'ятсот вісімдесят сьомого року</v>
      </c>
    </row>
    <row r="23" spans="1:2" ht="12.75">
      <c r="A23" s="1">
        <f aca="true" t="shared" si="2" ref="A23:A45">DATE(1970+ROW(A18)-1,ROW(A18),ROW(A18))</f>
        <v>32312</v>
      </c>
      <c r="B23" t="str">
        <f t="shared" si="0"/>
        <v>вісімнадцятого червня одна тисяча дев'ятсот вісімдесят восьмого року</v>
      </c>
    </row>
    <row r="24" spans="1:2" ht="12.75">
      <c r="A24" s="1">
        <f t="shared" si="2"/>
        <v>32708</v>
      </c>
      <c r="B24" t="str">
        <f t="shared" si="0"/>
        <v>дев'ятнадцятого липня одна тисяча дев'ятсот вісімдесят дев'ятого року</v>
      </c>
    </row>
    <row r="25" spans="1:2" ht="12.75">
      <c r="A25" s="1">
        <f t="shared" si="2"/>
        <v>33105</v>
      </c>
      <c r="B25" t="str">
        <f t="shared" si="0"/>
        <v>двадцятого серпня одна тисяча дев'ятсот дев'яностого року</v>
      </c>
    </row>
    <row r="26" spans="1:2" ht="12.75">
      <c r="A26" s="1">
        <f t="shared" si="2"/>
        <v>33502</v>
      </c>
      <c r="B26" t="str">
        <f t="shared" si="0"/>
        <v>двадцять першого вересня одна тисяча дев'ятсот дев'яносто першого року</v>
      </c>
    </row>
    <row r="27" spans="1:2" ht="12.75">
      <c r="A27" s="1">
        <f t="shared" si="2"/>
        <v>33899</v>
      </c>
      <c r="B27" t="str">
        <f t="shared" si="0"/>
        <v>двадцять другого жовтня одна тисяча дев'ятсот дев'яносто другого року</v>
      </c>
    </row>
    <row r="28" spans="1:2" ht="12.75">
      <c r="A28" s="1">
        <f t="shared" si="2"/>
        <v>34296</v>
      </c>
      <c r="B28" t="str">
        <f t="shared" si="0"/>
        <v>двадцять третього листопада одна тисяча дев'ятсот дев'яносто третього року</v>
      </c>
    </row>
    <row r="29" spans="1:2" ht="12.75">
      <c r="A29" s="1">
        <f t="shared" si="2"/>
        <v>34692</v>
      </c>
      <c r="B29" t="str">
        <f t="shared" si="0"/>
        <v>двадцять четвертого грудня одна тисяча дев'ятсот дев'яносто четвертого року</v>
      </c>
    </row>
    <row r="30" spans="1:2" ht="12.75">
      <c r="A30" s="1">
        <f t="shared" si="2"/>
        <v>35089</v>
      </c>
      <c r="B30" t="str">
        <f t="shared" si="0"/>
        <v>двадцять п'ятого січня одна тисяча дев'ятсот дев'яносто шостого року</v>
      </c>
    </row>
    <row r="31" spans="1:2" ht="12.75">
      <c r="A31" s="1">
        <f t="shared" si="2"/>
        <v>35487</v>
      </c>
      <c r="B31" t="str">
        <f t="shared" si="0"/>
        <v>двадцять шостого лютого одна тисяча дев'ятсот дев'яносто сьомого року</v>
      </c>
    </row>
    <row r="32" spans="1:2" ht="12.75">
      <c r="A32" s="1">
        <f t="shared" si="2"/>
        <v>35881</v>
      </c>
      <c r="B32" t="str">
        <f t="shared" si="0"/>
        <v>двадцять сьомого березня одна тисяча дев'ятсот дев'яносто восьмого року</v>
      </c>
    </row>
    <row r="33" spans="1:2" ht="12.75">
      <c r="A33" s="1">
        <f t="shared" si="2"/>
        <v>36278</v>
      </c>
      <c r="B33" t="str">
        <f t="shared" si="0"/>
        <v>двадцять восьмого квітня одна тисяча дев'ятсот дев'яносто дев'ятого року</v>
      </c>
    </row>
    <row r="34" spans="1:2" ht="12.75">
      <c r="A34" s="1">
        <f t="shared" si="2"/>
        <v>36675</v>
      </c>
      <c r="B34" t="str">
        <f t="shared" si="0"/>
        <v>двадцять дев'ятого травня двох тисячного року</v>
      </c>
    </row>
    <row r="35" spans="1:2" ht="12.75">
      <c r="A35" s="1">
        <f t="shared" si="2"/>
        <v>37072</v>
      </c>
      <c r="B35" t="str">
        <f t="shared" si="0"/>
        <v>тридцятого червня дві тисячі першого року</v>
      </c>
    </row>
    <row r="36" spans="1:2" ht="12.75">
      <c r="A36" s="1">
        <f t="shared" si="2"/>
        <v>37468</v>
      </c>
      <c r="B36" t="str">
        <f t="shared" si="0"/>
        <v>тридцять першого липня дві тисячі другого року</v>
      </c>
    </row>
    <row r="37" spans="1:2" ht="12.75">
      <c r="A37" s="1">
        <f t="shared" si="2"/>
        <v>37865</v>
      </c>
      <c r="B37" t="str">
        <f t="shared" si="0"/>
        <v>першого вересня дві тисячі третього року</v>
      </c>
    </row>
    <row r="38" spans="1:2" ht="12.75">
      <c r="A38" s="1">
        <f t="shared" si="2"/>
        <v>38263</v>
      </c>
      <c r="B38" t="str">
        <f t="shared" si="0"/>
        <v>третього жовтня дві тисячі четвертого року</v>
      </c>
    </row>
    <row r="39" spans="1:2" ht="12.75">
      <c r="A39" s="1">
        <f t="shared" si="2"/>
        <v>38659</v>
      </c>
      <c r="B39" t="str">
        <f t="shared" si="0"/>
        <v>третього листопада дві тисячі п'ятого року</v>
      </c>
    </row>
    <row r="40" spans="1:2" ht="12.75">
      <c r="A40" s="1">
        <f t="shared" si="2"/>
        <v>39056</v>
      </c>
      <c r="B40" t="str">
        <f t="shared" si="0"/>
        <v>п'ятого грудня дві тисячі шостого року</v>
      </c>
    </row>
    <row r="41" spans="1:2" ht="12.75">
      <c r="A41" s="1">
        <f t="shared" si="2"/>
        <v>39452</v>
      </c>
      <c r="B41" t="str">
        <f t="shared" si="0"/>
        <v>п'ятого січня дві тисячі восьмого року</v>
      </c>
    </row>
    <row r="42" spans="1:2" ht="12.75">
      <c r="A42" s="1">
        <f t="shared" si="2"/>
        <v>39850</v>
      </c>
      <c r="B42" t="str">
        <f t="shared" si="0"/>
        <v>шостого лютого дві тисячі дев'ятого року</v>
      </c>
    </row>
    <row r="43" spans="1:2" ht="12.75">
      <c r="A43" s="1">
        <f t="shared" si="2"/>
        <v>40247</v>
      </c>
      <c r="B43" t="str">
        <f t="shared" si="0"/>
        <v>десятого березня дві тисячі десятого року</v>
      </c>
    </row>
    <row r="44" spans="1:2" ht="12.75">
      <c r="A44" s="1">
        <f t="shared" si="2"/>
        <v>40641</v>
      </c>
      <c r="B44" t="str">
        <f t="shared" si="0"/>
        <v>восьмого квітня дві тисячі одинадцятого року</v>
      </c>
    </row>
    <row r="45" spans="1:2" ht="12.75">
      <c r="A45" s="1">
        <f t="shared" si="2"/>
        <v>41039</v>
      </c>
      <c r="B45" t="str">
        <f t="shared" si="0"/>
        <v>десятого травня дві тисячі дванадцятого року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125" style="0" bestFit="1" customWidth="1"/>
    <col min="2" max="2" width="70.375" style="0" bestFit="1" customWidth="1"/>
  </cols>
  <sheetData>
    <row r="1" spans="1:2" ht="12.75">
      <c r="A1" s="1">
        <v>40709</v>
      </c>
      <c r="B1" s="2" t="str">
        <f>DateUkr(A1)</f>
        <v>п'ятнадцятого червня дві тисячі одинадцятого року</v>
      </c>
    </row>
    <row r="2" spans="1:2" ht="12.75">
      <c r="A2" s="1">
        <v>40928</v>
      </c>
      <c r="B2" t="str">
        <f aca="true" t="shared" si="0" ref="B2:B46">DateUkr(A2)</f>
        <v>двадцятого січня дві тисячі дванадцятого року</v>
      </c>
    </row>
    <row r="3" spans="1:2" ht="12.75">
      <c r="A3" s="1">
        <v>23011</v>
      </c>
      <c r="B3" t="str">
        <f t="shared" si="0"/>
        <v>тридцять першого грудня одна тисяча дев'ятсот шістдесят другого року</v>
      </c>
    </row>
    <row r="4" spans="1:2" ht="12.75">
      <c r="A4" s="1">
        <v>36585</v>
      </c>
      <c r="B4" t="str">
        <f t="shared" si="0"/>
        <v>двадцять дев'ятого лютого двох тисячного року</v>
      </c>
    </row>
    <row r="5" spans="1:2" ht="12.75">
      <c r="A5" s="1">
        <v>41248</v>
      </c>
      <c r="B5" t="str">
        <f t="shared" si="0"/>
        <v>п'ятого грудня дві тисячі дванадцятого року</v>
      </c>
    </row>
    <row r="6" spans="1:2" ht="12.75">
      <c r="A6" s="1">
        <v>1</v>
      </c>
      <c r="B6" t="str">
        <f>DateUkr(A6)</f>
        <v>першого січня одна тисяча дев'ятисотого року</v>
      </c>
    </row>
    <row r="7" spans="1:2" ht="12.75">
      <c r="A7" s="1">
        <v>399</v>
      </c>
      <c r="B7" t="str">
        <f t="shared" si="0"/>
        <v>другого лютого одна тисяча дев'ятсот першого року</v>
      </c>
    </row>
    <row r="8" spans="1:2" ht="12.75">
      <c r="A8" s="1">
        <v>793</v>
      </c>
      <c r="B8" t="str">
        <f t="shared" si="0"/>
        <v>третього березня одна тисяча дев'ятсот другого року</v>
      </c>
    </row>
    <row r="9" spans="1:2" ht="12.75">
      <c r="A9" s="1">
        <v>1190</v>
      </c>
      <c r="B9" t="str">
        <f t="shared" si="0"/>
        <v>четвертого квітня одна тисяча дев'ятсот третього року</v>
      </c>
    </row>
    <row r="10" spans="1:2" ht="12.75">
      <c r="A10" s="1">
        <v>1587</v>
      </c>
      <c r="B10" t="str">
        <f t="shared" si="0"/>
        <v>п'ятого травня одна тисяча дев'ятсот четвертого року</v>
      </c>
    </row>
    <row r="11" spans="1:2" ht="12.75">
      <c r="A11" s="1">
        <v>1984</v>
      </c>
      <c r="B11" t="str">
        <f t="shared" si="0"/>
        <v>шостого червня одна тисяча дев'ятсот п'ятого року</v>
      </c>
    </row>
    <row r="12" spans="1:2" ht="12.75">
      <c r="A12" s="1">
        <v>2380</v>
      </c>
      <c r="B12" t="str">
        <f t="shared" si="0"/>
        <v>сьомого липня одна тисяча дев'ятсот шостого року</v>
      </c>
    </row>
    <row r="13" spans="1:2" ht="12.75">
      <c r="A13" s="1">
        <v>2777</v>
      </c>
      <c r="B13" t="str">
        <f t="shared" si="0"/>
        <v>восьмого серпня одна тисяча дев'ятсот сьомого року</v>
      </c>
    </row>
    <row r="14" spans="1:2" ht="12.75">
      <c r="A14" s="1">
        <v>3175</v>
      </c>
      <c r="B14" t="str">
        <f t="shared" si="0"/>
        <v>дев'ятого вересня одна тисяча дев'ятсот восьмого року</v>
      </c>
    </row>
    <row r="15" spans="1:2" ht="12.75">
      <c r="A15" s="1">
        <v>3571</v>
      </c>
      <c r="B15" t="str">
        <f t="shared" si="0"/>
        <v>десятого жовтня одна тисяча дев'ятсот дев'ятого року</v>
      </c>
    </row>
    <row r="16" spans="1:2" ht="12.75">
      <c r="A16" s="1">
        <v>3968</v>
      </c>
      <c r="B16" t="str">
        <f t="shared" si="0"/>
        <v>одинадцятого листопада одна тисяча дев'ятсот десятого року</v>
      </c>
    </row>
    <row r="17" spans="1:2" ht="12.75">
      <c r="A17" s="1">
        <v>4364</v>
      </c>
      <c r="B17" t="str">
        <f t="shared" si="0"/>
        <v>дванадцятого грудня одна тисяча дев'ятсот одинадцятого року</v>
      </c>
    </row>
    <row r="18" spans="1:2" ht="12.75">
      <c r="A18" s="1">
        <v>4762</v>
      </c>
      <c r="B18" t="str">
        <f t="shared" si="0"/>
        <v>тринадцятого січня одна тисяча дев'ятсот тринадцятого року</v>
      </c>
    </row>
    <row r="19" spans="1:2" ht="12.75">
      <c r="A19" s="1">
        <v>5159</v>
      </c>
      <c r="B19" t="str">
        <f t="shared" si="0"/>
        <v>чотирнадцятого лютого одна тисяча дев'ятсот чотирнадцятого року</v>
      </c>
    </row>
    <row r="20" spans="1:2" ht="12.75">
      <c r="A20" s="1">
        <v>5553</v>
      </c>
      <c r="B20" t="str">
        <f t="shared" si="0"/>
        <v>п'ятнадцятого березня одна тисяча дев'ятсот п'ятнадцятого року</v>
      </c>
    </row>
    <row r="21" spans="1:2" ht="12.75">
      <c r="A21" s="1">
        <v>5951</v>
      </c>
      <c r="B21" t="str">
        <f t="shared" si="0"/>
        <v>шістнадцятого квітня одна тисяча дев'ятсот шістнадцятого року</v>
      </c>
    </row>
    <row r="22" spans="1:2" ht="12.75">
      <c r="A22" s="1">
        <v>31914</v>
      </c>
      <c r="B22" t="str">
        <f t="shared" si="0"/>
        <v>сімнадцятого травня одна тисяча дев'ятсот вісімдесят сьомого року</v>
      </c>
    </row>
    <row r="23" spans="1:2" ht="12.75">
      <c r="A23" s="1">
        <v>32312</v>
      </c>
      <c r="B23" t="str">
        <f t="shared" si="0"/>
        <v>вісімнадцятого червня одна тисяча дев'ятсот вісімдесят восьмого року</v>
      </c>
    </row>
    <row r="24" spans="1:2" ht="12.75">
      <c r="A24" s="1">
        <v>32708</v>
      </c>
      <c r="B24" t="str">
        <f t="shared" si="0"/>
        <v>дев'ятнадцятого липня одна тисяча дев'ятсот вісімдесят дев'ятого року</v>
      </c>
    </row>
    <row r="25" spans="1:2" ht="12.75">
      <c r="A25" s="1">
        <v>33105</v>
      </c>
      <c r="B25" t="str">
        <f t="shared" si="0"/>
        <v>двадцятого серпня одна тисяча дев'ятсот дев'яностого року</v>
      </c>
    </row>
    <row r="26" spans="1:2" ht="12.75">
      <c r="A26" s="1">
        <v>33502</v>
      </c>
      <c r="B26" t="str">
        <f t="shared" si="0"/>
        <v>двадцять першого вересня одна тисяча дев'ятсот дев'яносто першого року</v>
      </c>
    </row>
    <row r="27" spans="1:2" ht="12.75">
      <c r="A27" s="1">
        <v>33899</v>
      </c>
      <c r="B27" t="str">
        <f t="shared" si="0"/>
        <v>двадцять другого жовтня одна тисяча дев'ятсот дев'яносто другого року</v>
      </c>
    </row>
    <row r="28" spans="1:2" ht="12.75">
      <c r="A28" s="1">
        <v>34296</v>
      </c>
      <c r="B28" t="str">
        <f t="shared" si="0"/>
        <v>двадцять третього листопада одна тисяча дев'ятсот дев'яносто третього року</v>
      </c>
    </row>
    <row r="29" spans="1:2" ht="12.75">
      <c r="A29" s="1">
        <v>34692</v>
      </c>
      <c r="B29" t="str">
        <f t="shared" si="0"/>
        <v>двадцять четвертого грудня одна тисяча дев'ятсот дев'яносто четвертого року</v>
      </c>
    </row>
    <row r="30" spans="1:2" ht="12.75">
      <c r="A30" s="1">
        <v>35089</v>
      </c>
      <c r="B30" t="str">
        <f t="shared" si="0"/>
        <v>двадцять п'ятого січня одна тисяча дев'ятсот дев'яносто шостого року</v>
      </c>
    </row>
    <row r="31" spans="1:2" ht="12.75">
      <c r="A31" s="1">
        <v>35487</v>
      </c>
      <c r="B31" t="str">
        <f t="shared" si="0"/>
        <v>двадцять шостого лютого одна тисяча дев'ятсот дев'яносто сьомого року</v>
      </c>
    </row>
    <row r="32" spans="1:2" ht="12.75">
      <c r="A32" s="1">
        <v>35881</v>
      </c>
      <c r="B32" t="str">
        <f t="shared" si="0"/>
        <v>двадцять сьомого березня одна тисяча дев'ятсот дев'яносто восьмого року</v>
      </c>
    </row>
    <row r="33" spans="1:2" ht="12.75">
      <c r="A33" s="1">
        <v>36278</v>
      </c>
      <c r="B33" t="str">
        <f t="shared" si="0"/>
        <v>двадцять восьмого квітня одна тисяча дев'ятсот дев'яносто дев'ятого року</v>
      </c>
    </row>
    <row r="34" spans="1:2" ht="12.75">
      <c r="A34" s="1">
        <v>36675</v>
      </c>
      <c r="B34" t="str">
        <f t="shared" si="0"/>
        <v>двадцять дев'ятого травня двох тисячного року</v>
      </c>
    </row>
    <row r="35" spans="1:2" ht="12.75">
      <c r="A35" s="1">
        <v>37072</v>
      </c>
      <c r="B35" t="str">
        <f t="shared" si="0"/>
        <v>тридцятого червня дві тисячі першого року</v>
      </c>
    </row>
    <row r="36" spans="1:2" ht="12.75">
      <c r="A36" s="1">
        <v>37468</v>
      </c>
      <c r="B36" t="str">
        <f t="shared" si="0"/>
        <v>тридцять першого липня дві тисячі другого року</v>
      </c>
    </row>
    <row r="37" spans="1:2" ht="12.75">
      <c r="A37" s="1">
        <v>37865</v>
      </c>
      <c r="B37" t="str">
        <f t="shared" si="0"/>
        <v>першого вересня дві тисячі третього року</v>
      </c>
    </row>
    <row r="38" spans="1:2" ht="12.75">
      <c r="A38" s="1">
        <v>38263</v>
      </c>
      <c r="B38" t="str">
        <f t="shared" si="0"/>
        <v>третього жовтня дві тисячі четвертого року</v>
      </c>
    </row>
    <row r="39" spans="1:2" ht="12.75">
      <c r="A39" s="1">
        <v>38659</v>
      </c>
      <c r="B39" t="str">
        <f t="shared" si="0"/>
        <v>третього листопада дві тисячі п'ятого року</v>
      </c>
    </row>
    <row r="40" spans="1:2" ht="12.75">
      <c r="A40" s="1">
        <v>39056</v>
      </c>
      <c r="B40" t="str">
        <f t="shared" si="0"/>
        <v>п'ятого грудня дві тисячі шостого року</v>
      </c>
    </row>
    <row r="41" spans="1:2" ht="12.75">
      <c r="A41" s="1">
        <v>39452</v>
      </c>
      <c r="B41" t="str">
        <f t="shared" si="0"/>
        <v>п'ятого січня дві тисячі восьмого року</v>
      </c>
    </row>
    <row r="42" spans="1:2" ht="12.75">
      <c r="A42" s="1">
        <v>39850</v>
      </c>
      <c r="B42" t="str">
        <f t="shared" si="0"/>
        <v>шостого лютого дві тисячі дев'ятого року</v>
      </c>
    </row>
    <row r="43" spans="1:2" ht="12.75">
      <c r="A43" s="1">
        <v>40247</v>
      </c>
      <c r="B43" t="str">
        <f t="shared" si="0"/>
        <v>десятого березня дві тисячі десятого року</v>
      </c>
    </row>
    <row r="44" spans="1:2" ht="12.75">
      <c r="A44" s="1">
        <v>40641</v>
      </c>
      <c r="B44" t="str">
        <f t="shared" si="0"/>
        <v>восьмого квітня дві тисячі одинадцятого року</v>
      </c>
    </row>
    <row r="45" spans="1:2" ht="12.75">
      <c r="A45" s="1">
        <v>41039</v>
      </c>
      <c r="B45" t="str">
        <f t="shared" si="0"/>
        <v>десятого травня дві тисячі дванадцятого року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2012-01-07T23:08:54Z</dcterms:created>
  <dcterms:modified xsi:type="dcterms:W3CDTF">2012-01-09T23:28:02Z</dcterms:modified>
  <cp:category/>
  <cp:version/>
  <cp:contentType/>
  <cp:contentStatus/>
</cp:coreProperties>
</file>