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G4" i="1" a="1"/>
  <c r="G4" i="1"/>
  <c r="H4" i="1"/>
  <c r="G5" i="1" a="1"/>
  <c r="G5" i="1"/>
  <c r="H5" i="1"/>
  <c r="G6" i="1" a="1"/>
  <c r="G6" i="1"/>
  <c r="H6" i="1"/>
  <c r="G3" i="1" a="1"/>
  <c r="G3" i="1"/>
  <c r="H3" i="1"/>
</calcChain>
</file>

<file path=xl/sharedStrings.xml><?xml version="1.0" encoding="utf-8"?>
<sst xmlns="http://schemas.openxmlformats.org/spreadsheetml/2006/main" count="14" uniqueCount="14">
  <si>
    <t xml:space="preserve">АБИЕД РИТА </t>
  </si>
  <si>
    <t>САПАРОВА ВАЛЕРИЯ</t>
  </si>
  <si>
    <t xml:space="preserve">ЧЕЧИХИНА </t>
  </si>
  <si>
    <t xml:space="preserve">ЕРКОВА </t>
  </si>
  <si>
    <t xml:space="preserve">ЗАЙКОВА МАЙЯ </t>
  </si>
  <si>
    <t>НАГОВИЦИН АНТОН</t>
  </si>
  <si>
    <t xml:space="preserve">ПРОВОРОВА СВЕТЛАНА </t>
  </si>
  <si>
    <t xml:space="preserve">ЧЕРЕПОВЕЦКАЯ ЗЛАТОСЛАВА </t>
  </si>
  <si>
    <t xml:space="preserve">ЕРШОВА СОФИЯ </t>
  </si>
  <si>
    <t>общая таблица</t>
  </si>
  <si>
    <t>дата РОЖДЕНИЯ</t>
  </si>
  <si>
    <t xml:space="preserve"> возраст 1 год 3 месеца  В АПРЕЛЕ</t>
  </si>
  <si>
    <t>сегодня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</si>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</sst>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1" xfId="0" applyFont="1" applyFill="1" applyBorder="1" applyProtection="1"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G3" sqref="G3"/>
    </sheetView>
  </sheetViews>
  <sheetFormatPr baseColWidth="10" defaultColWidth="8.83203125" defaultRowHeight="14" x14ac:dyDescent="0"/>
  <cols>
    <col min="2" max="2" width="29" customWidth="1"/>
    <col min="3" max="3" width="11.1640625" customWidth="1"/>
    <col min="7" max="7" width="27.5" customWidth="1"/>
    <col min="8" max="8" width="13" customWidth="1"/>
    <col min="11" max="11" width="15.5" customWidth="1"/>
  </cols>
  <sheetData>
    <row r="1" spans="2:11" s="2" customFormat="1"/>
    <row r="2" spans="2:11" ht="54" customHeight="1">
      <c r="B2" s="8" t="s">
        <v>9</v>
      </c>
      <c r="C2" s="13" t="s">
        <v>13</v>
      </c>
      <c r="G2" s="9" t="s">
        <v>11</v>
      </c>
      <c r="H2" s="10" t="s">
        <v>10</v>
      </c>
      <c r="K2" s="12" t="s">
        <v>12</v>
      </c>
    </row>
    <row r="3" spans="2:11" ht="18" customHeight="1">
      <c r="B3" s="3" t="s">
        <v>0</v>
      </c>
      <c r="C3" s="1">
        <v>41252</v>
      </c>
      <c r="D3" s="14"/>
      <c r="G3" s="6" t="str">
        <f t="array" aca="1" ref="G3" ca="1">IFERROR(INDEX($B$3:$B$11,SMALL(IF(DATEDIF($C$3:$C$11,EOMONTH($K$3,0),"m")=15,ROW($1:$9)),ROW(A1))),"")</f>
        <v>НАГОВИЦИН АНТОН</v>
      </c>
      <c r="H3" s="4">
        <f ca="1">IFERROR(VLOOKUP(G3,$B$3:$C$11,2,0),"")</f>
        <v>41304</v>
      </c>
      <c r="K3" s="11">
        <f ca="1">TODAY()</f>
        <v>41731</v>
      </c>
    </row>
    <row r="4" spans="2:11">
      <c r="B4" s="7" t="s">
        <v>3</v>
      </c>
      <c r="C4" s="1">
        <v>41564</v>
      </c>
      <c r="D4" s="14"/>
      <c r="G4" s="6" t="str">
        <f t="array" aca="1" ref="G4" ca="1">IFERROR(INDEX($B$3:$B$11,SMALL(IF(DATEDIF($C$3:$C$11,EOMONTH($K$3,0),"m")=15,ROW($1:$9)),ROW(A2))),"")</f>
        <v xml:space="preserve">ПРОВОРОВА СВЕТЛАНА </v>
      </c>
      <c r="H4" s="4">
        <f t="shared" ref="H4:H6" ca="1" si="0">IFERROR(VLOOKUP(G4,$B$3:$C$11,2,0),"")</f>
        <v>41275</v>
      </c>
    </row>
    <row r="5" spans="2:11">
      <c r="B5" s="7" t="s">
        <v>8</v>
      </c>
      <c r="C5" s="1">
        <v>41322</v>
      </c>
      <c r="D5" s="14"/>
      <c r="G5" s="6" t="str">
        <f t="array" aca="1" ref="G5" ca="1">IFERROR(INDEX($B$3:$B$11,SMALL(IF(DATEDIF($C$3:$C$11,EOMONTH($K$3,0),"m")=15,ROW($1:$9)),ROW(A3))),"")</f>
        <v xml:space="preserve">ЧЕЧИХИНА </v>
      </c>
      <c r="H5" s="4">
        <f t="shared" ca="1" si="0"/>
        <v>41291</v>
      </c>
    </row>
    <row r="6" spans="2:11">
      <c r="B6" s="5" t="s">
        <v>4</v>
      </c>
      <c r="C6" s="1">
        <v>41247</v>
      </c>
      <c r="D6" s="14"/>
      <c r="G6" s="6" t="str">
        <f t="array" aca="1" ref="G6" ca="1">IFERROR(INDEX($B$3:$B$11,SMALL(IF(DATEDIF($C$3:$C$11,EOMONTH($K$3,0),"m")=15,ROW($1:$9)),ROW(A4))),"")</f>
        <v/>
      </c>
      <c r="H6" s="4" t="str">
        <f t="shared" ca="1" si="0"/>
        <v/>
      </c>
    </row>
    <row r="7" spans="2:11">
      <c r="B7" s="3" t="s">
        <v>5</v>
      </c>
      <c r="C7" s="1">
        <v>41304</v>
      </c>
      <c r="D7" s="14"/>
    </row>
    <row r="8" spans="2:11">
      <c r="B8" s="5" t="s">
        <v>6</v>
      </c>
      <c r="C8" s="1">
        <v>41275</v>
      </c>
      <c r="D8" s="14"/>
    </row>
    <row r="9" spans="2:11">
      <c r="B9" s="5" t="s">
        <v>1</v>
      </c>
      <c r="C9" s="1">
        <v>41377</v>
      </c>
      <c r="D9" s="14"/>
    </row>
    <row r="10" spans="2:11">
      <c r="B10" s="7" t="s">
        <v>7</v>
      </c>
      <c r="C10" s="1">
        <v>41357</v>
      </c>
      <c r="D10" s="14"/>
    </row>
    <row r="11" spans="2:11">
      <c r="B11" s="3" t="s">
        <v>2</v>
      </c>
      <c r="C11" s="1">
        <v>41291</v>
      </c>
      <c r="D11" s="14"/>
    </row>
  </sheetData>
  <pageMargins left="0.7" right="0.7" top="0.75" bottom="0.75" header="0.3" footer="0.3"/>
  <pageSetup paperSize="11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dcterms:created xsi:type="dcterms:W3CDTF">2014-04-02T17:46:00Z</dcterms:created>
  <dcterms:modified xsi:type="dcterms:W3CDTF">2014-04-02T19:41:25Z</dcterms:modified>
</cp:coreProperties>
</file>