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9435" windowHeight="48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Лист1!$B$2:$C$2</definedName>
  </definedNames>
  <calcPr calcId="144525"/>
</workbook>
</file>

<file path=xl/calcChain.xml><?xml version="1.0" encoding="utf-8"?>
<calcChain xmlns="http://schemas.openxmlformats.org/spreadsheetml/2006/main">
  <c r="J4" i="1" l="1"/>
  <c r="J5" i="1"/>
  <c r="J3" i="1"/>
  <c r="D4" i="1"/>
  <c r="D5" i="1"/>
  <c r="D6" i="1"/>
  <c r="D7" i="1"/>
  <c r="D8" i="1"/>
  <c r="D9" i="1"/>
  <c r="D10" i="1"/>
  <c r="D11" i="1"/>
  <c r="D3" i="1"/>
  <c r="G9" i="1"/>
  <c r="G10" i="1"/>
  <c r="G11" i="1"/>
  <c r="M3" i="1"/>
</calcChain>
</file>

<file path=xl/sharedStrings.xml><?xml version="1.0" encoding="utf-8"?>
<sst xmlns="http://schemas.openxmlformats.org/spreadsheetml/2006/main" count="21" uniqueCount="15">
  <si>
    <t xml:space="preserve">АБИЕД РИТА </t>
  </si>
  <si>
    <t>САПАРОВА ВАЛЕРИЯ</t>
  </si>
  <si>
    <t xml:space="preserve">ЧЕЧИХИНА </t>
  </si>
  <si>
    <t xml:space="preserve">ЕРКОВА </t>
  </si>
  <si>
    <t xml:space="preserve">ЗАЙКОВА МАЙЯ </t>
  </si>
  <si>
    <t>НАГОВИЦИН АНТОН</t>
  </si>
  <si>
    <t xml:space="preserve">ПРОВОРОВА СВЕТЛАНА </t>
  </si>
  <si>
    <t xml:space="preserve">ЧЕРЕПОВЕЦКАЯ ЗЛАТОСЛАВА </t>
  </si>
  <si>
    <t xml:space="preserve">ЕРШОВА СОФИЯ </t>
  </si>
  <si>
    <t>общая таблица</t>
  </si>
  <si>
    <t>дата РОЖДЕНИЯ</t>
  </si>
  <si>
    <t xml:space="preserve"> возраст 1 год 3 месеца  В АПРЕЛЕ</t>
  </si>
  <si>
    <t>сегодня</t>
  </si>
  <si>
    <t>дата рождения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</si>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</sst>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 Cyr"/>
    </font>
    <font>
      <sz val="11"/>
      <color theme="1"/>
      <name val="Calibri"/>
      <family val="2"/>
      <charset val="186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3" fillId="0" borderId="1" xfId="0" applyFont="1" applyFill="1" applyBorder="1" applyProtection="1">
      <protection locked="0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/>
    <xf numFmtId="0" fontId="0" fillId="0" borderId="1" xfId="0" applyFill="1" applyBorder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tabSelected="1" workbookViewId="0">
      <selection activeCell="I5" sqref="I5"/>
    </sheetView>
  </sheetViews>
  <sheetFormatPr defaultRowHeight="15"/>
  <cols>
    <col min="2" max="2" width="29" customWidth="1"/>
    <col min="3" max="3" width="11.140625" customWidth="1"/>
    <col min="4" max="4" width="23.140625" bestFit="1" customWidth="1"/>
    <col min="5" max="5" width="10.42578125" customWidth="1"/>
    <col min="6" max="6" width="8.28515625" style="2" customWidth="1"/>
    <col min="7" max="7" width="22.140625" style="2" customWidth="1"/>
    <col min="9" max="9" width="27.42578125" customWidth="1"/>
    <col min="10" max="10" width="13" customWidth="1"/>
    <col min="13" max="13" width="15.5703125" customWidth="1"/>
  </cols>
  <sheetData>
    <row r="1" spans="2:13" s="2" customFormat="1">
      <c r="D1" s="13">
        <v>41760</v>
      </c>
      <c r="E1" s="13">
        <v>41730</v>
      </c>
      <c r="F1" s="13"/>
      <c r="G1" s="13"/>
    </row>
    <row r="2" spans="2:13" ht="54" customHeight="1">
      <c r="B2" s="7" t="s">
        <v>9</v>
      </c>
      <c r="C2" s="12" t="s">
        <v>13</v>
      </c>
      <c r="D2" s="8" t="s">
        <v>11</v>
      </c>
      <c r="I2" s="8" t="s">
        <v>11</v>
      </c>
      <c r="J2" s="9" t="s">
        <v>10</v>
      </c>
      <c r="M2" s="11" t="s">
        <v>12</v>
      </c>
    </row>
    <row r="3" spans="2:13" ht="18" customHeight="1">
      <c r="B3" s="3" t="s">
        <v>0</v>
      </c>
      <c r="C3" s="1">
        <v>41252</v>
      </c>
      <c r="D3" t="str">
        <f>IF(OR(DATEDIF(C3,$D$1,"m")=16,DATEDIF(C3,$E$1,"m")=15),B3,"")</f>
        <v xml:space="preserve">АБИЕД РИТА </v>
      </c>
      <c r="E3" s="2"/>
      <c r="I3" s="14" t="s">
        <v>0</v>
      </c>
      <c r="J3" s="4">
        <f>VLOOKUP(I3,$B$3:$C$11,2,0)</f>
        <v>41252</v>
      </c>
      <c r="M3" s="10">
        <f ca="1">TODAY()</f>
        <v>41731</v>
      </c>
    </row>
    <row r="4" spans="2:13">
      <c r="B4" s="6" t="s">
        <v>3</v>
      </c>
      <c r="C4" s="1">
        <v>41564</v>
      </c>
      <c r="D4" s="2" t="str">
        <f t="shared" ref="D4:D11" si="0">IF(OR(DATEDIF(C4,$D$1,"m")=16,DATEDIF(C4,$E$1,"m")=15),B4,"")</f>
        <v/>
      </c>
      <c r="E4" s="2"/>
      <c r="I4" s="14" t="s">
        <v>4</v>
      </c>
      <c r="J4" s="4">
        <f t="shared" ref="J4:J5" si="1">VLOOKUP(I4,$B$3:$C$11,2,0)</f>
        <v>41247</v>
      </c>
    </row>
    <row r="5" spans="2:13">
      <c r="B5" s="6" t="s">
        <v>8</v>
      </c>
      <c r="C5" s="1">
        <v>41322</v>
      </c>
      <c r="D5" s="2" t="str">
        <f t="shared" si="0"/>
        <v/>
      </c>
      <c r="E5" s="2"/>
      <c r="I5" s="14" t="s">
        <v>6</v>
      </c>
      <c r="J5" s="4">
        <f t="shared" si="1"/>
        <v>41275</v>
      </c>
    </row>
    <row r="6" spans="2:13">
      <c r="B6" s="5" t="s">
        <v>4</v>
      </c>
      <c r="C6" s="1">
        <v>41247</v>
      </c>
      <c r="D6" s="2" t="str">
        <f t="shared" si="0"/>
        <v xml:space="preserve">ЗАЙКОВА МАЙЯ </v>
      </c>
      <c r="E6" s="2"/>
      <c r="I6" s="14" t="s">
        <v>14</v>
      </c>
      <c r="J6" s="4"/>
    </row>
    <row r="7" spans="2:13">
      <c r="B7" s="3" t="s">
        <v>5</v>
      </c>
      <c r="C7" s="1">
        <v>41304</v>
      </c>
      <c r="D7" s="2" t="str">
        <f t="shared" si="0"/>
        <v/>
      </c>
      <c r="E7" s="2"/>
      <c r="I7" s="2" t="s">
        <v>14</v>
      </c>
    </row>
    <row r="8" spans="2:13">
      <c r="B8" s="5" t="s">
        <v>6</v>
      </c>
      <c r="C8" s="1">
        <v>41275</v>
      </c>
      <c r="D8" s="2" t="str">
        <f t="shared" si="0"/>
        <v xml:space="preserve">ПРОВОРОВА СВЕТЛАНА </v>
      </c>
      <c r="E8" s="2"/>
      <c r="I8" s="2" t="s">
        <v>14</v>
      </c>
    </row>
    <row r="9" spans="2:13">
      <c r="B9" s="5" t="s">
        <v>1</v>
      </c>
      <c r="C9" s="1">
        <v>41377</v>
      </c>
      <c r="D9" s="2" t="str">
        <f t="shared" si="0"/>
        <v/>
      </c>
      <c r="E9" s="2"/>
      <c r="G9" s="2" t="str">
        <f t="shared" ref="G9:G11" si="2">IF(OR(DATEDIF(C9,$D$1,"m")=16,DATEDIF(C9,$E$1,"m")=15),B9,"")</f>
        <v/>
      </c>
    </row>
    <row r="10" spans="2:13">
      <c r="B10" s="6" t="s">
        <v>7</v>
      </c>
      <c r="C10" s="1">
        <v>41357</v>
      </c>
      <c r="D10" s="2" t="str">
        <f t="shared" si="0"/>
        <v/>
      </c>
      <c r="E10" s="2"/>
      <c r="G10" s="2" t="str">
        <f t="shared" si="2"/>
        <v/>
      </c>
    </row>
    <row r="11" spans="2:13">
      <c r="B11" s="3" t="s">
        <v>2</v>
      </c>
      <c r="C11" s="1">
        <v>41291</v>
      </c>
      <c r="D11" s="2" t="str">
        <f t="shared" si="0"/>
        <v/>
      </c>
      <c r="E11" s="2"/>
      <c r="G11" s="2" t="str">
        <f t="shared" si="2"/>
        <v/>
      </c>
    </row>
  </sheetData>
  <pageMargins left="0.7" right="0.7" top="0.75" bottom="0.75" header="0.3" footer="0.3"/>
  <pageSetup paperSize="11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2014-04-02T17:46:00Z</dcterms:created>
  <dcterms:modified xsi:type="dcterms:W3CDTF">2014-04-02T19:42:06Z</dcterms:modified>
</cp:coreProperties>
</file>