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15" windowWidth="24915" windowHeight="12345"/>
  </bookViews>
  <sheets>
    <sheet name="List " sheetId="2" r:id="rId1"/>
    <sheet name="March" sheetId="1" r:id="rId2"/>
  </sheets>
  <definedNames>
    <definedName name="_xlnm._FilterDatabase" localSheetId="0" hidden="1">'List '!$A$1:$E$11</definedName>
    <definedName name="_xlnm.Print_Area" localSheetId="0">'List '!$A$1:$E$11</definedName>
  </definedNames>
  <calcPr calcId="145621" calcOnSave="0"/>
</workbook>
</file>

<file path=xl/calcChain.xml><?xml version="1.0" encoding="utf-8"?>
<calcChain xmlns="http://schemas.openxmlformats.org/spreadsheetml/2006/main">
  <c r="E3" i="2" l="1"/>
  <c r="E2" i="2"/>
  <c r="E4" i="2"/>
  <c r="E5" i="2"/>
  <c r="E6" i="2"/>
  <c r="E7" i="2"/>
  <c r="E8" i="2"/>
  <c r="E9" i="2"/>
  <c r="E10" i="2"/>
  <c r="E11" i="2"/>
  <c r="F3" i="1" l="1"/>
  <c r="E3" i="1"/>
  <c r="D3" i="1"/>
  <c r="C3" i="1"/>
  <c r="B3" i="1"/>
  <c r="H2" i="1" l="1"/>
  <c r="G3" i="1"/>
  <c r="B4" i="1" l="1"/>
  <c r="H3" i="1"/>
  <c r="C4" i="1" l="1"/>
  <c r="B5" i="1"/>
  <c r="D4" i="1" l="1"/>
  <c r="C5" i="1"/>
  <c r="E4" i="1" l="1"/>
  <c r="D5" i="1"/>
  <c r="F4" i="1" l="1"/>
  <c r="E5" i="1"/>
  <c r="G4" i="1" l="1"/>
  <c r="F5" i="1"/>
  <c r="H4" i="1" l="1"/>
  <c r="G5" i="1"/>
  <c r="B6" i="1" l="1"/>
  <c r="H5" i="1"/>
  <c r="C6" i="1" l="1"/>
  <c r="B7" i="1"/>
  <c r="D6" i="1" l="1"/>
  <c r="C7" i="1"/>
  <c r="E6" i="1" l="1"/>
  <c r="D7" i="1"/>
  <c r="F6" i="1" l="1"/>
  <c r="E7" i="1"/>
  <c r="G6" i="1" l="1"/>
  <c r="F7" i="1"/>
  <c r="H6" i="1" l="1"/>
  <c r="G7" i="1"/>
  <c r="B8" i="1" l="1"/>
  <c r="H7" i="1"/>
  <c r="C8" i="1" l="1"/>
  <c r="B9" i="1"/>
  <c r="D8" i="1" l="1"/>
  <c r="C9" i="1"/>
  <c r="E8" i="1" l="1"/>
  <c r="D9" i="1"/>
  <c r="F8" i="1" l="1"/>
  <c r="E9" i="1"/>
  <c r="G8" i="1" l="1"/>
  <c r="F9" i="1"/>
  <c r="H8" i="1" l="1"/>
  <c r="G9" i="1"/>
  <c r="B10" i="1" l="1"/>
  <c r="H9" i="1"/>
  <c r="C10" i="1" l="1"/>
  <c r="B11" i="1"/>
  <c r="D10" i="1" l="1"/>
  <c r="C11" i="1"/>
  <c r="E10" i="1" l="1"/>
  <c r="D11" i="1"/>
  <c r="F10" i="1" l="1"/>
  <c r="E11" i="1"/>
  <c r="G10" i="1" l="1"/>
  <c r="F11" i="1"/>
  <c r="G11" i="1" l="1"/>
  <c r="H10" i="1"/>
  <c r="H11" i="1" l="1"/>
</calcChain>
</file>

<file path=xl/sharedStrings.xml><?xml version="1.0" encoding="utf-8"?>
<sst xmlns="http://schemas.openxmlformats.org/spreadsheetml/2006/main" count="22" uniqueCount="21">
  <si>
    <t>March</t>
  </si>
  <si>
    <t>Date</t>
  </si>
  <si>
    <t>General Shareholder Meeting</t>
  </si>
  <si>
    <t>Board of Directors</t>
  </si>
  <si>
    <t>Projects Review Meeting</t>
  </si>
  <si>
    <t>Commision I</t>
  </si>
  <si>
    <t>Technical Committee</t>
  </si>
  <si>
    <t>General Participants Meeting</t>
  </si>
  <si>
    <t>Supervisory Council Meeting</t>
  </si>
  <si>
    <t xml:space="preserve"> Financial Committee</t>
  </si>
  <si>
    <t>Marketing Committee</t>
  </si>
  <si>
    <t>Advisory Audit Committee</t>
  </si>
  <si>
    <t>Preparation Meeting</t>
  </si>
  <si>
    <t>Units</t>
  </si>
  <si>
    <t>No</t>
  </si>
  <si>
    <t>Name</t>
  </si>
  <si>
    <t>boxes</t>
  </si>
  <si>
    <t>bottles</t>
  </si>
  <si>
    <t>-</t>
  </si>
  <si>
    <t>Wine</t>
  </si>
  <si>
    <t>Beer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</si>
</sst>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13" x14ac:knownFonts="1">
    <font>
      <sz val="10"/>
      <color theme="1"/>
      <name val="Arial"/>
      <family val="2"/>
      <charset val="204"/>
    </font>
    <font>
      <sz val="18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name val="Arial"/>
      <family val="2"/>
      <charset val="204"/>
    </font>
    <font>
      <b/>
      <sz val="18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rgb="FFFFCC34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name val="Arial"/>
      <family val="2"/>
      <charset val="204"/>
    </font>
    <font>
      <b/>
      <sz val="14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F4D799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5" xfId="0" applyFont="1" applyFill="1" applyBorder="1" applyAlignment="1">
      <alignment horizontal="left" vertical="top" wrapText="1"/>
    </xf>
    <xf numFmtId="164" fontId="2" fillId="4" borderId="5" xfId="0" applyNumberFormat="1" applyFont="1" applyFill="1" applyBorder="1" applyAlignment="1">
      <alignment horizontal="left" vertical="top" wrapText="1"/>
    </xf>
    <xf numFmtId="164" fontId="2" fillId="2" borderId="5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14" fontId="0" fillId="6" borderId="7" xfId="0" applyNumberForma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34"/>
      <color rgb="FF003399"/>
      <color rgb="FFEDEDED"/>
      <color rgb="FF9D9D9D"/>
      <color rgb="FF9FA6D1"/>
      <color rgb="FFEB7BA3"/>
      <color rgb="FF16942E"/>
      <color rgb="FFC00000"/>
      <color rgb="FFF4D799"/>
      <color rgb="FF99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11"/>
  <sheetViews>
    <sheetView tabSelected="1" view="pageBreakPreview" zoomScale="130" zoomScaleNormal="115" zoomScaleSheetLayoutView="130" workbookViewId="0">
      <selection activeCell="A27" sqref="A27"/>
    </sheetView>
  </sheetViews>
  <sheetFormatPr defaultRowHeight="12.75" x14ac:dyDescent="0.2"/>
  <cols>
    <col min="1" max="1" width="14" style="5" customWidth="1"/>
    <col min="2" max="2" width="9.140625" style="5"/>
    <col min="3" max="3" width="25.5703125" style="5" bestFit="1" customWidth="1"/>
    <col min="4" max="4" width="21.5703125" style="5" customWidth="1"/>
    <col min="5" max="5" width="46.42578125" customWidth="1"/>
    <col min="7" max="7" width="34.140625" hidden="1" customWidth="1"/>
  </cols>
  <sheetData>
    <row r="1" spans="1:7" s="4" customFormat="1" ht="20.100000000000001" customHeight="1" x14ac:dyDescent="0.2">
      <c r="A1" s="10" t="s">
        <v>1</v>
      </c>
      <c r="B1" s="11" t="s">
        <v>13</v>
      </c>
      <c r="C1" s="11" t="s">
        <v>14</v>
      </c>
      <c r="D1" s="11" t="s">
        <v>15</v>
      </c>
      <c r="E1" s="11"/>
      <c r="G1" s="4" t="s">
        <v>2</v>
      </c>
    </row>
    <row r="2" spans="1:7" s="4" customFormat="1" ht="24.95" customHeight="1" x14ac:dyDescent="0.2">
      <c r="A2" s="12">
        <v>41713</v>
      </c>
      <c r="B2" s="13" t="s">
        <v>16</v>
      </c>
      <c r="C2" s="13">
        <v>200</v>
      </c>
      <c r="D2" s="13" t="s">
        <v>18</v>
      </c>
      <c r="E2" s="14" t="str">
        <f>B2&amp;" "&amp;C2&amp;" "&amp;D2&amp;""</f>
        <v>boxes 200 -</v>
      </c>
      <c r="G2" s="4" t="s">
        <v>7</v>
      </c>
    </row>
    <row r="3" spans="1:7" s="4" customFormat="1" ht="24.95" customHeight="1" x14ac:dyDescent="0.2">
      <c r="A3" s="12">
        <v>41717</v>
      </c>
      <c r="B3" s="13" t="s">
        <v>17</v>
      </c>
      <c r="C3" s="13">
        <v>350</v>
      </c>
      <c r="D3" s="13" t="s">
        <v>19</v>
      </c>
      <c r="E3" s="14" t="str">
        <f>B3&amp;" "&amp;C3&amp;" "&amp;D3&amp;""</f>
        <v>bottles 350 Wine</v>
      </c>
      <c r="G3" s="4" t="s">
        <v>3</v>
      </c>
    </row>
    <row r="4" spans="1:7" s="4" customFormat="1" ht="24.95" customHeight="1" x14ac:dyDescent="0.2">
      <c r="A4" s="12">
        <v>41717</v>
      </c>
      <c r="B4" s="13" t="s">
        <v>17</v>
      </c>
      <c r="C4" s="13">
        <v>270</v>
      </c>
      <c r="D4" s="13" t="s">
        <v>20</v>
      </c>
      <c r="E4" s="14" t="str">
        <f t="shared" ref="E4:E11" si="0">B4&amp;" "&amp;C4&amp;" "&amp;D4&amp;""</f>
        <v>bottles 270 Beer</v>
      </c>
      <c r="G4" s="4" t="s">
        <v>8</v>
      </c>
    </row>
    <row r="5" spans="1:7" s="4" customFormat="1" ht="24.95" customHeight="1" x14ac:dyDescent="0.2">
      <c r="A5" s="12"/>
      <c r="B5" s="13"/>
      <c r="C5" s="13"/>
      <c r="D5" s="13"/>
      <c r="E5" s="14" t="str">
        <f t="shared" si="0"/>
        <v xml:space="preserve">  </v>
      </c>
      <c r="G5" s="4" t="s">
        <v>6</v>
      </c>
    </row>
    <row r="6" spans="1:7" s="4" customFormat="1" ht="24.95" customHeight="1" x14ac:dyDescent="0.2">
      <c r="A6" s="12"/>
      <c r="B6" s="13"/>
      <c r="C6" s="13"/>
      <c r="D6" s="13"/>
      <c r="E6" s="14" t="str">
        <f t="shared" si="0"/>
        <v xml:space="preserve">  </v>
      </c>
      <c r="G6" s="4" t="s">
        <v>9</v>
      </c>
    </row>
    <row r="7" spans="1:7" s="4" customFormat="1" ht="24.95" customHeight="1" x14ac:dyDescent="0.2">
      <c r="A7" s="12"/>
      <c r="B7" s="13"/>
      <c r="C7" s="13"/>
      <c r="D7" s="13"/>
      <c r="E7" s="14" t="str">
        <f t="shared" si="0"/>
        <v xml:space="preserve">  </v>
      </c>
      <c r="G7" s="4" t="s">
        <v>10</v>
      </c>
    </row>
    <row r="8" spans="1:7" s="4" customFormat="1" ht="24.95" customHeight="1" x14ac:dyDescent="0.2">
      <c r="A8" s="12"/>
      <c r="B8" s="13"/>
      <c r="C8" s="13"/>
      <c r="D8" s="13"/>
      <c r="E8" s="14" t="str">
        <f t="shared" si="0"/>
        <v xml:space="preserve">  </v>
      </c>
      <c r="G8" s="4" t="s">
        <v>11</v>
      </c>
    </row>
    <row r="9" spans="1:7" s="4" customFormat="1" ht="24.95" customHeight="1" x14ac:dyDescent="0.2">
      <c r="A9" s="12"/>
      <c r="B9" s="13"/>
      <c r="C9" s="13"/>
      <c r="D9" s="13"/>
      <c r="E9" s="14" t="str">
        <f t="shared" si="0"/>
        <v xml:space="preserve">  </v>
      </c>
      <c r="G9" s="4" t="s">
        <v>4</v>
      </c>
    </row>
    <row r="10" spans="1:7" s="4" customFormat="1" ht="24.95" customHeight="1" x14ac:dyDescent="0.2">
      <c r="A10" s="12"/>
      <c r="B10" s="13"/>
      <c r="C10" s="13"/>
      <c r="D10" s="13"/>
      <c r="E10" s="14" t="str">
        <f t="shared" si="0"/>
        <v xml:space="preserve">  </v>
      </c>
      <c r="G10" s="4" t="s">
        <v>12</v>
      </c>
    </row>
    <row r="11" spans="1:7" s="4" customFormat="1" ht="24.95" customHeight="1" x14ac:dyDescent="0.2">
      <c r="A11" s="12"/>
      <c r="B11" s="13"/>
      <c r="C11" s="13"/>
      <c r="D11" s="13"/>
      <c r="E11" s="14" t="str">
        <f t="shared" si="0"/>
        <v xml:space="preserve">  </v>
      </c>
      <c r="G11" s="4" t="s">
        <v>5</v>
      </c>
    </row>
  </sheetData>
  <autoFilter ref="A1:E11"/>
  <dataConsolidate/>
  <dataValidations count="3">
    <dataValidation type="list" allowBlank="1" showInputMessage="1" sqref="B1 B12:B1048576">
      <formula1>"Achimgaz, SNGP, WDO, YRTrader"</formula1>
    </dataValidation>
    <dataValidation type="list" errorStyle="information" allowBlank="1" showInputMessage="1" sqref="C1 C12:C1048576">
      <formula1>$G$1:$G$11</formula1>
    </dataValidation>
    <dataValidation type="list" allowBlank="1" showInputMessage="1" sqref="D1 D12:D1048576">
      <formula1>"in presence, in absentee"</formula1>
    </dataValidation>
  </dataValidations>
  <pageMargins left="0.7" right="0.7" top="0.75" bottom="0.75" header="0.3" footer="0.3"/>
  <pageSetup paperSize="9" scale="76" fitToHeight="0" orientation="portrait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1"/>
  <sheetViews>
    <sheetView view="pageBreakPreview" zoomScaleNormal="55" zoomScaleSheetLayoutView="100" workbookViewId="0">
      <selection activeCell="E15" sqref="E15"/>
    </sheetView>
  </sheetViews>
  <sheetFormatPr defaultRowHeight="15" x14ac:dyDescent="0.2"/>
  <cols>
    <col min="1" max="1" width="5.7109375" style="7" customWidth="1"/>
    <col min="2" max="8" width="17.7109375" customWidth="1"/>
  </cols>
  <sheetData>
    <row r="1" spans="1:8" ht="39.950000000000003" customHeight="1" thickBot="1" x14ac:dyDescent="0.25">
      <c r="A1" s="6"/>
      <c r="B1" s="21" t="s">
        <v>0</v>
      </c>
      <c r="C1" s="22"/>
      <c r="D1" s="22"/>
      <c r="E1" s="22"/>
      <c r="F1" s="22"/>
      <c r="G1" s="22"/>
      <c r="H1" s="23"/>
    </row>
    <row r="2" spans="1:8" ht="20.100000000000001" customHeight="1" x14ac:dyDescent="0.2">
      <c r="A2" s="19">
        <v>9</v>
      </c>
      <c r="B2" s="1"/>
      <c r="C2" s="1"/>
      <c r="D2" s="1"/>
      <c r="E2" s="1"/>
      <c r="F2" s="1"/>
      <c r="G2" s="2">
        <v>41699</v>
      </c>
      <c r="H2" s="2">
        <f>G2+1</f>
        <v>41700</v>
      </c>
    </row>
    <row r="3" spans="1:8" s="9" customFormat="1" ht="69.95" customHeight="1" thickBot="1" x14ac:dyDescent="0.25">
      <c r="A3" s="20"/>
      <c r="B3" s="8" t="str">
        <f>IFERROR(VLOOKUP(B2,'List '!$A:$E,5,FALSE),"")</f>
        <v/>
      </c>
      <c r="C3" s="8" t="str">
        <f>IFERROR(VLOOKUP(C2,'List '!$A:$E,5,FALSE),"")</f>
        <v/>
      </c>
      <c r="D3" s="8" t="str">
        <f>IFERROR(VLOOKUP(D2,'List '!$A:$E,5,FALSE),"")</f>
        <v/>
      </c>
      <c r="E3" s="8" t="str">
        <f>IFERROR(VLOOKUP(E2,'List '!$A:$E,5,FALSE),"")</f>
        <v/>
      </c>
      <c r="F3" s="8" t="str">
        <f>IFERROR(VLOOKUP(F2,'List '!$A:$E,5,FALSE),"")</f>
        <v/>
      </c>
      <c r="G3" s="18" t="str">
        <f>IFERROR(VLOOKUP(G2,'List '!$A:$E,5,FALSE),"")</f>
        <v/>
      </c>
      <c r="H3" s="18" t="str">
        <f>IFERROR(VLOOKUP(H2,'List '!$A:$E,5,FALSE),"")</f>
        <v/>
      </c>
    </row>
    <row r="4" spans="1:8" ht="20.100000000000001" customHeight="1" x14ac:dyDescent="0.2">
      <c r="A4" s="19">
        <v>10</v>
      </c>
      <c r="B4" s="3">
        <f>H2+1</f>
        <v>41701</v>
      </c>
      <c r="C4" s="3">
        <f>B4+1</f>
        <v>41702</v>
      </c>
      <c r="D4" s="3">
        <f t="shared" ref="D4:H4" si="0">C4+1</f>
        <v>41703</v>
      </c>
      <c r="E4" s="3">
        <f t="shared" si="0"/>
        <v>41704</v>
      </c>
      <c r="F4" s="3">
        <f t="shared" si="0"/>
        <v>41705</v>
      </c>
      <c r="G4" s="2">
        <f t="shared" si="0"/>
        <v>41706</v>
      </c>
      <c r="H4" s="2">
        <f t="shared" si="0"/>
        <v>41707</v>
      </c>
    </row>
    <row r="5" spans="1:8" s="9" customFormat="1" ht="69.95" customHeight="1" thickBot="1" x14ac:dyDescent="0.25">
      <c r="A5" s="20"/>
      <c r="B5" s="15" t="str">
        <f>IFERROR(VLOOKUP(B4,'List '!$A:$E,5,FALSE),"")</f>
        <v/>
      </c>
      <c r="C5" s="15" t="str">
        <f>IFERROR(VLOOKUP(C4,'List '!$A:$E,5,FALSE),"")</f>
        <v/>
      </c>
      <c r="D5" s="15" t="str">
        <f>IFERROR(VLOOKUP(D4,'List '!$A:$E,5,FALSE),"")</f>
        <v/>
      </c>
      <c r="E5" s="15" t="str">
        <f>IFERROR(VLOOKUP(E4,'List '!$A:$E,5,FALSE),"")</f>
        <v/>
      </c>
      <c r="F5" s="15" t="str">
        <f>IFERROR(VLOOKUP(F4,'List '!$A:$E,5,FALSE),"")</f>
        <v/>
      </c>
      <c r="G5" s="16" t="str">
        <f>IFERROR(VLOOKUP(G4,'List '!$A:$E,5,FALSE),"")</f>
        <v/>
      </c>
      <c r="H5" s="16" t="str">
        <f>IFERROR(VLOOKUP(H4,'List '!$A:$E,5,FALSE),"")</f>
        <v/>
      </c>
    </row>
    <row r="6" spans="1:8" ht="20.100000000000001" customHeight="1" x14ac:dyDescent="0.2">
      <c r="A6" s="19">
        <v>11</v>
      </c>
      <c r="B6" s="2">
        <f>H4+1</f>
        <v>41708</v>
      </c>
      <c r="C6" s="3">
        <f t="shared" ref="C6:H6" si="1">B6+1</f>
        <v>41709</v>
      </c>
      <c r="D6" s="3">
        <f t="shared" si="1"/>
        <v>41710</v>
      </c>
      <c r="E6" s="3">
        <f t="shared" si="1"/>
        <v>41711</v>
      </c>
      <c r="F6" s="3">
        <f t="shared" si="1"/>
        <v>41712</v>
      </c>
      <c r="G6" s="2">
        <f t="shared" si="1"/>
        <v>41713</v>
      </c>
      <c r="H6" s="2">
        <f t="shared" si="1"/>
        <v>41714</v>
      </c>
    </row>
    <row r="7" spans="1:8" s="9" customFormat="1" ht="69.95" customHeight="1" thickBot="1" x14ac:dyDescent="0.25">
      <c r="A7" s="20"/>
      <c r="B7" s="16" t="str">
        <f>IFERROR(VLOOKUP(B6,'List '!$A:$E,5,FALSE),"")</f>
        <v/>
      </c>
      <c r="C7" s="15" t="str">
        <f>IFERROR(VLOOKUP(C6,'List '!$A:$E,5,FALSE),"")</f>
        <v/>
      </c>
      <c r="D7" s="15" t="str">
        <f>IFERROR(VLOOKUP(D6,'List '!$A:$E,5,FALSE),"")</f>
        <v/>
      </c>
      <c r="E7" s="15" t="str">
        <f>IFERROR(VLOOKUP(E6,'List '!$A:$E,5,FALSE),"")</f>
        <v/>
      </c>
      <c r="F7" s="17" t="str">
        <f>IFERROR(VLOOKUP(F6,'List '!$A:$E,5,FALSE),"")</f>
        <v/>
      </c>
      <c r="G7" s="16" t="str">
        <f>IFERROR(VLOOKUP(G6,'List '!$A:$E,5,FALSE),"")</f>
        <v>boxes 200 -</v>
      </c>
      <c r="H7" s="16" t="str">
        <f>IFERROR(VLOOKUP(H6,'List '!$A:$E,5,FALSE),"")</f>
        <v/>
      </c>
    </row>
    <row r="8" spans="1:8" ht="20.100000000000001" customHeight="1" x14ac:dyDescent="0.2">
      <c r="A8" s="19">
        <v>12</v>
      </c>
      <c r="B8" s="3">
        <f>H6+1</f>
        <v>41715</v>
      </c>
      <c r="C8" s="3">
        <f t="shared" ref="C8:H8" si="2">B8+1</f>
        <v>41716</v>
      </c>
      <c r="D8" s="3">
        <f t="shared" si="2"/>
        <v>41717</v>
      </c>
      <c r="E8" s="3">
        <f t="shared" si="2"/>
        <v>41718</v>
      </c>
      <c r="F8" s="3">
        <f t="shared" si="2"/>
        <v>41719</v>
      </c>
      <c r="G8" s="2">
        <f t="shared" si="2"/>
        <v>41720</v>
      </c>
      <c r="H8" s="2">
        <f t="shared" si="2"/>
        <v>41721</v>
      </c>
    </row>
    <row r="9" spans="1:8" s="9" customFormat="1" ht="69.95" customHeight="1" thickBot="1" x14ac:dyDescent="0.25">
      <c r="A9" s="20"/>
      <c r="B9" s="15" t="str">
        <f>IFERROR(VLOOKUP(B8,'List '!$A:$E,5,FALSE),"")</f>
        <v/>
      </c>
      <c r="C9" s="15" t="str">
        <f>IFERROR(VLOOKUP(C8,'List '!$A:$E,5,FALSE),"")</f>
        <v/>
      </c>
      <c r="D9" s="15" t="str">
        <f>IFERROR(VLOOKUP(D8,'List '!$A:$E,5,FALSE),"")</f>
        <v>bottles 350 Wine</v>
      </c>
      <c r="E9" s="17" t="str">
        <f>IFERROR(VLOOKUP(E8,'List '!$A:$E,5,FALSE),"")</f>
        <v/>
      </c>
      <c r="F9" s="15" t="str">
        <f>IFERROR(VLOOKUP(F8,'List '!$A:$E,5,FALSE),"")</f>
        <v/>
      </c>
      <c r="G9" s="16" t="str">
        <f>IFERROR(VLOOKUP(G8,'List '!$A:$E,5,FALSE),"")</f>
        <v/>
      </c>
      <c r="H9" s="16" t="str">
        <f>IFERROR(VLOOKUP(H8,'List '!$A:$E,5,FALSE),"")</f>
        <v/>
      </c>
    </row>
    <row r="10" spans="1:8" ht="19.5" customHeight="1" x14ac:dyDescent="0.2">
      <c r="A10" s="19">
        <v>13</v>
      </c>
      <c r="B10" s="3">
        <f>H8+1</f>
        <v>41722</v>
      </c>
      <c r="C10" s="3">
        <f t="shared" ref="C10:G10" si="3">B10+1</f>
        <v>41723</v>
      </c>
      <c r="D10" s="3">
        <f t="shared" si="3"/>
        <v>41724</v>
      </c>
      <c r="E10" s="3">
        <f t="shared" si="3"/>
        <v>41725</v>
      </c>
      <c r="F10" s="3">
        <f t="shared" si="3"/>
        <v>41726</v>
      </c>
      <c r="G10" s="2">
        <f t="shared" si="3"/>
        <v>41727</v>
      </c>
      <c r="H10" s="2">
        <f>G10+1</f>
        <v>41728</v>
      </c>
    </row>
    <row r="11" spans="1:8" s="9" customFormat="1" ht="69.95" customHeight="1" thickBot="1" x14ac:dyDescent="0.25">
      <c r="A11" s="20"/>
      <c r="B11" s="15" t="str">
        <f>IFERROR(VLOOKUP(B10,'List '!$A:$E,5,FALSE),"")</f>
        <v/>
      </c>
      <c r="C11" s="15" t="str">
        <f>IFERROR(VLOOKUP(C10,'List '!$A:$E,5,FALSE),"")</f>
        <v/>
      </c>
      <c r="D11" s="15" t="str">
        <f>IFERROR(VLOOKUP(D10,'List '!$A:$E,5,FALSE),"")</f>
        <v/>
      </c>
      <c r="E11" s="17" t="str">
        <f>IFERROR(VLOOKUP(E10,'List '!$A:$E,5,FALSE),"")</f>
        <v/>
      </c>
      <c r="F11" s="15" t="str">
        <f>IFERROR(VLOOKUP(F10,'List '!$A:$E,5,FALSE),"")</f>
        <v/>
      </c>
      <c r="G11" s="16" t="str">
        <f>IFERROR(VLOOKUP(G10,'List '!$A:$E,5,FALSE),"")</f>
        <v/>
      </c>
      <c r="H11" s="16" t="str">
        <f>IFERROR(VLOOKUP(H10,'List '!$A:$E,5,FALSE),"")</f>
        <v/>
      </c>
    </row>
  </sheetData>
  <mergeCells count="6">
    <mergeCell ref="B1:H1"/>
    <mergeCell ref="A2:A3"/>
    <mergeCell ref="A4:A5"/>
    <mergeCell ref="A6:A7"/>
    <mergeCell ref="A8:A9"/>
    <mergeCell ref="A10:A11"/>
  </mergeCells>
  <pageMargins left="0.7" right="0.7" top="0.75" bottom="0.75" header="0.3" footer="0.3"/>
  <pageSetup paperSize="271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 </vt:lpstr>
      <vt:lpstr>March</vt:lpstr>
      <vt:lpstr>'List '!Print_Area</vt:lpstr>
    </vt:vector>
  </TitlesOfParts>
  <Company>BASF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KabanoG</dc:creator>
  <cp:lastModifiedBy>KabanoG</cp:lastModifiedBy>
  <cp:lastPrinted>2014-03-13T10:42:59Z</cp:lastPrinted>
  <dcterms:created xsi:type="dcterms:W3CDTF">2014-02-21T05:52:02Z</dcterms:created>
  <dcterms:modified xsi:type="dcterms:W3CDTF">2014-03-26T05:19:09Z</dcterms:modified>
</cp:coreProperties>
</file>