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all" sheetId="1" r:id="rId1"/>
    <sheet name="commissions" sheetId="2" r:id="rId2"/>
  </sheets>
  <definedNames>
    <definedName name="App">OFFSET(commissions!$A$1,1,0,COUNTA(commissions!$A:$A)-1)</definedName>
    <definedName name="com">commissions!$A$1:$D$10</definedName>
    <definedName name="commission">OFFSET(commissions!$A$1,1,1,COUNTA(commissions!$A:$A)-1)</definedName>
    <definedName name="date_start">OFFSET(commissions!$A$1,1,2,COUNTA(commissions!$A:$A)-1)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2" i="1"/>
  <c r="E5" i="1" l="1"/>
  <c r="E4" i="1"/>
  <c r="E3" i="1"/>
  <c r="E2" i="1"/>
  <c r="E9" i="1"/>
  <c r="E8" i="1"/>
  <c r="E7" i="1"/>
  <c r="E6" i="1"/>
</calcChain>
</file>

<file path=xl/sharedStrings.xml><?xml version="1.0" encoding="utf-8"?>
<sst xmlns="http://schemas.openxmlformats.org/spreadsheetml/2006/main" count="26" uniqueCount="14">
  <si>
    <t>App</t>
  </si>
  <si>
    <t>date</t>
  </si>
  <si>
    <t>% коммиссии</t>
  </si>
  <si>
    <t>выручка</t>
  </si>
  <si>
    <t>наша выручка</t>
  </si>
  <si>
    <t>% commission</t>
  </si>
  <si>
    <t>date_start</t>
  </si>
  <si>
    <t>date_end</t>
  </si>
  <si>
    <t>BE</t>
  </si>
  <si>
    <t>DR</t>
  </si>
  <si>
    <t>GE</t>
  </si>
  <si>
    <t>ME</t>
  </si>
  <si>
    <t>RS</t>
  </si>
  <si>
    <t>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</si>
</sst>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/>
    <xf numFmtId="14" fontId="2" fillId="0" borderId="1" xfId="0" applyNumberFormat="1" applyFont="1" applyBorder="1" applyAlignment="1"/>
    <xf numFmtId="164" fontId="2" fillId="0" borderId="1" xfId="0" applyNumberFormat="1" applyFont="1" applyBorder="1" applyAlignment="1"/>
    <xf numFmtId="0" fontId="0" fillId="0" borderId="1" xfId="0" applyBorder="1"/>
    <xf numFmtId="14" fontId="0" fillId="0" borderId="1" xfId="0" applyNumberFormat="1" applyBorder="1" applyAlignment="1">
      <alignment horizontal="right"/>
    </xf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9" fontId="0" fillId="0" borderId="0" xfId="1" applyFont="1"/>
    <xf numFmtId="0" fontId="0" fillId="0" borderId="1" xfId="0" applyNumberForma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190499</xdr:rowOff>
    </xdr:from>
    <xdr:to>
      <xdr:col>13</xdr:col>
      <xdr:colOff>304800</xdr:colOff>
      <xdr:row>11</xdr:row>
      <xdr:rowOff>104774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915275" y="380999"/>
          <a:ext cx="4572000" cy="1819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Необходимо, используя справочник, проставить % комиссии для каждого app. Комиссия может меняться со временем, тогда в справочник заносится новое значение. Самое главное, чтобы за прошлый период все оставалось, как есть и руками не вводить комиссию.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11" sqref="D11"/>
    </sheetView>
  </sheetViews>
  <sheetFormatPr defaultRowHeight="15" x14ac:dyDescent="0.25"/>
  <cols>
    <col min="1" max="1" width="14.7109375" customWidth="1"/>
    <col min="2" max="2" width="16.7109375" customWidth="1"/>
    <col min="3" max="3" width="20.42578125" customWidth="1"/>
    <col min="4" max="5" width="28.85546875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</row>
    <row r="2" spans="1:5" x14ac:dyDescent="0.25">
      <c r="A2" s="4" t="s">
        <v>8</v>
      </c>
      <c r="B2" s="5">
        <v>41694</v>
      </c>
      <c r="C2" s="6">
        <f ca="1">LOOKUP(,-1/(A2=App)/(B2&gt;=date_start),commission)</f>
        <v>0.3</v>
      </c>
      <c r="D2" s="7">
        <v>30</v>
      </c>
      <c r="E2" s="11">
        <f ca="1">D2*C2</f>
        <v>9</v>
      </c>
    </row>
    <row r="3" spans="1:5" x14ac:dyDescent="0.25">
      <c r="A3" s="4" t="s">
        <v>8</v>
      </c>
      <c r="B3" s="5">
        <v>41695</v>
      </c>
      <c r="C3" s="6">
        <f ca="1">LOOKUP(,-1/(A3=App)/(B3&gt;=date_start),commission)</f>
        <v>0.3</v>
      </c>
      <c r="D3" s="7">
        <v>40</v>
      </c>
      <c r="E3" s="11">
        <f ca="1">D3*C3</f>
        <v>12</v>
      </c>
    </row>
    <row r="4" spans="1:5" x14ac:dyDescent="0.25">
      <c r="A4" s="4" t="s">
        <v>8</v>
      </c>
      <c r="B4" s="5">
        <v>41696</v>
      </c>
      <c r="C4" s="6">
        <f ca="1">LOOKUP(,-1/(A4=App)/(B4&gt;=date_start),commission)</f>
        <v>0.3</v>
      </c>
      <c r="D4" s="7">
        <v>50</v>
      </c>
      <c r="E4" s="11">
        <f ca="1">D4*C4</f>
        <v>15</v>
      </c>
    </row>
    <row r="5" spans="1:5" x14ac:dyDescent="0.25">
      <c r="A5" s="4" t="s">
        <v>8</v>
      </c>
      <c r="B5" s="5">
        <v>41697</v>
      </c>
      <c r="C5" s="6">
        <f ca="1">LOOKUP(,-1/(A5=App)/(B5&gt;=date_start),commission)</f>
        <v>0.3</v>
      </c>
      <c r="D5" s="7">
        <v>50</v>
      </c>
      <c r="E5" s="11">
        <f ca="1">D5*C5</f>
        <v>15</v>
      </c>
    </row>
    <row r="6" spans="1:5" x14ac:dyDescent="0.25">
      <c r="A6" s="4" t="s">
        <v>12</v>
      </c>
      <c r="B6" s="5">
        <v>41692</v>
      </c>
      <c r="C6" s="6">
        <f ca="1">LOOKUP(,-1/(A6=App)/(B6&gt;=date_start),commission)</f>
        <v>0.1</v>
      </c>
      <c r="D6" s="7">
        <v>10</v>
      </c>
      <c r="E6" s="11">
        <f ca="1">D6*C6</f>
        <v>1</v>
      </c>
    </row>
    <row r="7" spans="1:5" x14ac:dyDescent="0.25">
      <c r="A7" s="4" t="s">
        <v>12</v>
      </c>
      <c r="B7" s="5">
        <v>41693</v>
      </c>
      <c r="C7" s="6">
        <f ca="1">LOOKUP(,-1/(A7=App)/(B7&gt;=date_start),commission)</f>
        <v>0.1</v>
      </c>
      <c r="D7" s="7">
        <v>20</v>
      </c>
      <c r="E7" s="11">
        <f t="shared" ref="E7:E9" ca="1" si="0">D7*C7</f>
        <v>2</v>
      </c>
    </row>
    <row r="8" spans="1:5" x14ac:dyDescent="0.25">
      <c r="A8" s="4" t="s">
        <v>12</v>
      </c>
      <c r="B8" s="5">
        <v>41694</v>
      </c>
      <c r="C8" s="6">
        <f ca="1">LOOKUP(,-1/(A8=App)/(B8&gt;=date_start),commission)</f>
        <v>0.15</v>
      </c>
      <c r="D8" s="7">
        <v>30</v>
      </c>
      <c r="E8" s="11">
        <f t="shared" ca="1" si="0"/>
        <v>4.5</v>
      </c>
    </row>
    <row r="9" spans="1:5" x14ac:dyDescent="0.25">
      <c r="A9" s="4" t="s">
        <v>12</v>
      </c>
      <c r="B9" s="5">
        <v>41697</v>
      </c>
      <c r="C9" s="6">
        <f ca="1">LOOKUP(,-1/(A9=App)/(B9&gt;=date_start),commission)</f>
        <v>0.15</v>
      </c>
      <c r="D9" s="7">
        <v>40</v>
      </c>
      <c r="E9" s="11">
        <f t="shared" ca="1" si="0"/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C10"/>
    </sheetView>
  </sheetViews>
  <sheetFormatPr defaultRowHeight="15" x14ac:dyDescent="0.25"/>
  <cols>
    <col min="1" max="1" width="26" customWidth="1"/>
    <col min="2" max="2" width="29" customWidth="1"/>
    <col min="3" max="4" width="14.85546875" customWidth="1"/>
  </cols>
  <sheetData>
    <row r="1" spans="1:4" x14ac:dyDescent="0.25">
      <c r="A1" s="4" t="s">
        <v>0</v>
      </c>
      <c r="B1" s="3" t="s">
        <v>5</v>
      </c>
      <c r="C1" s="4" t="s">
        <v>6</v>
      </c>
      <c r="D1" s="8" t="s">
        <v>7</v>
      </c>
    </row>
    <row r="2" spans="1:4" x14ac:dyDescent="0.25">
      <c r="A2" s="4" t="s">
        <v>8</v>
      </c>
      <c r="B2" s="6">
        <v>0.3</v>
      </c>
      <c r="C2" s="9">
        <v>41620</v>
      </c>
      <c r="D2" s="9">
        <v>54789</v>
      </c>
    </row>
    <row r="3" spans="1:4" x14ac:dyDescent="0.25">
      <c r="A3" s="4" t="s">
        <v>9</v>
      </c>
      <c r="B3" s="6">
        <v>0.3</v>
      </c>
      <c r="C3" s="9">
        <v>41620</v>
      </c>
      <c r="D3" s="9">
        <v>54789</v>
      </c>
    </row>
    <row r="4" spans="1:4" x14ac:dyDescent="0.25">
      <c r="A4" s="8" t="s">
        <v>10</v>
      </c>
      <c r="B4" s="6">
        <v>0.3</v>
      </c>
      <c r="C4" s="9">
        <v>41620</v>
      </c>
      <c r="D4" s="9">
        <v>54789</v>
      </c>
    </row>
    <row r="5" spans="1:4" x14ac:dyDescent="0.25">
      <c r="A5" s="4" t="s">
        <v>11</v>
      </c>
      <c r="B5" s="6">
        <v>0.5</v>
      </c>
      <c r="C5" s="9">
        <v>41620</v>
      </c>
      <c r="D5" s="9">
        <v>41721</v>
      </c>
    </row>
    <row r="6" spans="1:4" x14ac:dyDescent="0.25">
      <c r="A6" s="4" t="s">
        <v>11</v>
      </c>
      <c r="B6" s="6">
        <v>0</v>
      </c>
      <c r="C6" s="9">
        <v>41722</v>
      </c>
      <c r="D6" s="9">
        <v>54789</v>
      </c>
    </row>
    <row r="7" spans="1:4" x14ac:dyDescent="0.25">
      <c r="A7" s="4" t="s">
        <v>12</v>
      </c>
      <c r="B7" s="6">
        <v>0.1</v>
      </c>
      <c r="C7" s="9">
        <v>41620</v>
      </c>
      <c r="D7" s="9">
        <v>41693</v>
      </c>
    </row>
    <row r="8" spans="1:4" x14ac:dyDescent="0.25">
      <c r="A8" s="4" t="s">
        <v>12</v>
      </c>
      <c r="B8" s="6">
        <v>0.15</v>
      </c>
      <c r="C8" s="9">
        <v>41694</v>
      </c>
      <c r="D8" s="9">
        <v>41724</v>
      </c>
    </row>
    <row r="9" spans="1:4" x14ac:dyDescent="0.25">
      <c r="A9" s="4" t="s">
        <v>12</v>
      </c>
      <c r="B9" s="6">
        <v>0.2</v>
      </c>
      <c r="C9" s="9">
        <v>41725</v>
      </c>
      <c r="D9" s="9">
        <v>54789</v>
      </c>
    </row>
    <row r="10" spans="1:4" x14ac:dyDescent="0.25">
      <c r="A10" s="4" t="s">
        <v>13</v>
      </c>
      <c r="B10" s="6">
        <v>0.1</v>
      </c>
      <c r="C10" s="9">
        <v>41620</v>
      </c>
      <c r="D10" s="9">
        <v>54789</v>
      </c>
    </row>
    <row r="11" spans="1:4" x14ac:dyDescent="0.25">
      <c r="B1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all</vt:lpstr>
      <vt:lpstr>commissions</vt:lpstr>
      <vt:lpstr>com</vt:lpstr>
    </vt:vector>
  </TitlesOfParts>
  <Company>i-free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Prokofyeva</dc:creator>
  <cp:lastModifiedBy>Александр</cp:lastModifiedBy>
  <dcterms:created xsi:type="dcterms:W3CDTF">2014-03-28T14:07:34Z</dcterms:created>
  <dcterms:modified xsi:type="dcterms:W3CDTF">2014-03-28T15:39:15Z</dcterms:modified>
</cp:coreProperties>
</file>