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10515" windowHeight="5520" activeTab="1"/>
  </bookViews>
  <sheets>
    <sheet name="Лист1" sheetId="2" r:id="rId1"/>
    <sheet name="Лист2" sheetId="6" r:id="rId2"/>
  </sheets>
  <definedNames>
    <definedName name="_xlnm._FilterDatabase" localSheetId="0" hidden="1">Лист1!$A$1:$L$1</definedName>
    <definedName name="_xlnm._FilterDatabase" localSheetId="1" hidden="1">Лист2!$A$2:$K$2</definedName>
  </definedNames>
  <calcPr calcId="145621"/>
</workbook>
</file>

<file path=xl/calcChain.xml><?xml version="1.0" encoding="utf-8"?>
<calcChain xmlns="http://schemas.openxmlformats.org/spreadsheetml/2006/main">
  <c r="I35" i="6" l="1" a="1"/>
  <c r="I35" i="6" s="1"/>
  <c r="J35" i="6" a="1"/>
  <c r="J35" i="6"/>
  <c r="K35" i="6" a="1"/>
  <c r="K35" i="6" s="1"/>
  <c r="I36" i="6" a="1"/>
  <c r="I36" i="6"/>
  <c r="J36" i="6" a="1"/>
  <c r="J36" i="6" s="1"/>
  <c r="K36" i="6" a="1"/>
  <c r="K36" i="6" s="1"/>
  <c r="I37" i="6" a="1"/>
  <c r="I37" i="6" s="1"/>
  <c r="J37" i="6" a="1"/>
  <c r="J37" i="6"/>
  <c r="K37" i="6" a="1"/>
  <c r="K37" i="6" s="1"/>
  <c r="I38" i="6" a="1"/>
  <c r="I38" i="6" s="1"/>
  <c r="J38" i="6" a="1"/>
  <c r="J38" i="6" s="1"/>
  <c r="K38" i="6" a="1"/>
  <c r="K38" i="6"/>
  <c r="I39" i="6" a="1"/>
  <c r="I39" i="6" s="1"/>
  <c r="J39" i="6" a="1"/>
  <c r="J39" i="6" s="1"/>
  <c r="K39" i="6" a="1"/>
  <c r="K39" i="6" s="1"/>
  <c r="I40" i="6" a="1"/>
  <c r="I40" i="6"/>
  <c r="J40" i="6" a="1"/>
  <c r="J40" i="6" s="1"/>
  <c r="K40" i="6" a="1"/>
  <c r="K40" i="6" s="1"/>
  <c r="I41" i="6" a="1"/>
  <c r="I41" i="6" s="1"/>
  <c r="J41" i="6" a="1"/>
  <c r="J41" i="6"/>
  <c r="K41" i="6" a="1"/>
  <c r="K41" i="6" s="1"/>
  <c r="I42" i="6" a="1"/>
  <c r="I42" i="6" s="1"/>
  <c r="J42" i="6" a="1"/>
  <c r="J42" i="6" s="1"/>
  <c r="K42" i="6" a="1"/>
  <c r="K42" i="6"/>
  <c r="I43" i="6" a="1"/>
  <c r="I43" i="6" s="1"/>
  <c r="J43" i="6" a="1"/>
  <c r="J43" i="6" s="1"/>
  <c r="K43" i="6" a="1"/>
  <c r="K43" i="6" s="1"/>
  <c r="I44" i="6" a="1"/>
  <c r="I44" i="6"/>
  <c r="J44" i="6" a="1"/>
  <c r="J44" i="6" s="1"/>
  <c r="K44" i="6" a="1"/>
  <c r="K44" i="6" s="1"/>
  <c r="I45" i="6" a="1"/>
  <c r="I45" i="6" s="1"/>
  <c r="J45" i="6" a="1"/>
  <c r="J45" i="6"/>
  <c r="K45" i="6" a="1"/>
  <c r="K45" i="6" s="1"/>
  <c r="I46" i="6" a="1"/>
  <c r="I46" i="6" s="1"/>
  <c r="J46" i="6" a="1"/>
  <c r="J46" i="6" s="1"/>
  <c r="K46" i="6" a="1"/>
  <c r="K46" i="6"/>
  <c r="I47" i="6" a="1"/>
  <c r="I47" i="6" s="1"/>
  <c r="J47" i="6" a="1"/>
  <c r="J47" i="6" s="1"/>
  <c r="K47" i="6" a="1"/>
  <c r="K47" i="6" s="1"/>
  <c r="I48" i="6" a="1"/>
  <c r="I48" i="6"/>
  <c r="J48" i="6" a="1"/>
  <c r="J48" i="6" s="1"/>
  <c r="K48" i="6" a="1"/>
  <c r="K48" i="6" s="1"/>
  <c r="I49" i="6" a="1"/>
  <c r="I49" i="6" s="1"/>
  <c r="J49" i="6" a="1"/>
  <c r="J49" i="6"/>
  <c r="K49" i="6" a="1"/>
  <c r="K49" i="6" s="1"/>
  <c r="I50" i="6" a="1"/>
  <c r="I50" i="6" s="1"/>
  <c r="J50" i="6" a="1"/>
  <c r="J50" i="6" s="1"/>
  <c r="K50" i="6" a="1"/>
  <c r="K50" i="6"/>
  <c r="I51" i="6" a="1"/>
  <c r="I51" i="6" s="1"/>
  <c r="J51" i="6" a="1"/>
  <c r="J51" i="6" s="1"/>
  <c r="K51" i="6" a="1"/>
  <c r="K51" i="6" s="1"/>
  <c r="I52" i="6" a="1"/>
  <c r="I52" i="6"/>
  <c r="J52" i="6" a="1"/>
  <c r="J52" i="6" s="1"/>
  <c r="K52" i="6" a="1"/>
  <c r="K52" i="6" s="1"/>
  <c r="I53" i="6" a="1"/>
  <c r="I53" i="6" s="1"/>
  <c r="J53" i="6" a="1"/>
  <c r="J53" i="6"/>
  <c r="K53" i="6" a="1"/>
  <c r="K53" i="6" s="1"/>
  <c r="I54" i="6" a="1"/>
  <c r="I54" i="6" s="1"/>
  <c r="J54" i="6" a="1"/>
  <c r="J54" i="6" s="1"/>
  <c r="K54" i="6" a="1"/>
  <c r="K54" i="6"/>
  <c r="I55" i="6" a="1"/>
  <c r="I55" i="6" s="1"/>
  <c r="J55" i="6" a="1"/>
  <c r="J55" i="6" s="1"/>
  <c r="K55" i="6" a="1"/>
  <c r="K55" i="6" s="1"/>
  <c r="I56" i="6" a="1"/>
  <c r="I56" i="6"/>
  <c r="J56" i="6" a="1"/>
  <c r="J56" i="6" s="1"/>
  <c r="K56" i="6" a="1"/>
  <c r="K56" i="6" s="1"/>
  <c r="I57" i="6" a="1"/>
  <c r="I57" i="6" s="1"/>
  <c r="J57" i="6" a="1"/>
  <c r="J57" i="6"/>
  <c r="K57" i="6" a="1"/>
  <c r="K57" i="6" s="1"/>
  <c r="I58" i="6" a="1"/>
  <c r="I58" i="6" s="1"/>
  <c r="J58" i="6" a="1"/>
  <c r="J58" i="6" s="1"/>
  <c r="K58" i="6" a="1"/>
  <c r="K58" i="6"/>
  <c r="I59" i="6" a="1"/>
  <c r="I59" i="6" s="1"/>
  <c r="J59" i="6" a="1"/>
  <c r="J59" i="6" s="1"/>
  <c r="K59" i="6" a="1"/>
  <c r="K59" i="6" s="1"/>
  <c r="I60" i="6" a="1"/>
  <c r="I60" i="6"/>
  <c r="J60" i="6" a="1"/>
  <c r="J60" i="6" s="1"/>
  <c r="K60" i="6" a="1"/>
  <c r="K60" i="6" s="1"/>
  <c r="I61" i="6" a="1"/>
  <c r="I61" i="6" s="1"/>
  <c r="J61" i="6" a="1"/>
  <c r="J61" i="6"/>
  <c r="K61" i="6" a="1"/>
  <c r="K61" i="6" s="1"/>
  <c r="I62" i="6" a="1"/>
  <c r="I62" i="6" s="1"/>
  <c r="J62" i="6" a="1"/>
  <c r="J62" i="6" s="1"/>
  <c r="K62" i="6" a="1"/>
  <c r="K62" i="6"/>
  <c r="I63" i="6" a="1"/>
  <c r="I63" i="6" s="1"/>
  <c r="J63" i="6" a="1"/>
  <c r="J63" i="6" s="1"/>
  <c r="K63" i="6" a="1"/>
  <c r="K63" i="6" s="1"/>
  <c r="I64" i="6" a="1"/>
  <c r="I64" i="6"/>
  <c r="J64" i="6" a="1"/>
  <c r="J64" i="6" s="1"/>
  <c r="K64" i="6" a="1"/>
  <c r="K64" i="6" s="1"/>
  <c r="I65" i="6" a="1"/>
  <c r="I65" i="6" s="1"/>
  <c r="J65" i="6" a="1"/>
  <c r="J65" i="6"/>
  <c r="K65" i="6" a="1"/>
  <c r="K65" i="6" s="1"/>
  <c r="I66" i="6" a="1"/>
  <c r="I66" i="6" s="1"/>
  <c r="J66" i="6" a="1"/>
  <c r="J66" i="6" s="1"/>
  <c r="K66" i="6" a="1"/>
  <c r="K66" i="6"/>
  <c r="I67" i="6" a="1"/>
  <c r="I67" i="6" s="1"/>
  <c r="J67" i="6" a="1"/>
  <c r="J67" i="6"/>
  <c r="K67" i="6" a="1"/>
  <c r="K67" i="6" s="1"/>
  <c r="I68" i="6" a="1"/>
  <c r="I68" i="6"/>
  <c r="J68" i="6" a="1"/>
  <c r="J68" i="6" s="1"/>
  <c r="K68" i="6" a="1"/>
  <c r="K68" i="6" s="1"/>
  <c r="I69" i="6" a="1"/>
  <c r="I69" i="6" s="1"/>
  <c r="J69" i="6" a="1"/>
  <c r="J69" i="6"/>
  <c r="K69" i="6" a="1"/>
  <c r="K69" i="6" s="1"/>
  <c r="I70" i="6" a="1"/>
  <c r="I70" i="6"/>
  <c r="J70" i="6" a="1"/>
  <c r="J70" i="6" s="1"/>
  <c r="K70" i="6" a="1"/>
  <c r="K70" i="6"/>
  <c r="I71" i="6" a="1"/>
  <c r="I71" i="6" s="1"/>
  <c r="J71" i="6" a="1"/>
  <c r="J71" i="6" s="1"/>
  <c r="K71" i="6" a="1"/>
  <c r="K71" i="6" s="1"/>
  <c r="I72" i="6" a="1"/>
  <c r="I72" i="6"/>
  <c r="J72" i="6" a="1"/>
  <c r="J72" i="6" s="1"/>
  <c r="K72" i="6" a="1"/>
  <c r="K72" i="6" s="1"/>
  <c r="I73" i="6" a="1"/>
  <c r="I73" i="6" s="1"/>
  <c r="J73" i="6" a="1"/>
  <c r="J73" i="6"/>
  <c r="K73" i="6" a="1"/>
  <c r="K73" i="6" s="1"/>
  <c r="I74" i="6" a="1"/>
  <c r="I74" i="6" s="1"/>
  <c r="J74" i="6" a="1"/>
  <c r="J74" i="6" s="1"/>
  <c r="K74" i="6" a="1"/>
  <c r="K74" i="6" s="1"/>
  <c r="I75" i="6" a="1"/>
  <c r="I75" i="6" s="1"/>
  <c r="J75" i="6" a="1"/>
  <c r="J75" i="6" s="1"/>
  <c r="K75" i="6" a="1"/>
  <c r="K75" i="6" s="1"/>
  <c r="I76" i="6" a="1"/>
  <c r="I76" i="6"/>
  <c r="J76" i="6" a="1"/>
  <c r="J76" i="6" s="1"/>
  <c r="K76" i="6" a="1"/>
  <c r="K76" i="6" s="1"/>
  <c r="I77" i="6" a="1"/>
  <c r="I77" i="6" s="1"/>
  <c r="J77" i="6" a="1"/>
  <c r="J77" i="6" s="1"/>
  <c r="K77" i="6" a="1"/>
  <c r="K77" i="6" s="1"/>
  <c r="I78" i="6" a="1"/>
  <c r="I78" i="6"/>
  <c r="J78" i="6" a="1"/>
  <c r="J78" i="6" s="1"/>
  <c r="K78" i="6" a="1"/>
  <c r="K78" i="6"/>
  <c r="I79" i="6" a="1"/>
  <c r="I79" i="6" s="1"/>
  <c r="J79" i="6" a="1"/>
  <c r="J79" i="6" s="1"/>
  <c r="K79" i="6" a="1"/>
  <c r="K79" i="6" s="1"/>
  <c r="I80" i="6" a="1"/>
  <c r="I80" i="6"/>
  <c r="J80" i="6" a="1"/>
  <c r="J80" i="6" s="1"/>
  <c r="K80" i="6" a="1"/>
  <c r="K80" i="6"/>
  <c r="I81" i="6" a="1"/>
  <c r="I81" i="6" s="1"/>
  <c r="J81" i="6" a="1"/>
  <c r="J81" i="6"/>
  <c r="K81" i="6" a="1"/>
  <c r="K81" i="6" s="1"/>
  <c r="I82" i="6" a="1"/>
  <c r="I82" i="6" s="1"/>
  <c r="J82" i="6" a="1"/>
  <c r="J82" i="6" s="1"/>
  <c r="K82" i="6" a="1"/>
  <c r="K82" i="6"/>
  <c r="I83" i="6" a="1"/>
  <c r="I83" i="6" s="1"/>
  <c r="J83" i="6" a="1"/>
  <c r="J83" i="6" s="1"/>
  <c r="K83" i="6" a="1"/>
  <c r="K83" i="6" s="1"/>
  <c r="I84" i="6" a="1"/>
  <c r="I84" i="6"/>
  <c r="J84" i="6" a="1"/>
  <c r="J84" i="6" s="1"/>
  <c r="K84" i="6" a="1"/>
  <c r="K84" i="6" s="1"/>
  <c r="I85" i="6" a="1"/>
  <c r="I85" i="6" s="1"/>
  <c r="J85" i="6" a="1"/>
  <c r="J85" i="6" s="1"/>
  <c r="K85" i="6" a="1"/>
  <c r="K85" i="6" s="1"/>
  <c r="I86" i="6" a="1"/>
  <c r="I86" i="6" s="1"/>
  <c r="J86" i="6" a="1"/>
  <c r="J86" i="6" s="1"/>
  <c r="K86" i="6" a="1"/>
  <c r="K86" i="6"/>
  <c r="I87" i="6" a="1"/>
  <c r="I87" i="6" s="1"/>
  <c r="J87" i="6" a="1"/>
  <c r="J87" i="6" s="1"/>
  <c r="K87" i="6" a="1"/>
  <c r="K87" i="6" s="1"/>
  <c r="I88" i="6" a="1"/>
  <c r="I88" i="6" s="1"/>
  <c r="J88" i="6" a="1"/>
  <c r="J88" i="6" s="1"/>
  <c r="K88" i="6" a="1"/>
  <c r="K88" i="6"/>
  <c r="I89" i="6" a="1"/>
  <c r="I89" i="6" s="1"/>
  <c r="J89" i="6" a="1"/>
  <c r="J89" i="6"/>
  <c r="K89" i="6" a="1"/>
  <c r="K89" i="6" s="1"/>
  <c r="I90" i="6" a="1"/>
  <c r="I90" i="6" s="1"/>
  <c r="J90" i="6" a="1"/>
  <c r="J90" i="6" s="1"/>
  <c r="K90" i="6" a="1"/>
  <c r="K90" i="6"/>
  <c r="I91" i="6" a="1"/>
  <c r="I91" i="6" s="1"/>
  <c r="J91" i="6" a="1"/>
  <c r="J91" i="6"/>
  <c r="K91" i="6" a="1"/>
  <c r="K91" i="6" s="1"/>
  <c r="I92" i="6" a="1"/>
  <c r="I92" i="6" s="1"/>
  <c r="J92" i="6" a="1"/>
  <c r="J92" i="6" s="1"/>
  <c r="K92" i="6" a="1"/>
  <c r="K92" i="6" s="1"/>
  <c r="I93" i="6" a="1"/>
  <c r="I93" i="6" s="1"/>
  <c r="J93" i="6" a="1"/>
  <c r="J93" i="6"/>
  <c r="K93" i="6" a="1"/>
  <c r="K93" i="6" s="1"/>
  <c r="I94" i="6" a="1"/>
  <c r="I94" i="6"/>
  <c r="J94" i="6" a="1"/>
  <c r="J94" i="6" s="1"/>
  <c r="K94" i="6" a="1"/>
  <c r="K94" i="6" s="1"/>
  <c r="I95" i="6" a="1"/>
  <c r="I95" i="6" s="1"/>
  <c r="J95" i="6" a="1"/>
  <c r="J95" i="6" s="1"/>
  <c r="K95" i="6" a="1"/>
  <c r="K95" i="6" s="1"/>
  <c r="I96" i="6" a="1"/>
  <c r="I96" i="6"/>
  <c r="J96" i="6" a="1"/>
  <c r="J96" i="6" s="1"/>
  <c r="K96" i="6" a="1"/>
  <c r="K96" i="6"/>
  <c r="I97" i="6" a="1"/>
  <c r="I97" i="6" s="1"/>
  <c r="J97" i="6" a="1"/>
  <c r="J97" i="6" s="1"/>
  <c r="K97" i="6" a="1"/>
  <c r="K97" i="6" s="1"/>
  <c r="I98" i="6" a="1"/>
  <c r="I98" i="6" s="1"/>
  <c r="J98" i="6" a="1"/>
  <c r="J98" i="6" s="1"/>
  <c r="K98" i="6" a="1"/>
  <c r="K98" i="6"/>
  <c r="I99" i="6" a="1"/>
  <c r="I99" i="6" s="1"/>
  <c r="J99" i="6" a="1"/>
  <c r="J99" i="6"/>
  <c r="K99" i="6" a="1"/>
  <c r="K99" i="6" s="1"/>
  <c r="I100" i="6" a="1"/>
  <c r="I100" i="6" s="1"/>
  <c r="J100" i="6" a="1"/>
  <c r="J100" i="6" s="1"/>
  <c r="K100" i="6" a="1"/>
  <c r="K100" i="6" s="1"/>
  <c r="I101" i="6" a="1"/>
  <c r="I101" i="6" s="1"/>
  <c r="J101" i="6" a="1"/>
  <c r="J101" i="6"/>
  <c r="K101" i="6" a="1"/>
  <c r="K101" i="6" s="1"/>
  <c r="I102" i="6" a="1"/>
  <c r="I102" i="6"/>
  <c r="J102" i="6" a="1"/>
  <c r="J102" i="6" s="1"/>
  <c r="K102" i="6" a="1"/>
  <c r="K102" i="6" s="1"/>
  <c r="I103" i="6" a="1"/>
  <c r="I103" i="6" s="1"/>
  <c r="J103" i="6" a="1"/>
  <c r="J103" i="6" s="1"/>
  <c r="K103" i="6" a="1"/>
  <c r="K103" i="6" s="1"/>
  <c r="I104" i="6" a="1"/>
  <c r="I104" i="6"/>
  <c r="J104" i="6" a="1"/>
  <c r="J104" i="6" s="1"/>
  <c r="K104" i="6" a="1"/>
  <c r="K104" i="6"/>
  <c r="I105" i="6" a="1"/>
  <c r="I105" i="6" s="1"/>
  <c r="J105" i="6" a="1"/>
  <c r="J105" i="6" s="1"/>
  <c r="K105" i="6" a="1"/>
  <c r="K105" i="6" s="1"/>
  <c r="I106" i="6" a="1"/>
  <c r="I106" i="6" s="1"/>
  <c r="J106" i="6" a="1"/>
  <c r="J106" i="6" s="1"/>
  <c r="K106" i="6" a="1"/>
  <c r="K106" i="6"/>
  <c r="I107" i="6" a="1"/>
  <c r="I107" i="6" s="1"/>
  <c r="J107" i="6" a="1"/>
  <c r="J107" i="6"/>
  <c r="K107" i="6" a="1"/>
  <c r="K107" i="6" s="1"/>
  <c r="I108" i="6" a="1"/>
  <c r="I108" i="6" s="1"/>
  <c r="J108" i="6" a="1"/>
  <c r="J108" i="6" s="1"/>
  <c r="K108" i="6" a="1"/>
  <c r="K108" i="6" s="1"/>
  <c r="I109" i="6" a="1"/>
  <c r="I109" i="6" s="1"/>
  <c r="J109" i="6" a="1"/>
  <c r="J109" i="6"/>
  <c r="K109" i="6" a="1"/>
  <c r="K109" i="6" s="1"/>
  <c r="I110" i="6" a="1"/>
  <c r="I110" i="6"/>
  <c r="J110" i="6" a="1"/>
  <c r="J110" i="6" s="1"/>
  <c r="K110" i="6" a="1"/>
  <c r="K110" i="6" s="1"/>
  <c r="I111" i="6" a="1"/>
  <c r="I111" i="6" s="1"/>
  <c r="J111" i="6" a="1"/>
  <c r="J111" i="6" s="1"/>
  <c r="K111" i="6" a="1"/>
  <c r="K111" i="6" s="1"/>
  <c r="I112" i="6" a="1"/>
  <c r="I112" i="6"/>
  <c r="J112" i="6" a="1"/>
  <c r="J112" i="6" s="1"/>
  <c r="K112" i="6" a="1"/>
  <c r="K112" i="6"/>
  <c r="I113" i="6" a="1"/>
  <c r="I113" i="6" s="1"/>
  <c r="J113" i="6" a="1"/>
  <c r="J113" i="6" s="1"/>
  <c r="K113" i="6" a="1"/>
  <c r="K113" i="6" s="1"/>
  <c r="I114" i="6" a="1"/>
  <c r="I114" i="6" s="1"/>
  <c r="J114" i="6" a="1"/>
  <c r="J114" i="6" s="1"/>
  <c r="K114" i="6" a="1"/>
  <c r="K114" i="6"/>
  <c r="I115" i="6" a="1"/>
  <c r="I115" i="6" s="1"/>
  <c r="J115" i="6" a="1"/>
  <c r="J115" i="6"/>
  <c r="K115" i="6" a="1"/>
  <c r="K115" i="6" s="1"/>
  <c r="I116" i="6" a="1"/>
  <c r="I116" i="6" s="1"/>
  <c r="J116" i="6" a="1"/>
  <c r="J116" i="6" s="1"/>
  <c r="K116" i="6" a="1"/>
  <c r="K116" i="6" s="1"/>
  <c r="I117" i="6" a="1"/>
  <c r="I117" i="6" s="1"/>
  <c r="J117" i="6" a="1"/>
  <c r="J117" i="6"/>
  <c r="K117" i="6" a="1"/>
  <c r="K117" i="6" s="1"/>
  <c r="I118" i="6" a="1"/>
  <c r="I118" i="6"/>
  <c r="J118" i="6" a="1"/>
  <c r="J118" i="6" s="1"/>
  <c r="K118" i="6" a="1"/>
  <c r="K118" i="6" s="1"/>
  <c r="I119" i="6" a="1"/>
  <c r="I119" i="6" s="1"/>
  <c r="J119" i="6" a="1"/>
  <c r="J119" i="6" s="1"/>
  <c r="K119" i="6" a="1"/>
  <c r="K119" i="6" s="1"/>
  <c r="I120" i="6" a="1"/>
  <c r="I120" i="6"/>
  <c r="J120" i="6" a="1"/>
  <c r="J120" i="6" s="1"/>
  <c r="K120" i="6" a="1"/>
  <c r="K120" i="6"/>
  <c r="I121" i="6" a="1"/>
  <c r="I121" i="6" s="1"/>
  <c r="J121" i="6" a="1"/>
  <c r="J121" i="6" s="1"/>
  <c r="K121" i="6" a="1"/>
  <c r="K121" i="6" s="1"/>
  <c r="I122" i="6" a="1"/>
  <c r="I122" i="6" s="1"/>
  <c r="J122" i="6" a="1"/>
  <c r="J122" i="6" s="1"/>
  <c r="K122" i="6" a="1"/>
  <c r="K122" i="6"/>
  <c r="I123" i="6" a="1"/>
  <c r="I123" i="6" s="1"/>
  <c r="J123" i="6" a="1"/>
  <c r="J123" i="6"/>
  <c r="K123" i="6" a="1"/>
  <c r="K123" i="6" s="1"/>
  <c r="I124" i="6" a="1"/>
  <c r="I124" i="6" s="1"/>
  <c r="J124" i="6" a="1"/>
  <c r="J124" i="6" s="1"/>
  <c r="K124" i="6" a="1"/>
  <c r="K124" i="6" s="1"/>
  <c r="I125" i="6" a="1"/>
  <c r="I125" i="6" s="1"/>
  <c r="J125" i="6" a="1"/>
  <c r="J125" i="6"/>
  <c r="K125" i="6" a="1"/>
  <c r="K125" i="6" s="1"/>
  <c r="I126" i="6" a="1"/>
  <c r="I126" i="6"/>
  <c r="J126" i="6" a="1"/>
  <c r="J126" i="6" s="1"/>
  <c r="K126" i="6" a="1"/>
  <c r="K126" i="6" s="1"/>
  <c r="I127" i="6" a="1"/>
  <c r="I127" i="6" s="1"/>
  <c r="J127" i="6" a="1"/>
  <c r="J127" i="6" s="1"/>
  <c r="K127" i="6" a="1"/>
  <c r="K127" i="6" s="1"/>
  <c r="I128" i="6" a="1"/>
  <c r="I128" i="6"/>
  <c r="J128" i="6" a="1"/>
  <c r="J128" i="6" s="1"/>
  <c r="K128" i="6" a="1"/>
  <c r="K128" i="6"/>
  <c r="I129" i="6" a="1"/>
  <c r="I129" i="6" s="1"/>
  <c r="J129" i="6" a="1"/>
  <c r="J129" i="6" s="1"/>
  <c r="K129" i="6" a="1"/>
  <c r="K129" i="6" s="1"/>
  <c r="I130" i="6" a="1"/>
  <c r="I130" i="6" s="1"/>
  <c r="J130" i="6" a="1"/>
  <c r="J130" i="6" s="1"/>
  <c r="K130" i="6" a="1"/>
  <c r="K130" i="6"/>
  <c r="I131" i="6" a="1"/>
  <c r="I131" i="6" s="1"/>
  <c r="J131" i="6" a="1"/>
  <c r="J131" i="6"/>
  <c r="K131" i="6" a="1"/>
  <c r="K131" i="6" s="1"/>
  <c r="I132" i="6" a="1"/>
  <c r="I132" i="6" s="1"/>
  <c r="J132" i="6" a="1"/>
  <c r="J132" i="6" s="1"/>
  <c r="K132" i="6" a="1"/>
  <c r="K132" i="6" s="1"/>
  <c r="I133" i="6" a="1"/>
  <c r="I133" i="6" s="1"/>
  <c r="J133" i="6" a="1"/>
  <c r="J133" i="6"/>
  <c r="K133" i="6" a="1"/>
  <c r="K133" i="6" s="1"/>
  <c r="I134" i="6" a="1"/>
  <c r="I134" i="6"/>
  <c r="J134" i="6" a="1"/>
  <c r="J134" i="6" s="1"/>
  <c r="K134" i="6" a="1"/>
  <c r="K134" i="6"/>
  <c r="I135" i="6" a="1"/>
  <c r="I135" i="6" s="1"/>
  <c r="J135" i="6" a="1"/>
  <c r="J135" i="6"/>
  <c r="K135" i="6" a="1"/>
  <c r="K135" i="6" s="1"/>
  <c r="I136" i="6" a="1"/>
  <c r="I136" i="6"/>
  <c r="J136" i="6" a="1"/>
  <c r="J136" i="6" s="1"/>
  <c r="K136" i="6" a="1"/>
  <c r="K136" i="6"/>
  <c r="I137" i="6" a="1"/>
  <c r="I137" i="6" s="1"/>
  <c r="J137" i="6" a="1"/>
  <c r="J137" i="6"/>
  <c r="K137" i="6" a="1"/>
  <c r="K137" i="6" s="1"/>
  <c r="I138" i="6" a="1"/>
  <c r="I138" i="6"/>
  <c r="J138" i="6" a="1"/>
  <c r="J138" i="6" s="1"/>
  <c r="K138" i="6" a="1"/>
  <c r="K138" i="6"/>
  <c r="I139" i="6" a="1"/>
  <c r="I139" i="6" s="1"/>
  <c r="J139" i="6" a="1"/>
  <c r="J139" i="6"/>
  <c r="K139" i="6" a="1"/>
  <c r="K139" i="6" s="1"/>
  <c r="I140" i="6" a="1"/>
  <c r="I140" i="6"/>
  <c r="J140" i="6" a="1"/>
  <c r="J140" i="6" s="1"/>
  <c r="K140" i="6" a="1"/>
  <c r="K140" i="6"/>
  <c r="I141" i="6" a="1"/>
  <c r="I141" i="6" s="1"/>
  <c r="J141" i="6" a="1"/>
  <c r="J141" i="6"/>
  <c r="K141" i="6" a="1"/>
  <c r="K141" i="6" s="1"/>
  <c r="I142" i="6" a="1"/>
  <c r="I142" i="6"/>
  <c r="J142" i="6" a="1"/>
  <c r="J142" i="6" s="1"/>
  <c r="K142" i="6" a="1"/>
  <c r="K142" i="6"/>
  <c r="I143" i="6" a="1"/>
  <c r="I143" i="6" s="1"/>
  <c r="J143" i="6" a="1"/>
  <c r="J143" i="6"/>
  <c r="K143" i="6" a="1"/>
  <c r="K143" i="6" s="1"/>
  <c r="I144" i="6" a="1"/>
  <c r="I144" i="6"/>
  <c r="J144" i="6" a="1"/>
  <c r="J144" i="6" s="1"/>
  <c r="K144" i="6" a="1"/>
  <c r="K144" i="6"/>
  <c r="I145" i="6" a="1"/>
  <c r="I145" i="6" s="1"/>
  <c r="J145" i="6" a="1"/>
  <c r="J145" i="6"/>
  <c r="K145" i="6" a="1"/>
  <c r="K145" i="6" s="1"/>
  <c r="I146" i="6" a="1"/>
  <c r="I146" i="6"/>
  <c r="J146" i="6" a="1"/>
  <c r="J146" i="6" s="1"/>
  <c r="K146" i="6" a="1"/>
  <c r="K146" i="6"/>
  <c r="I147" i="6" a="1"/>
  <c r="I147" i="6" s="1"/>
  <c r="J147" i="6" a="1"/>
  <c r="J147" i="6"/>
  <c r="K147" i="6" a="1"/>
  <c r="K147" i="6" s="1"/>
  <c r="I148" i="6" a="1"/>
  <c r="I148" i="6"/>
  <c r="J148" i="6" a="1"/>
  <c r="J148" i="6" s="1"/>
  <c r="K148" i="6" a="1"/>
  <c r="K148" i="6"/>
  <c r="I149" i="6" a="1"/>
  <c r="I149" i="6" s="1"/>
  <c r="J149" i="6" a="1"/>
  <c r="J149" i="6"/>
  <c r="K149" i="6" a="1"/>
  <c r="K149" i="6" s="1"/>
  <c r="I150" i="6" a="1"/>
  <c r="I150" i="6"/>
  <c r="J150" i="6" a="1"/>
  <c r="J150" i="6" s="1"/>
  <c r="K150" i="6" a="1"/>
  <c r="K150" i="6"/>
  <c r="I151" i="6" a="1"/>
  <c r="I151" i="6" s="1"/>
  <c r="J151" i="6" a="1"/>
  <c r="J151" i="6"/>
  <c r="K151" i="6" a="1"/>
  <c r="K151" i="6" s="1"/>
  <c r="I152" i="6" a="1"/>
  <c r="I152" i="6"/>
  <c r="J152" i="6" a="1"/>
  <c r="J152" i="6" s="1"/>
  <c r="K152" i="6" a="1"/>
  <c r="K152" i="6"/>
  <c r="I153" i="6" a="1"/>
  <c r="I153" i="6" s="1"/>
  <c r="J153" i="6" a="1"/>
  <c r="J153" i="6"/>
  <c r="K153" i="6" a="1"/>
  <c r="K153" i="6" s="1"/>
  <c r="I154" i="6" a="1"/>
  <c r="I154" i="6"/>
  <c r="J154" i="6" a="1"/>
  <c r="J154" i="6" s="1"/>
  <c r="K154" i="6" a="1"/>
  <c r="K154" i="6"/>
  <c r="I155" i="6" a="1"/>
  <c r="I155" i="6" s="1"/>
  <c r="J155" i="6" a="1"/>
  <c r="J155" i="6"/>
  <c r="K155" i="6" a="1"/>
  <c r="K155" i="6" s="1"/>
  <c r="I156" i="6" a="1"/>
  <c r="I156" i="6"/>
  <c r="J156" i="6" a="1"/>
  <c r="J156" i="6" s="1"/>
  <c r="K156" i="6" a="1"/>
  <c r="K156" i="6"/>
  <c r="I157" i="6" a="1"/>
  <c r="I157" i="6" s="1"/>
  <c r="J157" i="6" a="1"/>
  <c r="J157" i="6"/>
  <c r="K157" i="6" a="1"/>
  <c r="K157" i="6" s="1"/>
  <c r="I158" i="6" a="1"/>
  <c r="I158" i="6"/>
  <c r="J158" i="6" a="1"/>
  <c r="J158" i="6" s="1"/>
  <c r="K158" i="6" a="1"/>
  <c r="K158" i="6"/>
  <c r="I159" i="6" a="1"/>
  <c r="I159" i="6" s="1"/>
  <c r="J159" i="6" a="1"/>
  <c r="J159" i="6"/>
  <c r="K159" i="6" a="1"/>
  <c r="K159" i="6" s="1"/>
  <c r="I160" i="6" a="1"/>
  <c r="I160" i="6"/>
  <c r="J160" i="6" a="1"/>
  <c r="J160" i="6" s="1"/>
  <c r="K160" i="6" a="1"/>
  <c r="K160" i="6"/>
  <c r="I161" i="6" a="1"/>
  <c r="I161" i="6" s="1"/>
  <c r="J161" i="6" a="1"/>
  <c r="J161" i="6"/>
  <c r="K161" i="6" a="1"/>
  <c r="K161" i="6" s="1"/>
  <c r="I162" i="6" a="1"/>
  <c r="I162" i="6"/>
  <c r="J162" i="6" a="1"/>
  <c r="J162" i="6" s="1"/>
  <c r="K162" i="6" a="1"/>
  <c r="K162" i="6" s="1"/>
  <c r="I163" i="6" a="1"/>
  <c r="I163" i="6"/>
  <c r="J163" i="6" a="1"/>
  <c r="J163" i="6" s="1"/>
  <c r="K163" i="6" a="1"/>
  <c r="K163" i="6"/>
  <c r="I164" i="6" a="1"/>
  <c r="I164" i="6" s="1"/>
  <c r="J164" i="6" a="1"/>
  <c r="J164" i="6" s="1"/>
  <c r="K164" i="6" a="1"/>
  <c r="K164" i="6" s="1"/>
  <c r="I165" i="6" a="1"/>
  <c r="I165" i="6" s="1"/>
  <c r="J165" i="6" a="1"/>
  <c r="J165" i="6" s="1"/>
  <c r="K165" i="6" a="1"/>
  <c r="K165" i="6"/>
  <c r="I166" i="6" a="1"/>
  <c r="I166" i="6" s="1"/>
  <c r="J166" i="6" a="1"/>
  <c r="J166" i="6"/>
  <c r="K166" i="6" a="1"/>
  <c r="K166" i="6" s="1"/>
  <c r="I167" i="6" a="1"/>
  <c r="I167" i="6" s="1"/>
  <c r="J167" i="6" a="1"/>
  <c r="J167" i="6" s="1"/>
  <c r="K167" i="6" a="1"/>
  <c r="K167" i="6" s="1"/>
  <c r="I168" i="6" a="1"/>
  <c r="I168" i="6" s="1"/>
  <c r="J168" i="6" a="1"/>
  <c r="J168" i="6"/>
  <c r="K168" i="6" a="1"/>
  <c r="K168" i="6" s="1"/>
  <c r="I169" i="6" a="1"/>
  <c r="I169" i="6"/>
  <c r="J169" i="6" a="1"/>
  <c r="J169" i="6" s="1"/>
  <c r="K169" i="6" a="1"/>
  <c r="K169" i="6" s="1"/>
  <c r="I170" i="6" a="1"/>
  <c r="I170" i="6" s="1"/>
  <c r="J170" i="6" a="1"/>
  <c r="J170" i="6" s="1"/>
  <c r="K170" i="6" a="1"/>
  <c r="K170" i="6" s="1"/>
  <c r="I171" i="6" a="1"/>
  <c r="I171" i="6"/>
  <c r="J171" i="6" a="1"/>
  <c r="J171" i="6" s="1"/>
  <c r="K171" i="6" a="1"/>
  <c r="K171" i="6"/>
  <c r="I172" i="6" a="1"/>
  <c r="I172" i="6" s="1"/>
  <c r="J172" i="6" a="1"/>
  <c r="J172" i="6" s="1"/>
  <c r="K172" i="6" a="1"/>
  <c r="K172" i="6" s="1"/>
  <c r="I173" i="6" a="1"/>
  <c r="I173" i="6" s="1"/>
  <c r="J173" i="6" a="1"/>
  <c r="J173" i="6" s="1"/>
  <c r="K173" i="6" a="1"/>
  <c r="K173" i="6"/>
  <c r="I174" i="6" a="1"/>
  <c r="I174" i="6" s="1"/>
  <c r="J174" i="6" a="1"/>
  <c r="J174" i="6"/>
  <c r="K174" i="6" a="1"/>
  <c r="K174" i="6" s="1"/>
  <c r="I175" i="6" a="1"/>
  <c r="I175" i="6" s="1"/>
  <c r="J175" i="6" a="1"/>
  <c r="J175" i="6" s="1"/>
  <c r="K175" i="6" a="1"/>
  <c r="K175" i="6" s="1"/>
  <c r="I176" i="6" a="1"/>
  <c r="I176" i="6" s="1"/>
  <c r="J176" i="6" a="1"/>
  <c r="J176" i="6"/>
  <c r="K176" i="6" a="1"/>
  <c r="K176" i="6" s="1"/>
  <c r="I177" i="6" a="1"/>
  <c r="I177" i="6"/>
  <c r="J177" i="6" a="1"/>
  <c r="J177" i="6" s="1"/>
  <c r="K177" i="6" a="1"/>
  <c r="K177" i="6" s="1"/>
  <c r="I178" i="6" a="1"/>
  <c r="I178" i="6" s="1"/>
  <c r="J178" i="6" a="1"/>
  <c r="J178" i="6"/>
  <c r="K178" i="6" a="1"/>
  <c r="K178" i="6" s="1"/>
  <c r="I179" i="6" a="1"/>
  <c r="I179" i="6"/>
  <c r="J179" i="6" a="1"/>
  <c r="J179" i="6" s="1"/>
  <c r="K179" i="6" a="1"/>
  <c r="K179" i="6"/>
  <c r="I180" i="6" a="1"/>
  <c r="I180" i="6" s="1"/>
  <c r="J180" i="6" a="1"/>
  <c r="J180" i="6" s="1"/>
  <c r="K180" i="6" a="1"/>
  <c r="K180" i="6" s="1"/>
  <c r="I181" i="6" a="1"/>
  <c r="I181" i="6" s="1"/>
  <c r="J181" i="6" a="1"/>
  <c r="J181" i="6" s="1"/>
  <c r="K181" i="6" a="1"/>
  <c r="K181" i="6"/>
  <c r="I182" i="6" a="1"/>
  <c r="I182" i="6" s="1"/>
  <c r="J182" i="6" a="1"/>
  <c r="J182" i="6"/>
  <c r="K182" i="6" a="1"/>
  <c r="K182" i="6" s="1"/>
  <c r="I183" i="6" a="1"/>
  <c r="I183" i="6" s="1"/>
  <c r="J183" i="6" a="1"/>
  <c r="J183" i="6" s="1"/>
  <c r="K183" i="6" a="1"/>
  <c r="K183" i="6" s="1"/>
  <c r="I184" i="6" a="1"/>
  <c r="I184" i="6" s="1"/>
  <c r="J184" i="6" a="1"/>
  <c r="J184" i="6"/>
  <c r="K184" i="6" a="1"/>
  <c r="K184" i="6" s="1"/>
  <c r="I185" i="6" a="1"/>
  <c r="I185" i="6"/>
  <c r="J185" i="6" a="1"/>
  <c r="J185" i="6" s="1"/>
  <c r="K185" i="6" a="1"/>
  <c r="K185" i="6" s="1"/>
  <c r="I186" i="6" a="1"/>
  <c r="I186" i="6" s="1"/>
  <c r="J186" i="6" a="1"/>
  <c r="J186" i="6"/>
  <c r="K186" i="6" a="1"/>
  <c r="K186" i="6" s="1"/>
  <c r="I187" i="6" a="1"/>
  <c r="I187" i="6"/>
  <c r="J187" i="6" a="1"/>
  <c r="J187" i="6" s="1"/>
  <c r="K187" i="6" a="1"/>
  <c r="K187" i="6"/>
  <c r="I188" i="6" a="1"/>
  <c r="I188" i="6" s="1"/>
  <c r="J188" i="6" a="1"/>
  <c r="J188" i="6" s="1"/>
  <c r="K188" i="6" a="1"/>
  <c r="K188" i="6" s="1"/>
  <c r="I189" i="6" a="1"/>
  <c r="I189" i="6"/>
  <c r="J189" i="6" a="1"/>
  <c r="J189" i="6" s="1"/>
  <c r="K189" i="6" a="1"/>
  <c r="K189" i="6" s="1"/>
  <c r="I190" i="6" a="1"/>
  <c r="I190" i="6" s="1"/>
  <c r="J190" i="6" a="1"/>
  <c r="J190" i="6"/>
  <c r="K190" i="6" a="1"/>
  <c r="K190" i="6" s="1"/>
  <c r="I191" i="6" a="1"/>
  <c r="I191" i="6" s="1"/>
  <c r="J191" i="6" a="1"/>
  <c r="J191" i="6" s="1"/>
  <c r="K191" i="6" a="1"/>
  <c r="K191" i="6" s="1"/>
  <c r="I192" i="6" a="1"/>
  <c r="I192" i="6" s="1"/>
  <c r="J192" i="6" a="1"/>
  <c r="J192" i="6" s="1"/>
  <c r="K192" i="6" a="1"/>
  <c r="K192" i="6" s="1"/>
  <c r="I193" i="6" a="1"/>
  <c r="I193" i="6"/>
  <c r="J193" i="6" a="1"/>
  <c r="J193" i="6" s="1"/>
  <c r="K193" i="6" a="1"/>
  <c r="K193" i="6" s="1"/>
  <c r="I194" i="6" a="1"/>
  <c r="I194" i="6" s="1"/>
  <c r="J194" i="6" a="1"/>
  <c r="J194" i="6" s="1"/>
  <c r="K194" i="6" a="1"/>
  <c r="K194" i="6" s="1"/>
  <c r="I195" i="6" a="1"/>
  <c r="I195" i="6"/>
  <c r="J195" i="6" a="1"/>
  <c r="J195" i="6" s="1"/>
  <c r="K195" i="6" a="1"/>
  <c r="K195" i="6"/>
  <c r="I196" i="6" a="1"/>
  <c r="I196" i="6" s="1"/>
  <c r="J196" i="6" a="1"/>
  <c r="J196" i="6" s="1"/>
  <c r="K196" i="6" a="1"/>
  <c r="K196" i="6" s="1"/>
  <c r="I197" i="6" a="1"/>
  <c r="I197" i="6"/>
  <c r="J197" i="6" a="1"/>
  <c r="J197" i="6" s="1"/>
  <c r="K197" i="6" a="1"/>
  <c r="K197" i="6"/>
  <c r="I198" i="6" a="1"/>
  <c r="I198" i="6" s="1"/>
  <c r="J198" i="6" a="1"/>
  <c r="J198" i="6"/>
  <c r="K198" i="6" a="1"/>
  <c r="K198" i="6" s="1"/>
  <c r="I199" i="6" a="1"/>
  <c r="I199" i="6" s="1"/>
  <c r="J199" i="6" a="1"/>
  <c r="J199" i="6" s="1"/>
  <c r="K199" i="6" a="1"/>
  <c r="K199" i="6"/>
  <c r="I200" i="6" a="1"/>
  <c r="I200" i="6" s="1"/>
  <c r="J200" i="6" a="1"/>
  <c r="J200" i="6" s="1"/>
  <c r="K200" i="6" a="1"/>
  <c r="K200" i="6" s="1"/>
  <c r="I201" i="6" a="1"/>
  <c r="I201" i="6"/>
  <c r="J201" i="6" a="1"/>
  <c r="J201" i="6" s="1"/>
  <c r="K201" i="6" a="1"/>
  <c r="K201" i="6" s="1"/>
  <c r="I202" i="6" a="1"/>
  <c r="I202" i="6" s="1"/>
  <c r="J202" i="6" a="1"/>
  <c r="J202" i="6" s="1"/>
  <c r="K202" i="6" a="1"/>
  <c r="K202" i="6" s="1"/>
  <c r="I203" i="6" a="1"/>
  <c r="I203" i="6" s="1"/>
  <c r="J203" i="6" a="1"/>
  <c r="J203" i="6" s="1"/>
  <c r="K203" i="6" a="1"/>
  <c r="K203" i="6"/>
  <c r="I204" i="6" a="1"/>
  <c r="I204" i="6" s="1"/>
  <c r="J204" i="6" a="1"/>
  <c r="J204" i="6" s="1"/>
  <c r="K204" i="6" a="1"/>
  <c r="K204" i="6" s="1"/>
  <c r="I205" i="6" a="1"/>
  <c r="I205" i="6" s="1"/>
  <c r="J205" i="6" a="1"/>
  <c r="J205" i="6" s="1"/>
  <c r="K205" i="6" a="1"/>
  <c r="K205" i="6"/>
  <c r="I206" i="6" a="1"/>
  <c r="I206" i="6" s="1"/>
  <c r="J206" i="6" a="1"/>
  <c r="J206" i="6"/>
  <c r="K206" i="6" a="1"/>
  <c r="K206" i="6" s="1"/>
  <c r="I207" i="6" a="1"/>
  <c r="I207" i="6" s="1"/>
  <c r="J207" i="6" a="1"/>
  <c r="J207" i="6" s="1"/>
  <c r="K207" i="6" a="1"/>
  <c r="K207" i="6"/>
  <c r="I208" i="6" a="1"/>
  <c r="I208" i="6" s="1"/>
  <c r="J208" i="6" a="1"/>
  <c r="J208" i="6"/>
  <c r="K208" i="6" a="1"/>
  <c r="K208" i="6" s="1"/>
  <c r="I209" i="6" a="1"/>
  <c r="I209" i="6"/>
  <c r="J209" i="6" a="1"/>
  <c r="J209" i="6" s="1"/>
  <c r="K209" i="6" a="1"/>
  <c r="K209" i="6" s="1"/>
  <c r="I210" i="6" a="1"/>
  <c r="I210" i="6" s="1"/>
  <c r="J210" i="6" a="1"/>
  <c r="J210" i="6"/>
  <c r="K210" i="6" a="1"/>
  <c r="K210" i="6" s="1"/>
  <c r="I211" i="6" a="1"/>
  <c r="I211" i="6" s="1"/>
  <c r="J211" i="6" a="1"/>
  <c r="J211" i="6" s="1"/>
  <c r="K211" i="6" a="1"/>
  <c r="K211" i="6"/>
  <c r="I212" i="6" a="1"/>
  <c r="I212" i="6" s="1"/>
  <c r="J212" i="6" a="1"/>
  <c r="J212" i="6" s="1"/>
  <c r="K212" i="6" a="1"/>
  <c r="K212" i="6" s="1"/>
  <c r="I213" i="6" a="1"/>
  <c r="I213" i="6" s="1"/>
  <c r="J213" i="6" a="1"/>
  <c r="J213" i="6" s="1"/>
  <c r="K213" i="6" a="1"/>
  <c r="K213" i="6" s="1"/>
  <c r="I214" i="6" a="1"/>
  <c r="I214" i="6" s="1"/>
  <c r="J214" i="6" a="1"/>
  <c r="J214" i="6"/>
  <c r="K214" i="6" a="1"/>
  <c r="K214" i="6" s="1"/>
  <c r="I215" i="6" a="1"/>
  <c r="I215" i="6" s="1"/>
  <c r="J215" i="6" a="1"/>
  <c r="J215" i="6" s="1"/>
  <c r="K215" i="6" a="1"/>
  <c r="K215" i="6" s="1"/>
  <c r="I216" i="6" a="1"/>
  <c r="I216" i="6" s="1"/>
  <c r="J216" i="6" a="1"/>
  <c r="J216" i="6"/>
  <c r="K216" i="6" a="1"/>
  <c r="K216" i="6" s="1"/>
  <c r="I217" i="6" a="1"/>
  <c r="I217" i="6"/>
  <c r="J217" i="6" a="1"/>
  <c r="J217" i="6" s="1"/>
  <c r="K217" i="6" a="1"/>
  <c r="K217" i="6" s="1"/>
  <c r="I218" i="6" a="1"/>
  <c r="I218" i="6" s="1"/>
  <c r="J218" i="6" a="1"/>
  <c r="J218" i="6"/>
  <c r="K218" i="6" a="1"/>
  <c r="K218" i="6" s="1"/>
  <c r="I219" i="6" a="1"/>
  <c r="I219" i="6"/>
  <c r="J219" i="6" a="1"/>
  <c r="J219" i="6" s="1"/>
  <c r="K219" i="6" a="1"/>
  <c r="K219" i="6" s="1"/>
  <c r="I220" i="6" a="1"/>
  <c r="I220" i="6" s="1"/>
  <c r="J220" i="6" a="1"/>
  <c r="J220" i="6" s="1"/>
  <c r="K220" i="6" a="1"/>
  <c r="K220" i="6" s="1"/>
  <c r="I221" i="6" a="1"/>
  <c r="I221" i="6"/>
  <c r="J221" i="6" a="1"/>
  <c r="J221" i="6" s="1"/>
  <c r="K221" i="6" a="1"/>
  <c r="K221" i="6"/>
  <c r="I222" i="6" a="1"/>
  <c r="I222" i="6" s="1"/>
  <c r="J222" i="6" a="1"/>
  <c r="J222" i="6" s="1"/>
  <c r="K222" i="6" a="1"/>
  <c r="K222" i="6" s="1"/>
  <c r="I223" i="6" a="1"/>
  <c r="I223" i="6" s="1"/>
  <c r="J223" i="6" a="1"/>
  <c r="J223" i="6" s="1"/>
  <c r="K223" i="6" a="1"/>
  <c r="K223" i="6"/>
  <c r="I224" i="6" a="1"/>
  <c r="I224" i="6" s="1"/>
  <c r="J224" i="6" a="1"/>
  <c r="J224" i="6"/>
  <c r="K224" i="6" a="1"/>
  <c r="K224" i="6" s="1"/>
  <c r="I225" i="6" a="1"/>
  <c r="I225" i="6" s="1"/>
  <c r="J225" i="6" a="1"/>
  <c r="J225" i="6" s="1"/>
  <c r="K225" i="6" a="1"/>
  <c r="K225" i="6" s="1"/>
  <c r="I226" i="6" a="1"/>
  <c r="I226" i="6" s="1"/>
  <c r="J226" i="6" a="1"/>
  <c r="J226" i="6"/>
  <c r="K226" i="6" a="1"/>
  <c r="K226" i="6" s="1"/>
  <c r="I227" i="6" a="1"/>
  <c r="I227" i="6"/>
  <c r="J227" i="6" a="1"/>
  <c r="J227" i="6" s="1"/>
  <c r="K227" i="6" a="1"/>
  <c r="K227" i="6" s="1"/>
  <c r="I228" i="6" a="1"/>
  <c r="I228" i="6" s="1"/>
  <c r="J228" i="6" a="1"/>
  <c r="J228" i="6" s="1"/>
  <c r="K228" i="6" a="1"/>
  <c r="K228" i="6" s="1"/>
  <c r="I229" i="6" a="1"/>
  <c r="I229" i="6"/>
  <c r="J229" i="6" a="1"/>
  <c r="J229" i="6" s="1"/>
  <c r="K229" i="6" a="1"/>
  <c r="K229" i="6"/>
  <c r="I230" i="6" a="1"/>
  <c r="I230" i="6" s="1"/>
  <c r="J230" i="6" a="1"/>
  <c r="J230" i="6" s="1"/>
  <c r="K230" i="6" a="1"/>
  <c r="K230" i="6" s="1"/>
  <c r="I231" i="6" a="1"/>
  <c r="I231" i="6" s="1"/>
  <c r="J231" i="6" a="1"/>
  <c r="J231" i="6" s="1"/>
  <c r="K231" i="6" a="1"/>
  <c r="K231" i="6"/>
  <c r="I232" i="6" a="1"/>
  <c r="I232" i="6" s="1"/>
  <c r="J232" i="6" a="1"/>
  <c r="J232" i="6"/>
  <c r="K232" i="6" a="1"/>
  <c r="K232" i="6" s="1"/>
  <c r="I233" i="6" a="1"/>
  <c r="I233" i="6" s="1"/>
  <c r="J233" i="6" a="1"/>
  <c r="J233" i="6" s="1"/>
  <c r="K233" i="6" a="1"/>
  <c r="K233" i="6" s="1"/>
  <c r="I234" i="6" a="1"/>
  <c r="I234" i="6" s="1"/>
  <c r="J234" i="6" a="1"/>
  <c r="J234" i="6"/>
  <c r="K234" i="6" a="1"/>
  <c r="K234" i="6" s="1"/>
  <c r="I235" i="6" a="1"/>
  <c r="I235" i="6"/>
  <c r="J235" i="6" a="1"/>
  <c r="J235" i="6" s="1"/>
  <c r="K235" i="6" a="1"/>
  <c r="K235" i="6" s="1"/>
  <c r="I236" i="6" a="1"/>
  <c r="I236" i="6" s="1"/>
  <c r="J236" i="6" a="1"/>
  <c r="J236" i="6" s="1"/>
  <c r="K236" i="6" a="1"/>
  <c r="K236" i="6" s="1"/>
  <c r="I237" i="6" a="1"/>
  <c r="I237" i="6"/>
  <c r="J237" i="6" a="1"/>
  <c r="J237" i="6" s="1"/>
  <c r="K237" i="6" a="1"/>
  <c r="K237" i="6"/>
  <c r="I238" i="6" a="1"/>
  <c r="I238" i="6" s="1"/>
  <c r="J238" i="6" a="1"/>
  <c r="J238" i="6" s="1"/>
  <c r="K238" i="6" a="1"/>
  <c r="K238" i="6" s="1"/>
  <c r="I239" i="6" a="1"/>
  <c r="I239" i="6" s="1"/>
  <c r="J239" i="6" a="1"/>
  <c r="J239" i="6" s="1"/>
  <c r="K239" i="6" a="1"/>
  <c r="K239" i="6"/>
  <c r="I240" i="6" a="1"/>
  <c r="I240" i="6" s="1"/>
  <c r="J240" i="6" a="1"/>
  <c r="J240" i="6"/>
  <c r="K240" i="6" a="1"/>
  <c r="K240" i="6" s="1"/>
  <c r="I241" i="6" a="1"/>
  <c r="I241" i="6" s="1"/>
  <c r="J241" i="6" a="1"/>
  <c r="J241" i="6" s="1"/>
  <c r="K241" i="6" a="1"/>
  <c r="K241" i="6" s="1"/>
  <c r="I242" i="6" a="1"/>
  <c r="I242" i="6" s="1"/>
  <c r="J242" i="6" a="1"/>
  <c r="J242" i="6"/>
  <c r="K242" i="6" a="1"/>
  <c r="K242" i="6" s="1"/>
  <c r="I243" i="6" a="1"/>
  <c r="I243" i="6"/>
  <c r="J243" i="6" a="1"/>
  <c r="J243" i="6" s="1"/>
  <c r="K243" i="6" a="1"/>
  <c r="K243" i="6" s="1"/>
  <c r="I244" i="6" a="1"/>
  <c r="I244" i="6" s="1"/>
  <c r="J244" i="6" a="1"/>
  <c r="J244" i="6"/>
  <c r="K244" i="6" a="1"/>
  <c r="K244" i="6" s="1"/>
  <c r="I245" i="6" a="1"/>
  <c r="I245" i="6"/>
  <c r="J245" i="6" a="1"/>
  <c r="J245" i="6" s="1"/>
  <c r="K245" i="6" a="1"/>
  <c r="K245" i="6"/>
  <c r="I246" i="6" a="1"/>
  <c r="I246" i="6" s="1"/>
  <c r="J246" i="6" a="1"/>
  <c r="J246" i="6" s="1"/>
  <c r="K246" i="6" a="1"/>
  <c r="K246" i="6" s="1"/>
  <c r="I247" i="6" a="1"/>
  <c r="I247" i="6" s="1"/>
  <c r="J247" i="6" a="1"/>
  <c r="J247" i="6" s="1"/>
  <c r="K247" i="6" a="1"/>
  <c r="K247" i="6"/>
  <c r="I248" i="6" a="1"/>
  <c r="I248" i="6" s="1"/>
  <c r="J248" i="6" a="1"/>
  <c r="J248" i="6"/>
  <c r="K248" i="6" a="1"/>
  <c r="K248" i="6" s="1"/>
  <c r="I249" i="6" a="1"/>
  <c r="I249" i="6" s="1"/>
  <c r="J249" i="6" a="1"/>
  <c r="J249" i="6" s="1"/>
  <c r="K249" i="6" a="1"/>
  <c r="K249" i="6"/>
  <c r="I250" i="6" a="1"/>
  <c r="I250" i="6" s="1"/>
  <c r="J250" i="6" a="1"/>
  <c r="J250" i="6"/>
  <c r="K250" i="6" a="1"/>
  <c r="K250" i="6" s="1"/>
  <c r="I251" i="6" a="1"/>
  <c r="I251" i="6"/>
  <c r="J251" i="6" a="1"/>
  <c r="J251" i="6" s="1"/>
  <c r="K251" i="6" a="1"/>
  <c r="K251" i="6" s="1"/>
  <c r="I252" i="6" a="1"/>
  <c r="I252" i="6" s="1"/>
  <c r="J252" i="6" a="1"/>
  <c r="J252" i="6" s="1"/>
  <c r="K252" i="6" a="1"/>
  <c r="K252" i="6" s="1"/>
  <c r="I253" i="6" a="1"/>
  <c r="I253" i="6"/>
  <c r="J253" i="6" a="1"/>
  <c r="J253" i="6" s="1"/>
  <c r="K253" i="6" a="1"/>
  <c r="K253" i="6"/>
  <c r="I254" i="6" a="1"/>
  <c r="I254" i="6" s="1"/>
  <c r="J254" i="6" a="1"/>
  <c r="J254" i="6" s="1"/>
  <c r="K254" i="6" a="1"/>
  <c r="K254" i="6" s="1"/>
  <c r="I255" i="6" a="1"/>
  <c r="I255" i="6"/>
  <c r="J255" i="6" a="1"/>
  <c r="J255" i="6" s="1"/>
  <c r="K255" i="6" a="1"/>
  <c r="K255" i="6" s="1"/>
  <c r="I256" i="6" a="1"/>
  <c r="I256" i="6" s="1"/>
  <c r="J256" i="6" a="1"/>
  <c r="J256" i="6"/>
  <c r="K256" i="6" a="1"/>
  <c r="K256" i="6" s="1"/>
  <c r="I257" i="6" a="1"/>
  <c r="I257" i="6" s="1"/>
  <c r="J257" i="6" a="1"/>
  <c r="J257" i="6" s="1"/>
  <c r="K257" i="6" a="1"/>
  <c r="K257" i="6" s="1"/>
  <c r="I258" i="6" a="1"/>
  <c r="I258" i="6" s="1"/>
  <c r="J258" i="6" a="1"/>
  <c r="J258" i="6"/>
  <c r="K258" i="6" a="1"/>
  <c r="K258" i="6" s="1"/>
  <c r="I259" i="6" a="1"/>
  <c r="I259" i="6"/>
  <c r="J259" i="6" a="1"/>
  <c r="J259" i="6" s="1"/>
  <c r="K259" i="6" a="1"/>
  <c r="K259" i="6" s="1"/>
  <c r="I260" i="6" a="1"/>
  <c r="I260" i="6" s="1"/>
  <c r="J260" i="6" a="1"/>
  <c r="J260" i="6"/>
  <c r="K260" i="6" a="1"/>
  <c r="K260" i="6" s="1"/>
  <c r="I4" i="6" a="1"/>
  <c r="I4" i="6" s="1"/>
  <c r="J4" i="6" a="1"/>
  <c r="J4" i="6" s="1"/>
  <c r="K4" i="6" a="1"/>
  <c r="K4" i="6"/>
  <c r="I5" i="6" a="1"/>
  <c r="I5" i="6" s="1"/>
  <c r="J5" i="6" a="1"/>
  <c r="J5" i="6" s="1"/>
  <c r="K5" i="6" a="1"/>
  <c r="K5" i="6" s="1"/>
  <c r="I6" i="6" a="1"/>
  <c r="I6" i="6" s="1"/>
  <c r="J6" i="6" a="1"/>
  <c r="J6" i="6" s="1"/>
  <c r="K6" i="6" a="1"/>
  <c r="K6" i="6"/>
  <c r="I7" i="6" a="1"/>
  <c r="I7" i="6" s="1"/>
  <c r="J7" i="6" a="1"/>
  <c r="J7" i="6"/>
  <c r="K7" i="6" a="1"/>
  <c r="K7" i="6" s="1"/>
  <c r="I8" i="6" a="1"/>
  <c r="I8" i="6" s="1"/>
  <c r="J8" i="6" a="1"/>
  <c r="J8" i="6" s="1"/>
  <c r="K8" i="6" a="1"/>
  <c r="K8" i="6"/>
  <c r="I9" i="6" a="1"/>
  <c r="I9" i="6" s="1"/>
  <c r="J9" i="6" a="1"/>
  <c r="J9" i="6" s="1"/>
  <c r="K9" i="6" a="1"/>
  <c r="K9" i="6" s="1"/>
  <c r="I10" i="6" a="1"/>
  <c r="I10" i="6"/>
  <c r="J10" i="6" a="1"/>
  <c r="J10" i="6" s="1"/>
  <c r="K10" i="6" a="1"/>
  <c r="K10" i="6" s="1"/>
  <c r="I11" i="6" a="1"/>
  <c r="I11" i="6" s="1"/>
  <c r="J11" i="6" a="1"/>
  <c r="J11" i="6" s="1"/>
  <c r="K11" i="6" a="1"/>
  <c r="K11" i="6" s="1"/>
  <c r="I12" i="6" a="1"/>
  <c r="I12" i="6"/>
  <c r="J12" i="6" a="1"/>
  <c r="J12" i="6" s="1"/>
  <c r="K12" i="6" a="1"/>
  <c r="K12" i="6"/>
  <c r="I13" i="6" a="1"/>
  <c r="I13" i="6" s="1"/>
  <c r="J13" i="6" a="1"/>
  <c r="J13" i="6" s="1"/>
  <c r="K13" i="6" a="1"/>
  <c r="K13" i="6" s="1"/>
  <c r="I14" i="6" a="1"/>
  <c r="I14" i="6"/>
  <c r="J14" i="6" a="1"/>
  <c r="J14" i="6" s="1"/>
  <c r="K14" i="6" a="1"/>
  <c r="K14" i="6" s="1"/>
  <c r="I15" i="6" a="1"/>
  <c r="I15" i="6" s="1"/>
  <c r="J15" i="6" a="1"/>
  <c r="J15" i="6"/>
  <c r="K15" i="6" a="1"/>
  <c r="K15" i="6" s="1"/>
  <c r="I16" i="6" a="1"/>
  <c r="I16" i="6" s="1"/>
  <c r="J16" i="6" a="1"/>
  <c r="J16" i="6" s="1"/>
  <c r="K16" i="6" a="1"/>
  <c r="K16" i="6" s="1"/>
  <c r="I17" i="6" a="1"/>
  <c r="I17" i="6" s="1"/>
  <c r="J17" i="6" a="1"/>
  <c r="J17" i="6"/>
  <c r="K17" i="6" a="1"/>
  <c r="K17" i="6" s="1"/>
  <c r="I18" i="6" a="1"/>
  <c r="I18" i="6"/>
  <c r="J18" i="6" a="1"/>
  <c r="J18" i="6" s="1"/>
  <c r="K18" i="6" a="1"/>
  <c r="K18" i="6" s="1"/>
  <c r="I19" i="6" a="1"/>
  <c r="I19" i="6" s="1"/>
  <c r="J19" i="6" a="1"/>
  <c r="J19" i="6"/>
  <c r="K19" i="6" a="1"/>
  <c r="K19" i="6" s="1"/>
  <c r="I20" i="6" a="1"/>
  <c r="I20" i="6" s="1"/>
  <c r="J20" i="6" a="1"/>
  <c r="J20" i="6" s="1"/>
  <c r="K20" i="6" a="1"/>
  <c r="K20" i="6"/>
  <c r="I21" i="6" a="1"/>
  <c r="I21" i="6" s="1"/>
  <c r="J21" i="6" a="1"/>
  <c r="J21" i="6" s="1"/>
  <c r="K21" i="6" a="1"/>
  <c r="K21" i="6" s="1"/>
  <c r="I22" i="6" a="1"/>
  <c r="I22" i="6" s="1"/>
  <c r="J22" i="6" a="1"/>
  <c r="J22" i="6" s="1"/>
  <c r="K22" i="6" a="1"/>
  <c r="K22" i="6"/>
  <c r="I23" i="6" a="1"/>
  <c r="I23" i="6" s="1"/>
  <c r="J23" i="6" a="1"/>
  <c r="J23" i="6"/>
  <c r="K23" i="6" a="1"/>
  <c r="K23" i="6" s="1"/>
  <c r="I24" i="6" a="1"/>
  <c r="I24" i="6" s="1"/>
  <c r="J24" i="6" a="1"/>
  <c r="J24" i="6" s="1"/>
  <c r="K24" i="6" a="1"/>
  <c r="K24" i="6"/>
  <c r="I25" i="6" a="1"/>
  <c r="I25" i="6" s="1"/>
  <c r="J25" i="6" a="1"/>
  <c r="J25" i="6" s="1"/>
  <c r="K25" i="6" a="1"/>
  <c r="K25" i="6" s="1"/>
  <c r="I26" i="6" a="1"/>
  <c r="I26" i="6"/>
  <c r="J26" i="6" a="1"/>
  <c r="J26" i="6" s="1"/>
  <c r="K26" i="6" a="1"/>
  <c r="K26" i="6" s="1"/>
  <c r="I27" i="6" a="1"/>
  <c r="I27" i="6" s="1"/>
  <c r="J27" i="6" a="1"/>
  <c r="J27" i="6" s="1"/>
  <c r="K27" i="6" a="1"/>
  <c r="K27" i="6" s="1"/>
  <c r="I28" i="6" a="1"/>
  <c r="I28" i="6"/>
  <c r="J28" i="6" a="1"/>
  <c r="J28" i="6" s="1"/>
  <c r="K28" i="6" a="1"/>
  <c r="K28" i="6"/>
  <c r="I29" i="6" a="1"/>
  <c r="I29" i="6" s="1"/>
  <c r="J29" i="6" a="1"/>
  <c r="J29" i="6" s="1"/>
  <c r="K29" i="6" a="1"/>
  <c r="K29" i="6" s="1"/>
  <c r="I30" i="6" a="1"/>
  <c r="I30" i="6"/>
  <c r="J30" i="6" a="1"/>
  <c r="J30" i="6" s="1"/>
  <c r="K30" i="6" a="1"/>
  <c r="K30" i="6" s="1"/>
  <c r="I31" i="6" a="1"/>
  <c r="I31" i="6" s="1"/>
  <c r="J31" i="6" a="1"/>
  <c r="J31" i="6"/>
  <c r="K31" i="6" a="1"/>
  <c r="K31" i="6" s="1"/>
  <c r="I32" i="6" a="1"/>
  <c r="I32" i="6" s="1"/>
  <c r="J32" i="6" a="1"/>
  <c r="J32" i="6" s="1"/>
  <c r="K32" i="6" a="1"/>
  <c r="K32" i="6" s="1"/>
  <c r="I33" i="6" a="1"/>
  <c r="I33" i="6" s="1"/>
  <c r="J33" i="6" a="1"/>
  <c r="J33" i="6"/>
  <c r="K33" i="6" a="1"/>
  <c r="K33" i="6" s="1"/>
  <c r="I34" i="6" a="1"/>
  <c r="I34" i="6"/>
  <c r="J34" i="6" a="1"/>
  <c r="J34" i="6" s="1"/>
  <c r="K34" i="6" a="1"/>
  <c r="K34" i="6" s="1"/>
  <c r="J3" i="6" a="1"/>
  <c r="J3" i="6" s="1"/>
  <c r="K3" i="6" a="1"/>
  <c r="K3" i="6"/>
  <c r="I3" i="6" a="1"/>
  <c r="I3" i="6" s="1"/>
  <c r="A4" i="6" a="1"/>
  <c r="A4" i="6" s="1"/>
  <c r="B4" i="6" a="1"/>
  <c r="B4" i="6" s="1"/>
  <c r="C4" i="6" a="1"/>
  <c r="C4" i="6"/>
  <c r="D4" i="6" a="1"/>
  <c r="D4" i="6" s="1"/>
  <c r="E4" i="6" a="1"/>
  <c r="E4" i="6" s="1"/>
  <c r="F4" i="6" a="1"/>
  <c r="F4" i="6" s="1"/>
  <c r="G4" i="6" a="1"/>
  <c r="G4" i="6" s="1"/>
  <c r="H4" i="6" a="1"/>
  <c r="H4" i="6" s="1"/>
  <c r="A5" i="6" a="1"/>
  <c r="A5" i="6"/>
  <c r="B5" i="6" a="1"/>
  <c r="B5" i="6" s="1"/>
  <c r="C5" i="6" a="1"/>
  <c r="C5" i="6"/>
  <c r="D5" i="6" a="1"/>
  <c r="D5" i="6" s="1"/>
  <c r="E5" i="6" a="1"/>
  <c r="E5" i="6" s="1"/>
  <c r="F5" i="6" a="1"/>
  <c r="F5" i="6" s="1"/>
  <c r="G5" i="6" a="1"/>
  <c r="G5" i="6"/>
  <c r="H5" i="6" a="1"/>
  <c r="H5" i="6" s="1"/>
  <c r="A6" i="6" a="1"/>
  <c r="A6" i="6" s="1"/>
  <c r="B6" i="6" a="1"/>
  <c r="B6" i="6" s="1"/>
  <c r="C6" i="6" a="1"/>
  <c r="C6" i="6"/>
  <c r="D6" i="6" a="1"/>
  <c r="D6" i="6" s="1"/>
  <c r="E6" i="6" a="1"/>
  <c r="E6" i="6" s="1"/>
  <c r="F6" i="6" a="1"/>
  <c r="F6" i="6" s="1"/>
  <c r="G6" i="6" a="1"/>
  <c r="G6" i="6" s="1"/>
  <c r="H6" i="6" a="1"/>
  <c r="H6" i="6" s="1"/>
  <c r="A7" i="6" a="1"/>
  <c r="A7" i="6"/>
  <c r="B7" i="6" a="1"/>
  <c r="B7" i="6" s="1"/>
  <c r="C7" i="6" a="1"/>
  <c r="C7" i="6"/>
  <c r="D7" i="6" a="1"/>
  <c r="D7" i="6" s="1"/>
  <c r="E7" i="6" a="1"/>
  <c r="E7" i="6" s="1"/>
  <c r="F7" i="6" a="1"/>
  <c r="F7" i="6" s="1"/>
  <c r="G7" i="6" a="1"/>
  <c r="G7" i="6"/>
  <c r="H7" i="6" a="1"/>
  <c r="H7" i="6" s="1"/>
  <c r="A8" i="6" a="1"/>
  <c r="A8" i="6" s="1"/>
  <c r="B8" i="6" a="1"/>
  <c r="B8" i="6" s="1"/>
  <c r="C8" i="6" a="1"/>
  <c r="C8" i="6"/>
  <c r="D8" i="6" a="1"/>
  <c r="D8" i="6" s="1"/>
  <c r="E8" i="6" a="1"/>
  <c r="E8" i="6" s="1"/>
  <c r="F8" i="6" a="1"/>
  <c r="F8" i="6" s="1"/>
  <c r="G8" i="6" a="1"/>
  <c r="G8" i="6" s="1"/>
  <c r="H8" i="6" a="1"/>
  <c r="H8" i="6" s="1"/>
  <c r="A9" i="6" a="1"/>
  <c r="A9" i="6"/>
  <c r="B9" i="6" a="1"/>
  <c r="B9" i="6" s="1"/>
  <c r="C9" i="6" a="1"/>
  <c r="C9" i="6"/>
  <c r="D9" i="6" a="1"/>
  <c r="D9" i="6" s="1"/>
  <c r="E9" i="6" a="1"/>
  <c r="E9" i="6" s="1"/>
  <c r="F9" i="6" a="1"/>
  <c r="F9" i="6" s="1"/>
  <c r="G9" i="6" a="1"/>
  <c r="G9" i="6"/>
  <c r="H9" i="6" a="1"/>
  <c r="H9" i="6" s="1"/>
  <c r="A10" i="6" a="1"/>
  <c r="A10" i="6" s="1"/>
  <c r="B10" i="6" a="1"/>
  <c r="B10" i="6" s="1"/>
  <c r="C10" i="6" a="1"/>
  <c r="C10" i="6"/>
  <c r="D10" i="6" a="1"/>
  <c r="D10" i="6" s="1"/>
  <c r="E10" i="6" a="1"/>
  <c r="E10" i="6" s="1"/>
  <c r="F10" i="6" a="1"/>
  <c r="F10" i="6" s="1"/>
  <c r="G10" i="6" a="1"/>
  <c r="G10" i="6" s="1"/>
  <c r="H10" i="6" a="1"/>
  <c r="H10" i="6" s="1"/>
  <c r="A11" i="6" a="1"/>
  <c r="A11" i="6"/>
  <c r="B11" i="6" a="1"/>
  <c r="B11" i="6" s="1"/>
  <c r="C11" i="6" a="1"/>
  <c r="C11" i="6"/>
  <c r="D11" i="6" a="1"/>
  <c r="D11" i="6" s="1"/>
  <c r="E11" i="6" a="1"/>
  <c r="E11" i="6" s="1"/>
  <c r="F11" i="6" a="1"/>
  <c r="F11" i="6" s="1"/>
  <c r="G11" i="6" a="1"/>
  <c r="G11" i="6"/>
  <c r="H11" i="6" a="1"/>
  <c r="H11" i="6" s="1"/>
  <c r="A12" i="6" a="1"/>
  <c r="A12" i="6" s="1"/>
  <c r="B12" i="6" a="1"/>
  <c r="B12" i="6" s="1"/>
  <c r="C12" i="6" a="1"/>
  <c r="C12" i="6"/>
  <c r="D12" i="6" a="1"/>
  <c r="D12" i="6" s="1"/>
  <c r="E12" i="6" a="1"/>
  <c r="E12" i="6" s="1"/>
  <c r="F12" i="6" a="1"/>
  <c r="F12" i="6" s="1"/>
  <c r="G12" i="6" a="1"/>
  <c r="G12" i="6" s="1"/>
  <c r="H12" i="6" a="1"/>
  <c r="H12" i="6" s="1"/>
  <c r="A13" i="6" a="1"/>
  <c r="A13" i="6"/>
  <c r="B13" i="6" a="1"/>
  <c r="B13" i="6" s="1"/>
  <c r="C13" i="6" a="1"/>
  <c r="C13" i="6"/>
  <c r="D13" i="6" a="1"/>
  <c r="D13" i="6" s="1"/>
  <c r="E13" i="6" a="1"/>
  <c r="E13" i="6" s="1"/>
  <c r="F13" i="6" a="1"/>
  <c r="F13" i="6" s="1"/>
  <c r="G13" i="6" a="1"/>
  <c r="G13" i="6" s="1"/>
  <c r="H13" i="6" a="1"/>
  <c r="H13" i="6"/>
  <c r="A14" i="6" a="1"/>
  <c r="A14" i="6" s="1"/>
  <c r="B14" i="6" a="1"/>
  <c r="B14" i="6" s="1"/>
  <c r="C14" i="6" a="1"/>
  <c r="C14" i="6" s="1"/>
  <c r="D14" i="6" a="1"/>
  <c r="D14" i="6"/>
  <c r="E14" i="6" a="1"/>
  <c r="E14" i="6" s="1"/>
  <c r="F14" i="6" a="1"/>
  <c r="F14" i="6" s="1"/>
  <c r="G14" i="6" a="1"/>
  <c r="G14" i="6" s="1"/>
  <c r="H14" i="6" a="1"/>
  <c r="H14" i="6"/>
  <c r="A15" i="6" a="1"/>
  <c r="A15" i="6" s="1"/>
  <c r="B15" i="6" a="1"/>
  <c r="B15" i="6" s="1"/>
  <c r="C15" i="6" a="1"/>
  <c r="C15" i="6" s="1"/>
  <c r="D15" i="6" a="1"/>
  <c r="D15" i="6" s="1"/>
  <c r="E15" i="6" a="1"/>
  <c r="E15" i="6" s="1"/>
  <c r="F15" i="6" a="1"/>
  <c r="F15" i="6" s="1"/>
  <c r="G15" i="6" a="1"/>
  <c r="G15" i="6" s="1"/>
  <c r="H15" i="6" a="1"/>
  <c r="H15" i="6"/>
  <c r="A16" i="6" a="1"/>
  <c r="A16" i="6" s="1"/>
  <c r="B16" i="6" a="1"/>
  <c r="B16" i="6" s="1"/>
  <c r="C16" i="6" a="1"/>
  <c r="C16" i="6" s="1"/>
  <c r="D16" i="6" a="1"/>
  <c r="D16" i="6"/>
  <c r="E16" i="6" a="1"/>
  <c r="E16" i="6" s="1"/>
  <c r="F16" i="6" a="1"/>
  <c r="F16" i="6" s="1"/>
  <c r="G16" i="6" a="1"/>
  <c r="G16" i="6" s="1"/>
  <c r="H16" i="6" a="1"/>
  <c r="H16" i="6"/>
  <c r="A17" i="6" a="1"/>
  <c r="A17" i="6" s="1"/>
  <c r="B17" i="6" a="1"/>
  <c r="B17" i="6" s="1"/>
  <c r="C17" i="6" a="1"/>
  <c r="C17" i="6" s="1"/>
  <c r="D17" i="6" a="1"/>
  <c r="D17" i="6" s="1"/>
  <c r="E17" i="6" a="1"/>
  <c r="E17" i="6" s="1"/>
  <c r="F17" i="6" a="1"/>
  <c r="F17" i="6" s="1"/>
  <c r="G17" i="6" a="1"/>
  <c r="G17" i="6" s="1"/>
  <c r="H17" i="6" a="1"/>
  <c r="H17" i="6"/>
  <c r="A18" i="6" a="1"/>
  <c r="A18" i="6" s="1"/>
  <c r="B18" i="6" a="1"/>
  <c r="B18" i="6" s="1"/>
  <c r="C18" i="6" a="1"/>
  <c r="C18" i="6" s="1"/>
  <c r="D18" i="6" a="1"/>
  <c r="D18" i="6"/>
  <c r="E18" i="6" a="1"/>
  <c r="E18" i="6" s="1"/>
  <c r="F18" i="6" a="1"/>
  <c r="F18" i="6" s="1"/>
  <c r="G18" i="6" a="1"/>
  <c r="G18" i="6" s="1"/>
  <c r="H18" i="6" a="1"/>
  <c r="H18" i="6"/>
  <c r="A19" i="6" a="1"/>
  <c r="A19" i="6" s="1"/>
  <c r="B19" i="6" a="1"/>
  <c r="B19" i="6" s="1"/>
  <c r="C19" i="6" a="1"/>
  <c r="C19" i="6" s="1"/>
  <c r="D19" i="6" a="1"/>
  <c r="D19" i="6" s="1"/>
  <c r="E19" i="6" a="1"/>
  <c r="E19" i="6" s="1"/>
  <c r="F19" i="6" a="1"/>
  <c r="F19" i="6" s="1"/>
  <c r="G19" i="6" a="1"/>
  <c r="G19" i="6" s="1"/>
  <c r="H19" i="6" a="1"/>
  <c r="H19" i="6"/>
  <c r="A20" i="6" a="1"/>
  <c r="A20" i="6" s="1"/>
  <c r="B20" i="6" a="1"/>
  <c r="B20" i="6" s="1"/>
  <c r="C20" i="6" a="1"/>
  <c r="C20" i="6" s="1"/>
  <c r="D20" i="6" a="1"/>
  <c r="D20" i="6"/>
  <c r="E20" i="6" a="1"/>
  <c r="E20" i="6" s="1"/>
  <c r="F20" i="6" a="1"/>
  <c r="F20" i="6" s="1"/>
  <c r="G20" i="6" a="1"/>
  <c r="G20" i="6" s="1"/>
  <c r="H20" i="6" a="1"/>
  <c r="H20" i="6"/>
  <c r="A21" i="6" a="1"/>
  <c r="A21" i="6" s="1"/>
  <c r="B21" i="6" a="1"/>
  <c r="B21" i="6" s="1"/>
  <c r="C21" i="6" a="1"/>
  <c r="C21" i="6" s="1"/>
  <c r="D21" i="6" a="1"/>
  <c r="D21" i="6" s="1"/>
  <c r="E21" i="6" a="1"/>
  <c r="E21" i="6" s="1"/>
  <c r="F21" i="6" a="1"/>
  <c r="F21" i="6" s="1"/>
  <c r="G21" i="6" a="1"/>
  <c r="G21" i="6" s="1"/>
  <c r="H21" i="6" a="1"/>
  <c r="H21" i="6"/>
  <c r="A22" i="6" a="1"/>
  <c r="A22" i="6" s="1"/>
  <c r="B22" i="6" a="1"/>
  <c r="B22" i="6" s="1"/>
  <c r="C22" i="6" a="1"/>
  <c r="C22" i="6" s="1"/>
  <c r="D22" i="6" a="1"/>
  <c r="D22" i="6"/>
  <c r="E22" i="6" a="1"/>
  <c r="E22" i="6" s="1"/>
  <c r="F22" i="6" a="1"/>
  <c r="F22" i="6" s="1"/>
  <c r="G22" i="6" a="1"/>
  <c r="G22" i="6" s="1"/>
  <c r="H22" i="6" a="1"/>
  <c r="H22" i="6"/>
  <c r="A23" i="6" a="1"/>
  <c r="A23" i="6" s="1"/>
  <c r="B23" i="6" a="1"/>
  <c r="B23" i="6" s="1"/>
  <c r="C23" i="6" a="1"/>
  <c r="C23" i="6" s="1"/>
  <c r="D23" i="6" a="1"/>
  <c r="D23" i="6" s="1"/>
  <c r="E23" i="6" a="1"/>
  <c r="E23" i="6" s="1"/>
  <c r="F23" i="6" a="1"/>
  <c r="F23" i="6" s="1"/>
  <c r="G23" i="6" a="1"/>
  <c r="G23" i="6" s="1"/>
  <c r="H23" i="6" a="1"/>
  <c r="H23" i="6"/>
  <c r="A24" i="6" a="1"/>
  <c r="A24" i="6" s="1"/>
  <c r="B24" i="6" a="1"/>
  <c r="B24" i="6" s="1"/>
  <c r="C24" i="6" a="1"/>
  <c r="C24" i="6" s="1"/>
  <c r="D24" i="6" a="1"/>
  <c r="D24" i="6"/>
  <c r="E24" i="6" a="1"/>
  <c r="E24" i="6" s="1"/>
  <c r="F24" i="6" a="1"/>
  <c r="F24" i="6" s="1"/>
  <c r="G24" i="6" a="1"/>
  <c r="G24" i="6" s="1"/>
  <c r="H24" i="6" a="1"/>
  <c r="H24" i="6"/>
  <c r="A25" i="6" a="1"/>
  <c r="A25" i="6" s="1"/>
  <c r="B25" i="6" a="1"/>
  <c r="B25" i="6" s="1"/>
  <c r="C25" i="6" a="1"/>
  <c r="C25" i="6" s="1"/>
  <c r="D25" i="6" a="1"/>
  <c r="D25" i="6" s="1"/>
  <c r="E25" i="6" a="1"/>
  <c r="E25" i="6" s="1"/>
  <c r="F25" i="6" a="1"/>
  <c r="F25" i="6" s="1"/>
  <c r="G25" i="6" a="1"/>
  <c r="G25" i="6" s="1"/>
  <c r="H25" i="6" a="1"/>
  <c r="H25" i="6"/>
  <c r="A26" i="6" a="1"/>
  <c r="A26" i="6" s="1"/>
  <c r="B26" i="6" a="1"/>
  <c r="B26" i="6" s="1"/>
  <c r="C26" i="6" a="1"/>
  <c r="C26" i="6" s="1"/>
  <c r="D26" i="6" a="1"/>
  <c r="D26" i="6"/>
  <c r="E26" i="6" a="1"/>
  <c r="E26" i="6" s="1"/>
  <c r="F26" i="6" a="1"/>
  <c r="F26" i="6" s="1"/>
  <c r="G26" i="6" a="1"/>
  <c r="G26" i="6" s="1"/>
  <c r="H26" i="6" a="1"/>
  <c r="H26" i="6"/>
  <c r="A27" i="6" a="1"/>
  <c r="A27" i="6" s="1"/>
  <c r="B27" i="6" a="1"/>
  <c r="B27" i="6" s="1"/>
  <c r="C27" i="6" a="1"/>
  <c r="C27" i="6" s="1"/>
  <c r="D27" i="6" a="1"/>
  <c r="D27" i="6" s="1"/>
  <c r="E27" i="6" a="1"/>
  <c r="E27" i="6" s="1"/>
  <c r="F27" i="6" a="1"/>
  <c r="F27" i="6" s="1"/>
  <c r="G27" i="6" a="1"/>
  <c r="G27" i="6" s="1"/>
  <c r="H27" i="6" a="1"/>
  <c r="H27" i="6"/>
  <c r="A28" i="6" a="1"/>
  <c r="A28" i="6" s="1"/>
  <c r="B28" i="6" a="1"/>
  <c r="B28" i="6" s="1"/>
  <c r="C28" i="6" a="1"/>
  <c r="C28" i="6" s="1"/>
  <c r="D28" i="6" a="1"/>
  <c r="D28" i="6"/>
  <c r="E28" i="6" a="1"/>
  <c r="E28" i="6" s="1"/>
  <c r="F28" i="6" a="1"/>
  <c r="F28" i="6" s="1"/>
  <c r="G28" i="6" a="1"/>
  <c r="G28" i="6" s="1"/>
  <c r="H28" i="6" a="1"/>
  <c r="H28" i="6"/>
  <c r="A29" i="6" a="1"/>
  <c r="A29" i="6" s="1"/>
  <c r="B29" i="6" a="1"/>
  <c r="B29" i="6" s="1"/>
  <c r="C29" i="6" a="1"/>
  <c r="C29" i="6" s="1"/>
  <c r="D29" i="6" a="1"/>
  <c r="D29" i="6" s="1"/>
  <c r="E29" i="6" a="1"/>
  <c r="E29" i="6" s="1"/>
  <c r="F29" i="6" a="1"/>
  <c r="F29" i="6" s="1"/>
  <c r="G29" i="6" a="1"/>
  <c r="G29" i="6" s="1"/>
  <c r="H29" i="6" a="1"/>
  <c r="H29" i="6"/>
  <c r="A30" i="6" a="1"/>
  <c r="A30" i="6" s="1"/>
  <c r="B30" i="6" a="1"/>
  <c r="B30" i="6" s="1"/>
  <c r="C30" i="6" a="1"/>
  <c r="C30" i="6" s="1"/>
  <c r="D30" i="6" a="1"/>
  <c r="D30" i="6"/>
  <c r="E30" i="6" a="1"/>
  <c r="E30" i="6" s="1"/>
  <c r="F30" i="6" a="1"/>
  <c r="F30" i="6" s="1"/>
  <c r="G30" i="6" a="1"/>
  <c r="G30" i="6" s="1"/>
  <c r="H30" i="6" a="1"/>
  <c r="H30" i="6"/>
  <c r="A31" i="6" a="1"/>
  <c r="A31" i="6" s="1"/>
  <c r="B31" i="6" a="1"/>
  <c r="B31" i="6" s="1"/>
  <c r="C31" i="6" a="1"/>
  <c r="C31" i="6" s="1"/>
  <c r="D31" i="6" a="1"/>
  <c r="D31" i="6" s="1"/>
  <c r="E31" i="6" a="1"/>
  <c r="E31" i="6" s="1"/>
  <c r="F31" i="6" a="1"/>
  <c r="F31" i="6" s="1"/>
  <c r="G31" i="6" a="1"/>
  <c r="G31" i="6" s="1"/>
  <c r="H31" i="6" a="1"/>
  <c r="H31" i="6"/>
  <c r="A32" i="6" a="1"/>
  <c r="A32" i="6" s="1"/>
  <c r="B32" i="6" a="1"/>
  <c r="B32" i="6" s="1"/>
  <c r="C32" i="6" a="1"/>
  <c r="C32" i="6" s="1"/>
  <c r="D32" i="6" a="1"/>
  <c r="D32" i="6"/>
  <c r="E32" i="6" a="1"/>
  <c r="E32" i="6" s="1"/>
  <c r="F32" i="6" a="1"/>
  <c r="F32" i="6" s="1"/>
  <c r="G32" i="6" a="1"/>
  <c r="G32" i="6" s="1"/>
  <c r="H32" i="6" a="1"/>
  <c r="H32" i="6"/>
  <c r="A33" i="6" a="1"/>
  <c r="A33" i="6" s="1"/>
  <c r="B33" i="6" a="1"/>
  <c r="B33" i="6" s="1"/>
  <c r="C33" i="6" a="1"/>
  <c r="C33" i="6" s="1"/>
  <c r="D33" i="6" a="1"/>
  <c r="D33" i="6" s="1"/>
  <c r="E33" i="6" a="1"/>
  <c r="E33" i="6" s="1"/>
  <c r="F33" i="6" a="1"/>
  <c r="F33" i="6" s="1"/>
  <c r="G33" i="6" a="1"/>
  <c r="G33" i="6" s="1"/>
  <c r="H33" i="6" a="1"/>
  <c r="H33" i="6"/>
  <c r="A34" i="6" a="1"/>
  <c r="A34" i="6" s="1"/>
  <c r="B34" i="6" a="1"/>
  <c r="B34" i="6" s="1"/>
  <c r="C34" i="6" a="1"/>
  <c r="C34" i="6" s="1"/>
  <c r="D34" i="6" a="1"/>
  <c r="D34" i="6"/>
  <c r="E34" i="6" a="1"/>
  <c r="E34" i="6" s="1"/>
  <c r="F34" i="6" a="1"/>
  <c r="F34" i="6" s="1"/>
  <c r="G34" i="6" a="1"/>
  <c r="G34" i="6" s="1"/>
  <c r="H34" i="6" a="1"/>
  <c r="H34" i="6"/>
  <c r="A35" i="6" a="1"/>
  <c r="A35" i="6" s="1"/>
  <c r="B35" i="6" a="1"/>
  <c r="B35" i="6" s="1"/>
  <c r="C35" i="6" a="1"/>
  <c r="C35" i="6" s="1"/>
  <c r="D35" i="6" a="1"/>
  <c r="D35" i="6" s="1"/>
  <c r="E35" i="6" a="1"/>
  <c r="E35" i="6" s="1"/>
  <c r="F35" i="6" a="1"/>
  <c r="F35" i="6" s="1"/>
  <c r="G35" i="6" a="1"/>
  <c r="G35" i="6" s="1"/>
  <c r="H35" i="6" a="1"/>
  <c r="H35" i="6"/>
  <c r="A36" i="6" a="1"/>
  <c r="A36" i="6" s="1"/>
  <c r="B36" i="6" a="1"/>
  <c r="B36" i="6" s="1"/>
  <c r="C36" i="6" a="1"/>
  <c r="C36" i="6" s="1"/>
  <c r="D36" i="6" a="1"/>
  <c r="D36" i="6"/>
  <c r="E36" i="6" a="1"/>
  <c r="E36" i="6" s="1"/>
  <c r="F36" i="6" a="1"/>
  <c r="F36" i="6" s="1"/>
  <c r="G36" i="6" a="1"/>
  <c r="G36" i="6" s="1"/>
  <c r="H36" i="6" a="1"/>
  <c r="H36" i="6"/>
  <c r="A37" i="6" a="1"/>
  <c r="A37" i="6" s="1"/>
  <c r="B37" i="6" a="1"/>
  <c r="B37" i="6" s="1"/>
  <c r="C37" i="6" a="1"/>
  <c r="C37" i="6" s="1"/>
  <c r="D37" i="6" a="1"/>
  <c r="D37" i="6" s="1"/>
  <c r="E37" i="6" a="1"/>
  <c r="E37" i="6" s="1"/>
  <c r="F37" i="6" a="1"/>
  <c r="F37" i="6" s="1"/>
  <c r="G37" i="6" a="1"/>
  <c r="G37" i="6" s="1"/>
  <c r="H37" i="6" a="1"/>
  <c r="H37" i="6"/>
  <c r="A38" i="6" a="1"/>
  <c r="A38" i="6" s="1"/>
  <c r="B38" i="6" a="1"/>
  <c r="B38" i="6" s="1"/>
  <c r="C38" i="6" a="1"/>
  <c r="C38" i="6" s="1"/>
  <c r="D38" i="6" a="1"/>
  <c r="D38" i="6"/>
  <c r="E38" i="6" a="1"/>
  <c r="E38" i="6" s="1"/>
  <c r="F38" i="6" a="1"/>
  <c r="F38" i="6" s="1"/>
  <c r="G38" i="6" a="1"/>
  <c r="G38" i="6" s="1"/>
  <c r="H38" i="6" a="1"/>
  <c r="H38" i="6"/>
  <c r="A39" i="6" a="1"/>
  <c r="A39" i="6" s="1"/>
  <c r="B39" i="6" a="1"/>
  <c r="B39" i="6" s="1"/>
  <c r="C39" i="6" a="1"/>
  <c r="C39" i="6" s="1"/>
  <c r="D39" i="6" a="1"/>
  <c r="D39" i="6" s="1"/>
  <c r="E39" i="6" a="1"/>
  <c r="E39" i="6" s="1"/>
  <c r="F39" i="6" a="1"/>
  <c r="F39" i="6" s="1"/>
  <c r="G39" i="6" a="1"/>
  <c r="G39" i="6" s="1"/>
  <c r="H39" i="6" a="1"/>
  <c r="H39" i="6"/>
  <c r="A40" i="6" a="1"/>
  <c r="A40" i="6" s="1"/>
  <c r="B40" i="6" a="1"/>
  <c r="B40" i="6" s="1"/>
  <c r="C40" i="6" a="1"/>
  <c r="C40" i="6" s="1"/>
  <c r="D40" i="6" a="1"/>
  <c r="D40" i="6"/>
  <c r="E40" i="6" a="1"/>
  <c r="E40" i="6" s="1"/>
  <c r="F40" i="6" a="1"/>
  <c r="F40" i="6" s="1"/>
  <c r="G40" i="6" a="1"/>
  <c r="G40" i="6" s="1"/>
  <c r="H40" i="6" a="1"/>
  <c r="H40" i="6"/>
  <c r="A41" i="6" a="1"/>
  <c r="A41" i="6" s="1"/>
  <c r="B41" i="6" a="1"/>
  <c r="B41" i="6" s="1"/>
  <c r="C41" i="6" a="1"/>
  <c r="C41" i="6" s="1"/>
  <c r="D41" i="6" a="1"/>
  <c r="D41" i="6" s="1"/>
  <c r="E41" i="6" a="1"/>
  <c r="E41" i="6" s="1"/>
  <c r="F41" i="6" a="1"/>
  <c r="F41" i="6" s="1"/>
  <c r="G41" i="6" a="1"/>
  <c r="G41" i="6" s="1"/>
  <c r="H41" i="6" a="1"/>
  <c r="H41" i="6" s="1"/>
  <c r="A42" i="6" a="1"/>
  <c r="A42" i="6" s="1"/>
  <c r="B42" i="6" a="1"/>
  <c r="B42" i="6" s="1"/>
  <c r="C42" i="6" a="1"/>
  <c r="C42" i="6" s="1"/>
  <c r="D42" i="6" a="1"/>
  <c r="D42" i="6"/>
  <c r="E42" i="6" a="1"/>
  <c r="E42" i="6" s="1"/>
  <c r="F42" i="6" a="1"/>
  <c r="F42" i="6" s="1"/>
  <c r="G42" i="6" a="1"/>
  <c r="G42" i="6" s="1"/>
  <c r="H42" i="6" a="1"/>
  <c r="H42" i="6" s="1"/>
  <c r="A43" i="6" a="1"/>
  <c r="A43" i="6" s="1"/>
  <c r="B43" i="6" a="1"/>
  <c r="B43" i="6" s="1"/>
  <c r="C43" i="6" a="1"/>
  <c r="C43" i="6" s="1"/>
  <c r="D43" i="6" a="1"/>
  <c r="D43" i="6" s="1"/>
  <c r="E43" i="6" a="1"/>
  <c r="E43" i="6" s="1"/>
  <c r="F43" i="6" a="1"/>
  <c r="F43" i="6" s="1"/>
  <c r="G43" i="6" a="1"/>
  <c r="G43" i="6" s="1"/>
  <c r="H43" i="6" a="1"/>
  <c r="H43" i="6" s="1"/>
  <c r="A44" i="6" a="1"/>
  <c r="A44" i="6" s="1"/>
  <c r="B44" i="6" a="1"/>
  <c r="B44" i="6" s="1"/>
  <c r="C44" i="6" a="1"/>
  <c r="C44" i="6" s="1"/>
  <c r="D44" i="6" a="1"/>
  <c r="D44" i="6"/>
  <c r="E44" i="6" a="1"/>
  <c r="E44" i="6" s="1"/>
  <c r="F44" i="6" a="1"/>
  <c r="F44" i="6" s="1"/>
  <c r="G44" i="6" a="1"/>
  <c r="G44" i="6" s="1"/>
  <c r="H44" i="6" a="1"/>
  <c r="H44" i="6" s="1"/>
  <c r="A45" i="6" a="1"/>
  <c r="A45" i="6" s="1"/>
  <c r="B45" i="6" a="1"/>
  <c r="B45" i="6" s="1"/>
  <c r="C45" i="6" a="1"/>
  <c r="C45" i="6" s="1"/>
  <c r="D45" i="6" a="1"/>
  <c r="D45" i="6" s="1"/>
  <c r="E45" i="6" a="1"/>
  <c r="E45" i="6" s="1"/>
  <c r="F45" i="6" a="1"/>
  <c r="F45" i="6" s="1"/>
  <c r="G45" i="6" a="1"/>
  <c r="G45" i="6" s="1"/>
  <c r="H45" i="6" a="1"/>
  <c r="H45" i="6" s="1"/>
  <c r="A46" i="6" a="1"/>
  <c r="A46" i="6" s="1"/>
  <c r="B46" i="6" a="1"/>
  <c r="B46" i="6" s="1"/>
  <c r="C46" i="6" a="1"/>
  <c r="C46" i="6" s="1"/>
  <c r="D46" i="6" a="1"/>
  <c r="D46" i="6"/>
  <c r="E46" i="6" a="1"/>
  <c r="E46" i="6" s="1"/>
  <c r="F46" i="6" a="1"/>
  <c r="F46" i="6" s="1"/>
  <c r="G46" i="6" a="1"/>
  <c r="G46" i="6" s="1"/>
  <c r="H46" i="6" a="1"/>
  <c r="H46" i="6" s="1"/>
  <c r="A47" i="6" a="1"/>
  <c r="A47" i="6" s="1"/>
  <c r="B47" i="6" a="1"/>
  <c r="B47" i="6" s="1"/>
  <c r="C47" i="6" a="1"/>
  <c r="C47" i="6" s="1"/>
  <c r="D47" i="6" a="1"/>
  <c r="D47" i="6" s="1"/>
  <c r="E47" i="6" a="1"/>
  <c r="E47" i="6" s="1"/>
  <c r="F47" i="6" a="1"/>
  <c r="F47" i="6" s="1"/>
  <c r="G47" i="6" a="1"/>
  <c r="G47" i="6" s="1"/>
  <c r="H47" i="6" a="1"/>
  <c r="H47" i="6" s="1"/>
  <c r="A48" i="6" a="1"/>
  <c r="A48" i="6" s="1"/>
  <c r="B48" i="6" a="1"/>
  <c r="B48" i="6" s="1"/>
  <c r="C48" i="6" a="1"/>
  <c r="C48" i="6" s="1"/>
  <c r="D48" i="6" a="1"/>
  <c r="D48" i="6"/>
  <c r="E48" i="6" a="1"/>
  <c r="E48" i="6" s="1"/>
  <c r="F48" i="6" a="1"/>
  <c r="F48" i="6" s="1"/>
  <c r="G48" i="6" a="1"/>
  <c r="G48" i="6" s="1"/>
  <c r="H48" i="6" a="1"/>
  <c r="H48" i="6" s="1"/>
  <c r="A49" i="6" a="1"/>
  <c r="A49" i="6" s="1"/>
  <c r="B49" i="6" a="1"/>
  <c r="B49" i="6" s="1"/>
  <c r="C49" i="6" a="1"/>
  <c r="C49" i="6" s="1"/>
  <c r="D49" i="6" a="1"/>
  <c r="D49" i="6" s="1"/>
  <c r="E49" i="6" a="1"/>
  <c r="E49" i="6" s="1"/>
  <c r="F49" i="6" a="1"/>
  <c r="F49" i="6" s="1"/>
  <c r="G49" i="6" a="1"/>
  <c r="G49" i="6" s="1"/>
  <c r="H49" i="6" a="1"/>
  <c r="H49" i="6" s="1"/>
  <c r="A50" i="6" a="1"/>
  <c r="A50" i="6" s="1"/>
  <c r="B50" i="6" a="1"/>
  <c r="B50" i="6" s="1"/>
  <c r="C50" i="6" a="1"/>
  <c r="C50" i="6" s="1"/>
  <c r="D50" i="6" a="1"/>
  <c r="D50" i="6"/>
  <c r="E50" i="6" a="1"/>
  <c r="E50" i="6" s="1"/>
  <c r="F50" i="6" a="1"/>
  <c r="F50" i="6" s="1"/>
  <c r="G50" i="6" a="1"/>
  <c r="G50" i="6" s="1"/>
  <c r="H50" i="6" a="1"/>
  <c r="H50" i="6" s="1"/>
  <c r="A51" i="6" a="1"/>
  <c r="A51" i="6" s="1"/>
  <c r="B51" i="6" a="1"/>
  <c r="B51" i="6" s="1"/>
  <c r="C51" i="6" a="1"/>
  <c r="C51" i="6" s="1"/>
  <c r="D51" i="6" a="1"/>
  <c r="D51" i="6" s="1"/>
  <c r="E51" i="6" a="1"/>
  <c r="E51" i="6" s="1"/>
  <c r="F51" i="6" a="1"/>
  <c r="F51" i="6" s="1"/>
  <c r="G51" i="6" a="1"/>
  <c r="G51" i="6" s="1"/>
  <c r="H51" i="6" a="1"/>
  <c r="H51" i="6" s="1"/>
  <c r="A52" i="6" a="1"/>
  <c r="A52" i="6" s="1"/>
  <c r="B52" i="6" a="1"/>
  <c r="B52" i="6" s="1"/>
  <c r="C52" i="6" a="1"/>
  <c r="C52" i="6" s="1"/>
  <c r="D52" i="6" a="1"/>
  <c r="D52" i="6"/>
  <c r="E52" i="6" a="1"/>
  <c r="E52" i="6" s="1"/>
  <c r="F52" i="6" a="1"/>
  <c r="F52" i="6" s="1"/>
  <c r="G52" i="6" a="1"/>
  <c r="G52" i="6" s="1"/>
  <c r="H52" i="6" a="1"/>
  <c r="H52" i="6" s="1"/>
  <c r="A53" i="6" a="1"/>
  <c r="A53" i="6" s="1"/>
  <c r="B53" i="6" a="1"/>
  <c r="B53" i="6" s="1"/>
  <c r="C53" i="6" a="1"/>
  <c r="C53" i="6" s="1"/>
  <c r="D53" i="6" a="1"/>
  <c r="D53" i="6" s="1"/>
  <c r="E53" i="6" a="1"/>
  <c r="E53" i="6" s="1"/>
  <c r="F53" i="6" a="1"/>
  <c r="F53" i="6" s="1"/>
  <c r="G53" i="6" a="1"/>
  <c r="G53" i="6" s="1"/>
  <c r="H53" i="6" a="1"/>
  <c r="H53" i="6" s="1"/>
  <c r="A54" i="6" a="1"/>
  <c r="A54" i="6" s="1"/>
  <c r="B54" i="6" a="1"/>
  <c r="B54" i="6" s="1"/>
  <c r="C54" i="6" a="1"/>
  <c r="C54" i="6" s="1"/>
  <c r="D54" i="6" a="1"/>
  <c r="D54" i="6"/>
  <c r="E54" i="6" a="1"/>
  <c r="E54" i="6" s="1"/>
  <c r="F54" i="6" a="1"/>
  <c r="F54" i="6" s="1"/>
  <c r="G54" i="6" a="1"/>
  <c r="G54" i="6" s="1"/>
  <c r="H54" i="6" a="1"/>
  <c r="H54" i="6" s="1"/>
  <c r="A55" i="6" a="1"/>
  <c r="A55" i="6" s="1"/>
  <c r="B55" i="6" a="1"/>
  <c r="B55" i="6" s="1"/>
  <c r="C55" i="6" a="1"/>
  <c r="C55" i="6" s="1"/>
  <c r="D55" i="6" a="1"/>
  <c r="D55" i="6" s="1"/>
  <c r="E55" i="6" a="1"/>
  <c r="E55" i="6" s="1"/>
  <c r="F55" i="6" a="1"/>
  <c r="F55" i="6" s="1"/>
  <c r="G55" i="6" a="1"/>
  <c r="G55" i="6" s="1"/>
  <c r="H55" i="6" a="1"/>
  <c r="H55" i="6" s="1"/>
  <c r="A56" i="6" a="1"/>
  <c r="A56" i="6" s="1"/>
  <c r="B56" i="6" a="1"/>
  <c r="B56" i="6" s="1"/>
  <c r="C56" i="6" a="1"/>
  <c r="C56" i="6" s="1"/>
  <c r="D56" i="6" a="1"/>
  <c r="D56" i="6"/>
  <c r="E56" i="6" a="1"/>
  <c r="E56" i="6" s="1"/>
  <c r="F56" i="6" a="1"/>
  <c r="F56" i="6" s="1"/>
  <c r="G56" i="6" a="1"/>
  <c r="G56" i="6" s="1"/>
  <c r="H56" i="6" a="1"/>
  <c r="H56" i="6" s="1"/>
  <c r="A57" i="6" a="1"/>
  <c r="A57" i="6" s="1"/>
  <c r="B57" i="6" a="1"/>
  <c r="B57" i="6" s="1"/>
  <c r="C57" i="6" a="1"/>
  <c r="C57" i="6" s="1"/>
  <c r="D57" i="6" a="1"/>
  <c r="D57" i="6" s="1"/>
  <c r="E57" i="6" a="1"/>
  <c r="E57" i="6" s="1"/>
  <c r="F57" i="6" a="1"/>
  <c r="F57" i="6" s="1"/>
  <c r="G57" i="6" a="1"/>
  <c r="G57" i="6" s="1"/>
  <c r="H57" i="6" a="1"/>
  <c r="H57" i="6" s="1"/>
  <c r="A58" i="6" a="1"/>
  <c r="A58" i="6" s="1"/>
  <c r="B58" i="6" a="1"/>
  <c r="B58" i="6" s="1"/>
  <c r="C58" i="6" a="1"/>
  <c r="C58" i="6" s="1"/>
  <c r="D58" i="6" a="1"/>
  <c r="D58" i="6"/>
  <c r="E58" i="6" a="1"/>
  <c r="E58" i="6" s="1"/>
  <c r="F58" i="6" a="1"/>
  <c r="F58" i="6" s="1"/>
  <c r="G58" i="6" a="1"/>
  <c r="G58" i="6" s="1"/>
  <c r="H58" i="6" a="1"/>
  <c r="H58" i="6" s="1"/>
  <c r="A59" i="6" a="1"/>
  <c r="A59" i="6" s="1"/>
  <c r="B59" i="6" a="1"/>
  <c r="B59" i="6" s="1"/>
  <c r="C59" i="6" a="1"/>
  <c r="C59" i="6" s="1"/>
  <c r="D59" i="6" a="1"/>
  <c r="D59" i="6" s="1"/>
  <c r="E59" i="6" a="1"/>
  <c r="E59" i="6" s="1"/>
  <c r="F59" i="6" a="1"/>
  <c r="F59" i="6" s="1"/>
  <c r="G59" i="6" a="1"/>
  <c r="G59" i="6" s="1"/>
  <c r="H59" i="6" a="1"/>
  <c r="H59" i="6" s="1"/>
  <c r="A60" i="6" a="1"/>
  <c r="A60" i="6" s="1"/>
  <c r="B60" i="6" a="1"/>
  <c r="B60" i="6" s="1"/>
  <c r="C60" i="6" a="1"/>
  <c r="C60" i="6" s="1"/>
  <c r="D60" i="6" a="1"/>
  <c r="D60" i="6"/>
  <c r="E60" i="6" a="1"/>
  <c r="E60" i="6" s="1"/>
  <c r="F60" i="6" a="1"/>
  <c r="F60" i="6" s="1"/>
  <c r="G60" i="6" a="1"/>
  <c r="G60" i="6" s="1"/>
  <c r="H60" i="6" a="1"/>
  <c r="H60" i="6" s="1"/>
  <c r="A61" i="6" a="1"/>
  <c r="A61" i="6" s="1"/>
  <c r="B61" i="6" a="1"/>
  <c r="B61" i="6" s="1"/>
  <c r="C61" i="6" a="1"/>
  <c r="C61" i="6" s="1"/>
  <c r="D61" i="6" a="1"/>
  <c r="D61" i="6" s="1"/>
  <c r="E61" i="6" a="1"/>
  <c r="E61" i="6" s="1"/>
  <c r="F61" i="6" a="1"/>
  <c r="F61" i="6" s="1"/>
  <c r="G61" i="6" a="1"/>
  <c r="G61" i="6" s="1"/>
  <c r="H61" i="6" a="1"/>
  <c r="H61" i="6" s="1"/>
  <c r="A62" i="6" a="1"/>
  <c r="A62" i="6" s="1"/>
  <c r="B62" i="6" a="1"/>
  <c r="B62" i="6" s="1"/>
  <c r="C62" i="6" a="1"/>
  <c r="C62" i="6" s="1"/>
  <c r="D62" i="6" a="1"/>
  <c r="D62" i="6"/>
  <c r="E62" i="6" a="1"/>
  <c r="E62" i="6" s="1"/>
  <c r="F62" i="6" a="1"/>
  <c r="F62" i="6" s="1"/>
  <c r="G62" i="6" a="1"/>
  <c r="G62" i="6" s="1"/>
  <c r="H62" i="6" a="1"/>
  <c r="H62" i="6" s="1"/>
  <c r="A63" i="6" a="1"/>
  <c r="A63" i="6" s="1"/>
  <c r="B63" i="6" a="1"/>
  <c r="B63" i="6" s="1"/>
  <c r="C63" i="6" a="1"/>
  <c r="C63" i="6" s="1"/>
  <c r="D63" i="6" a="1"/>
  <c r="D63" i="6" s="1"/>
  <c r="E63" i="6" a="1"/>
  <c r="E63" i="6" s="1"/>
  <c r="F63" i="6" a="1"/>
  <c r="F63" i="6" s="1"/>
  <c r="G63" i="6" a="1"/>
  <c r="G63" i="6" s="1"/>
  <c r="H63" i="6" a="1"/>
  <c r="H63" i="6" s="1"/>
  <c r="A64" i="6" a="1"/>
  <c r="A64" i="6" s="1"/>
  <c r="B64" i="6" a="1"/>
  <c r="B64" i="6" s="1"/>
  <c r="C64" i="6" a="1"/>
  <c r="C64" i="6" s="1"/>
  <c r="D64" i="6" a="1"/>
  <c r="D64" i="6"/>
  <c r="E64" i="6" a="1"/>
  <c r="E64" i="6" s="1"/>
  <c r="F64" i="6" a="1"/>
  <c r="F64" i="6" s="1"/>
  <c r="G64" i="6" a="1"/>
  <c r="G64" i="6" s="1"/>
  <c r="H64" i="6" a="1"/>
  <c r="H64" i="6" s="1"/>
  <c r="A65" i="6" a="1"/>
  <c r="A65" i="6" s="1"/>
  <c r="B65" i="6" a="1"/>
  <c r="B65" i="6" s="1"/>
  <c r="C65" i="6" a="1"/>
  <c r="C65" i="6" s="1"/>
  <c r="D65" i="6" a="1"/>
  <c r="D65" i="6" s="1"/>
  <c r="E65" i="6" a="1"/>
  <c r="E65" i="6" s="1"/>
  <c r="F65" i="6" a="1"/>
  <c r="F65" i="6" s="1"/>
  <c r="G65" i="6" a="1"/>
  <c r="G65" i="6" s="1"/>
  <c r="H65" i="6" a="1"/>
  <c r="H65" i="6" s="1"/>
  <c r="A66" i="6" a="1"/>
  <c r="A66" i="6" s="1"/>
  <c r="B66" i="6" a="1"/>
  <c r="B66" i="6" s="1"/>
  <c r="C66" i="6" a="1"/>
  <c r="C66" i="6" s="1"/>
  <c r="D66" i="6" a="1"/>
  <c r="D66" i="6"/>
  <c r="E66" i="6" a="1"/>
  <c r="E66" i="6" s="1"/>
  <c r="F66" i="6" a="1"/>
  <c r="F66" i="6" s="1"/>
  <c r="G66" i="6" a="1"/>
  <c r="G66" i="6" s="1"/>
  <c r="H66" i="6" a="1"/>
  <c r="H66" i="6" s="1"/>
  <c r="A67" i="6" a="1"/>
  <c r="A67" i="6" s="1"/>
  <c r="B67" i="6" a="1"/>
  <c r="B67" i="6" s="1"/>
  <c r="C67" i="6" a="1"/>
  <c r="C67" i="6" s="1"/>
  <c r="D67" i="6" a="1"/>
  <c r="D67" i="6" s="1"/>
  <c r="E67" i="6" a="1"/>
  <c r="E67" i="6" s="1"/>
  <c r="F67" i="6" a="1"/>
  <c r="F67" i="6" s="1"/>
  <c r="G67" i="6" a="1"/>
  <c r="G67" i="6" s="1"/>
  <c r="H67" i="6" a="1"/>
  <c r="H67" i="6" s="1"/>
  <c r="A68" i="6" a="1"/>
  <c r="A68" i="6" s="1"/>
  <c r="B68" i="6" a="1"/>
  <c r="B68" i="6" s="1"/>
  <c r="C68" i="6" a="1"/>
  <c r="C68" i="6" s="1"/>
  <c r="D68" i="6" a="1"/>
  <c r="D68" i="6"/>
  <c r="E68" i="6" a="1"/>
  <c r="E68" i="6" s="1"/>
  <c r="F68" i="6" a="1"/>
  <c r="F68" i="6" s="1"/>
  <c r="G68" i="6" a="1"/>
  <c r="G68" i="6" s="1"/>
  <c r="H68" i="6" a="1"/>
  <c r="H68" i="6" s="1"/>
  <c r="A69" i="6" a="1"/>
  <c r="A69" i="6" s="1"/>
  <c r="B69" i="6" a="1"/>
  <c r="B69" i="6" s="1"/>
  <c r="C69" i="6" a="1"/>
  <c r="C69" i="6" s="1"/>
  <c r="D69" i="6" a="1"/>
  <c r="D69" i="6" s="1"/>
  <c r="E69" i="6" a="1"/>
  <c r="E69" i="6" s="1"/>
  <c r="F69" i="6" a="1"/>
  <c r="F69" i="6" s="1"/>
  <c r="G69" i="6" a="1"/>
  <c r="G69" i="6" s="1"/>
  <c r="H69" i="6" a="1"/>
  <c r="H69" i="6" s="1"/>
  <c r="A70" i="6" a="1"/>
  <c r="A70" i="6" s="1"/>
  <c r="B70" i="6" a="1"/>
  <c r="B70" i="6" s="1"/>
  <c r="C70" i="6" a="1"/>
  <c r="C70" i="6" s="1"/>
  <c r="D70" i="6" a="1"/>
  <c r="D70" i="6"/>
  <c r="E70" i="6" a="1"/>
  <c r="E70" i="6" s="1"/>
  <c r="F70" i="6" a="1"/>
  <c r="F70" i="6" s="1"/>
  <c r="G70" i="6" a="1"/>
  <c r="G70" i="6" s="1"/>
  <c r="H70" i="6" a="1"/>
  <c r="H70" i="6" s="1"/>
  <c r="A71" i="6" a="1"/>
  <c r="A71" i="6" s="1"/>
  <c r="B71" i="6" a="1"/>
  <c r="B71" i="6" s="1"/>
  <c r="C71" i="6" a="1"/>
  <c r="C71" i="6" s="1"/>
  <c r="D71" i="6" a="1"/>
  <c r="D71" i="6" s="1"/>
  <c r="E71" i="6" a="1"/>
  <c r="E71" i="6" s="1"/>
  <c r="F71" i="6" a="1"/>
  <c r="F71" i="6" s="1"/>
  <c r="G71" i="6" a="1"/>
  <c r="G71" i="6" s="1"/>
  <c r="H71" i="6" a="1"/>
  <c r="H71" i="6" s="1"/>
  <c r="A72" i="6" a="1"/>
  <c r="A72" i="6" s="1"/>
  <c r="B72" i="6" a="1"/>
  <c r="B72" i="6" s="1"/>
  <c r="C72" i="6" a="1"/>
  <c r="C72" i="6" s="1"/>
  <c r="D72" i="6" a="1"/>
  <c r="D72" i="6"/>
  <c r="E72" i="6" a="1"/>
  <c r="E72" i="6" s="1"/>
  <c r="F72" i="6" a="1"/>
  <c r="F72" i="6" s="1"/>
  <c r="G72" i="6" a="1"/>
  <c r="G72" i="6" s="1"/>
  <c r="H72" i="6" a="1"/>
  <c r="H72" i="6" s="1"/>
  <c r="A73" i="6" a="1"/>
  <c r="A73" i="6" s="1"/>
  <c r="B73" i="6" a="1"/>
  <c r="B73" i="6" s="1"/>
  <c r="C73" i="6" a="1"/>
  <c r="C73" i="6" s="1"/>
  <c r="D73" i="6" a="1"/>
  <c r="D73" i="6" s="1"/>
  <c r="E73" i="6" a="1"/>
  <c r="E73" i="6" s="1"/>
  <c r="F73" i="6" a="1"/>
  <c r="F73" i="6" s="1"/>
  <c r="G73" i="6" a="1"/>
  <c r="G73" i="6" s="1"/>
  <c r="H73" i="6" a="1"/>
  <c r="H73" i="6" s="1"/>
  <c r="A74" i="6" a="1"/>
  <c r="A74" i="6" s="1"/>
  <c r="B74" i="6" a="1"/>
  <c r="B74" i="6" s="1"/>
  <c r="C74" i="6" a="1"/>
  <c r="C74" i="6" s="1"/>
  <c r="D74" i="6" a="1"/>
  <c r="D74" i="6"/>
  <c r="E74" i="6" a="1"/>
  <c r="E74" i="6" s="1"/>
  <c r="F74" i="6" a="1"/>
  <c r="F74" i="6" s="1"/>
  <c r="G74" i="6" a="1"/>
  <c r="G74" i="6" s="1"/>
  <c r="H74" i="6" a="1"/>
  <c r="H74" i="6" s="1"/>
  <c r="A75" i="6" a="1"/>
  <c r="A75" i="6" s="1"/>
  <c r="B75" i="6" a="1"/>
  <c r="B75" i="6" s="1"/>
  <c r="C75" i="6" a="1"/>
  <c r="C75" i="6" s="1"/>
  <c r="D75" i="6" a="1"/>
  <c r="D75" i="6" s="1"/>
  <c r="E75" i="6" a="1"/>
  <c r="E75" i="6" s="1"/>
  <c r="F75" i="6" a="1"/>
  <c r="F75" i="6" s="1"/>
  <c r="G75" i="6" a="1"/>
  <c r="G75" i="6" s="1"/>
  <c r="H75" i="6" a="1"/>
  <c r="H75" i="6" s="1"/>
  <c r="A76" i="6" a="1"/>
  <c r="A76" i="6" s="1"/>
  <c r="B76" i="6" a="1"/>
  <c r="B76" i="6" s="1"/>
  <c r="C76" i="6" a="1"/>
  <c r="C76" i="6" s="1"/>
  <c r="D76" i="6" a="1"/>
  <c r="D76" i="6"/>
  <c r="E76" i="6" a="1"/>
  <c r="E76" i="6" s="1"/>
  <c r="F76" i="6" a="1"/>
  <c r="F76" i="6" s="1"/>
  <c r="G76" i="6" a="1"/>
  <c r="G76" i="6" s="1"/>
  <c r="H76" i="6" a="1"/>
  <c r="H76" i="6" s="1"/>
  <c r="A77" i="6" a="1"/>
  <c r="A77" i="6" s="1"/>
  <c r="B77" i="6" a="1"/>
  <c r="B77" i="6" s="1"/>
  <c r="C77" i="6" a="1"/>
  <c r="C77" i="6" s="1"/>
  <c r="D77" i="6" a="1"/>
  <c r="D77" i="6" s="1"/>
  <c r="E77" i="6" a="1"/>
  <c r="E77" i="6" s="1"/>
  <c r="F77" i="6" a="1"/>
  <c r="F77" i="6" s="1"/>
  <c r="G77" i="6" a="1"/>
  <c r="G77" i="6" s="1"/>
  <c r="H77" i="6" a="1"/>
  <c r="H77" i="6" s="1"/>
  <c r="A78" i="6" a="1"/>
  <c r="A78" i="6" s="1"/>
  <c r="B78" i="6" a="1"/>
  <c r="B78" i="6" s="1"/>
  <c r="C78" i="6" a="1"/>
  <c r="C78" i="6" s="1"/>
  <c r="D78" i="6" a="1"/>
  <c r="D78" i="6"/>
  <c r="E78" i="6" a="1"/>
  <c r="E78" i="6" s="1"/>
  <c r="F78" i="6" a="1"/>
  <c r="F78" i="6" s="1"/>
  <c r="G78" i="6" a="1"/>
  <c r="G78" i="6" s="1"/>
  <c r="H78" i="6" a="1"/>
  <c r="H78" i="6" s="1"/>
  <c r="A79" i="6" a="1"/>
  <c r="A79" i="6" s="1"/>
  <c r="B79" i="6" a="1"/>
  <c r="B79" i="6" s="1"/>
  <c r="C79" i="6" a="1"/>
  <c r="C79" i="6" s="1"/>
  <c r="D79" i="6" a="1"/>
  <c r="D79" i="6" s="1"/>
  <c r="E79" i="6" a="1"/>
  <c r="E79" i="6" s="1"/>
  <c r="F79" i="6" a="1"/>
  <c r="F79" i="6" s="1"/>
  <c r="G79" i="6" a="1"/>
  <c r="G79" i="6" s="1"/>
  <c r="H79" i="6" a="1"/>
  <c r="H79" i="6" s="1"/>
  <c r="A80" i="6" a="1"/>
  <c r="A80" i="6" s="1"/>
  <c r="B80" i="6" a="1"/>
  <c r="B80" i="6" s="1"/>
  <c r="C80" i="6" a="1"/>
  <c r="C80" i="6" s="1"/>
  <c r="D80" i="6" a="1"/>
  <c r="D80" i="6"/>
  <c r="E80" i="6" a="1"/>
  <c r="E80" i="6" s="1"/>
  <c r="F80" i="6" a="1"/>
  <c r="F80" i="6" s="1"/>
  <c r="G80" i="6" a="1"/>
  <c r="G80" i="6" s="1"/>
  <c r="H80" i="6" a="1"/>
  <c r="H80" i="6" s="1"/>
  <c r="A81" i="6" a="1"/>
  <c r="A81" i="6" s="1"/>
  <c r="B81" i="6" a="1"/>
  <c r="B81" i="6" s="1"/>
  <c r="C81" i="6" a="1"/>
  <c r="C81" i="6" s="1"/>
  <c r="D81" i="6" a="1"/>
  <c r="D81" i="6" s="1"/>
  <c r="E81" i="6" a="1"/>
  <c r="E81" i="6" s="1"/>
  <c r="F81" i="6" a="1"/>
  <c r="F81" i="6" s="1"/>
  <c r="G81" i="6" a="1"/>
  <c r="G81" i="6" s="1"/>
  <c r="H81" i="6" a="1"/>
  <c r="H81" i="6" s="1"/>
  <c r="A82" i="6" a="1"/>
  <c r="A82" i="6" s="1"/>
  <c r="B82" i="6" a="1"/>
  <c r="B82" i="6" s="1"/>
  <c r="C82" i="6" a="1"/>
  <c r="C82" i="6" s="1"/>
  <c r="D82" i="6" a="1"/>
  <c r="D82" i="6"/>
  <c r="E82" i="6" a="1"/>
  <c r="E82" i="6" s="1"/>
  <c r="F82" i="6" a="1"/>
  <c r="F82" i="6" s="1"/>
  <c r="G82" i="6" a="1"/>
  <c r="G82" i="6" s="1"/>
  <c r="H82" i="6" a="1"/>
  <c r="H82" i="6" s="1"/>
  <c r="A83" i="6" a="1"/>
  <c r="A83" i="6" s="1"/>
  <c r="B83" i="6" a="1"/>
  <c r="B83" i="6" s="1"/>
  <c r="C83" i="6" a="1"/>
  <c r="C83" i="6" s="1"/>
  <c r="D83" i="6" a="1"/>
  <c r="D83" i="6" s="1"/>
  <c r="E83" i="6" a="1"/>
  <c r="E83" i="6" s="1"/>
  <c r="F83" i="6" a="1"/>
  <c r="F83" i="6" s="1"/>
  <c r="G83" i="6" a="1"/>
  <c r="G83" i="6" s="1"/>
  <c r="H83" i="6" a="1"/>
  <c r="H83" i="6" s="1"/>
  <c r="A84" i="6" a="1"/>
  <c r="A84" i="6" s="1"/>
  <c r="B84" i="6" a="1"/>
  <c r="B84" i="6" s="1"/>
  <c r="C84" i="6" a="1"/>
  <c r="C84" i="6" s="1"/>
  <c r="D84" i="6" a="1"/>
  <c r="D84" i="6"/>
  <c r="E84" i="6" a="1"/>
  <c r="E84" i="6" s="1"/>
  <c r="F84" i="6" a="1"/>
  <c r="F84" i="6" s="1"/>
  <c r="G84" i="6" a="1"/>
  <c r="G84" i="6" s="1"/>
  <c r="H84" i="6" a="1"/>
  <c r="H84" i="6" s="1"/>
  <c r="A85" i="6" a="1"/>
  <c r="A85" i="6" s="1"/>
  <c r="B85" i="6" a="1"/>
  <c r="B85" i="6"/>
  <c r="C85" i="6" a="1"/>
  <c r="C85" i="6" s="1"/>
  <c r="D85" i="6" a="1"/>
  <c r="D85" i="6"/>
  <c r="E85" i="6" a="1"/>
  <c r="E85" i="6" s="1"/>
  <c r="F85" i="6" a="1"/>
  <c r="F85" i="6" s="1"/>
  <c r="G85" i="6" a="1"/>
  <c r="G85" i="6" s="1"/>
  <c r="H85" i="6" a="1"/>
  <c r="H85" i="6" s="1"/>
  <c r="A86" i="6" a="1"/>
  <c r="A86" i="6" s="1"/>
  <c r="B86" i="6" a="1"/>
  <c r="B86" i="6"/>
  <c r="C86" i="6" a="1"/>
  <c r="C86" i="6" s="1"/>
  <c r="D86" i="6" a="1"/>
  <c r="D86" i="6"/>
  <c r="E86" i="6" a="1"/>
  <c r="E86" i="6" s="1"/>
  <c r="F86" i="6" a="1"/>
  <c r="F86" i="6" s="1"/>
  <c r="G86" i="6" a="1"/>
  <c r="G86" i="6" s="1"/>
  <c r="H86" i="6" a="1"/>
  <c r="H86" i="6"/>
  <c r="A87" i="6" a="1"/>
  <c r="A87" i="6" s="1"/>
  <c r="B87" i="6" a="1"/>
  <c r="B87" i="6" s="1"/>
  <c r="C87" i="6" a="1"/>
  <c r="C87" i="6" s="1"/>
  <c r="D87" i="6" a="1"/>
  <c r="D87" i="6"/>
  <c r="E87" i="6" a="1"/>
  <c r="E87" i="6" s="1"/>
  <c r="F87" i="6" a="1"/>
  <c r="F87" i="6" s="1"/>
  <c r="G87" i="6" a="1"/>
  <c r="G87" i="6"/>
  <c r="H87" i="6" a="1"/>
  <c r="H87" i="6" s="1"/>
  <c r="A88" i="6" a="1"/>
  <c r="A88" i="6" s="1"/>
  <c r="B88" i="6" a="1"/>
  <c r="B88" i="6" s="1"/>
  <c r="C88" i="6" a="1"/>
  <c r="C88" i="6"/>
  <c r="D88" i="6" a="1"/>
  <c r="D88" i="6" s="1"/>
  <c r="E88" i="6" a="1"/>
  <c r="E88" i="6"/>
  <c r="F88" i="6" a="1"/>
  <c r="F88" i="6" s="1"/>
  <c r="G88" i="6" a="1"/>
  <c r="G88" i="6"/>
  <c r="H88" i="6" a="1"/>
  <c r="H88" i="6" s="1"/>
  <c r="A89" i="6" a="1"/>
  <c r="A89" i="6" s="1"/>
  <c r="B89" i="6" a="1"/>
  <c r="B89" i="6" s="1"/>
  <c r="C89" i="6" a="1"/>
  <c r="C89" i="6"/>
  <c r="D89" i="6" a="1"/>
  <c r="D89" i="6" s="1"/>
  <c r="E89" i="6" a="1"/>
  <c r="E89" i="6"/>
  <c r="F89" i="6" a="1"/>
  <c r="F89" i="6" s="1"/>
  <c r="G89" i="6" a="1"/>
  <c r="G89" i="6" s="1"/>
  <c r="H89" i="6" a="1"/>
  <c r="H89" i="6" s="1"/>
  <c r="A90" i="6" a="1"/>
  <c r="A90" i="6" s="1"/>
  <c r="B90" i="6" a="1"/>
  <c r="B90" i="6" s="1"/>
  <c r="C90" i="6" a="1"/>
  <c r="C90" i="6"/>
  <c r="D90" i="6" a="1"/>
  <c r="D90" i="6" s="1"/>
  <c r="E90" i="6" a="1"/>
  <c r="E90" i="6"/>
  <c r="F90" i="6" a="1"/>
  <c r="F90" i="6" s="1"/>
  <c r="G90" i="6" a="1"/>
  <c r="G90" i="6" s="1"/>
  <c r="H90" i="6" a="1"/>
  <c r="H90" i="6" s="1"/>
  <c r="A91" i="6" a="1"/>
  <c r="A91" i="6" s="1"/>
  <c r="B91" i="6" a="1"/>
  <c r="B91" i="6" s="1"/>
  <c r="C91" i="6" a="1"/>
  <c r="C91" i="6"/>
  <c r="D91" i="6" a="1"/>
  <c r="D91" i="6" s="1"/>
  <c r="E91" i="6" a="1"/>
  <c r="E91" i="6"/>
  <c r="F91" i="6" a="1"/>
  <c r="F91" i="6" s="1"/>
  <c r="G91" i="6" a="1"/>
  <c r="G91" i="6" s="1"/>
  <c r="H91" i="6" a="1"/>
  <c r="H91" i="6" s="1"/>
  <c r="A92" i="6" a="1"/>
  <c r="A92" i="6" s="1"/>
  <c r="B92" i="6" a="1"/>
  <c r="B92" i="6" s="1"/>
  <c r="C92" i="6" a="1"/>
  <c r="C92" i="6"/>
  <c r="D92" i="6" a="1"/>
  <c r="D92" i="6" s="1"/>
  <c r="E92" i="6" a="1"/>
  <c r="E92" i="6"/>
  <c r="F92" i="6" a="1"/>
  <c r="F92" i="6" s="1"/>
  <c r="G92" i="6" a="1"/>
  <c r="G92" i="6" s="1"/>
  <c r="H92" i="6" a="1"/>
  <c r="H92" i="6" s="1"/>
  <c r="A93" i="6" a="1"/>
  <c r="A93" i="6" s="1"/>
  <c r="B93" i="6" a="1"/>
  <c r="B93" i="6" s="1"/>
  <c r="C93" i="6" a="1"/>
  <c r="C93" i="6"/>
  <c r="D93" i="6" a="1"/>
  <c r="D93" i="6" s="1"/>
  <c r="E93" i="6" a="1"/>
  <c r="E93" i="6"/>
  <c r="F93" i="6" a="1"/>
  <c r="F93" i="6" s="1"/>
  <c r="G93" i="6" a="1"/>
  <c r="G93" i="6" s="1"/>
  <c r="H93" i="6" a="1"/>
  <c r="H93" i="6" s="1"/>
  <c r="A94" i="6" a="1"/>
  <c r="A94" i="6" s="1"/>
  <c r="B94" i="6" a="1"/>
  <c r="B94" i="6" s="1"/>
  <c r="C94" i="6" a="1"/>
  <c r="C94" i="6"/>
  <c r="D94" i="6" a="1"/>
  <c r="D94" i="6" s="1"/>
  <c r="E94" i="6" a="1"/>
  <c r="E94" i="6"/>
  <c r="F94" i="6" a="1"/>
  <c r="F94" i="6" s="1"/>
  <c r="G94" i="6" a="1"/>
  <c r="G94" i="6" s="1"/>
  <c r="H94" i="6" a="1"/>
  <c r="H94" i="6" s="1"/>
  <c r="A95" i="6" a="1"/>
  <c r="A95" i="6" s="1"/>
  <c r="B95" i="6" a="1"/>
  <c r="B95" i="6" s="1"/>
  <c r="C95" i="6" a="1"/>
  <c r="C95" i="6"/>
  <c r="D95" i="6" a="1"/>
  <c r="D95" i="6" s="1"/>
  <c r="E95" i="6" a="1"/>
  <c r="E95" i="6"/>
  <c r="F95" i="6" a="1"/>
  <c r="F95" i="6" s="1"/>
  <c r="G95" i="6" a="1"/>
  <c r="G95" i="6" s="1"/>
  <c r="H95" i="6" a="1"/>
  <c r="H95" i="6" s="1"/>
  <c r="A96" i="6" a="1"/>
  <c r="A96" i="6" s="1"/>
  <c r="B96" i="6" a="1"/>
  <c r="B96" i="6" s="1"/>
  <c r="C96" i="6" a="1"/>
  <c r="C96" i="6"/>
  <c r="D96" i="6" a="1"/>
  <c r="D96" i="6" s="1"/>
  <c r="E96" i="6" a="1"/>
  <c r="E96" i="6"/>
  <c r="F96" i="6" a="1"/>
  <c r="F96" i="6" s="1"/>
  <c r="G96" i="6" a="1"/>
  <c r="G96" i="6" s="1"/>
  <c r="H96" i="6" a="1"/>
  <c r="H96" i="6" s="1"/>
  <c r="A97" i="6" a="1"/>
  <c r="A97" i="6" s="1"/>
  <c r="B97" i="6" a="1"/>
  <c r="B97" i="6" s="1"/>
  <c r="C97" i="6" a="1"/>
  <c r="C97" i="6"/>
  <c r="D97" i="6" a="1"/>
  <c r="D97" i="6" s="1"/>
  <c r="E97" i="6" a="1"/>
  <c r="E97" i="6"/>
  <c r="F97" i="6" a="1"/>
  <c r="F97" i="6" s="1"/>
  <c r="G97" i="6" a="1"/>
  <c r="G97" i="6" s="1"/>
  <c r="H97" i="6" a="1"/>
  <c r="H97" i="6" s="1"/>
  <c r="A98" i="6" a="1"/>
  <c r="A98" i="6" s="1"/>
  <c r="B98" i="6" a="1"/>
  <c r="B98" i="6" s="1"/>
  <c r="C98" i="6" a="1"/>
  <c r="C98" i="6"/>
  <c r="D98" i="6" a="1"/>
  <c r="D98" i="6" s="1"/>
  <c r="E98" i="6" a="1"/>
  <c r="E98" i="6"/>
  <c r="F98" i="6" a="1"/>
  <c r="F98" i="6" s="1"/>
  <c r="G98" i="6" a="1"/>
  <c r="G98" i="6" s="1"/>
  <c r="H98" i="6" a="1"/>
  <c r="H98" i="6" s="1"/>
  <c r="A99" i="6" a="1"/>
  <c r="A99" i="6" s="1"/>
  <c r="B99" i="6" a="1"/>
  <c r="B99" i="6" s="1"/>
  <c r="C99" i="6" a="1"/>
  <c r="C99" i="6"/>
  <c r="D99" i="6" a="1"/>
  <c r="D99" i="6" s="1"/>
  <c r="E99" i="6" a="1"/>
  <c r="E99" i="6"/>
  <c r="F99" i="6" a="1"/>
  <c r="F99" i="6" s="1"/>
  <c r="G99" i="6" a="1"/>
  <c r="G99" i="6" s="1"/>
  <c r="H99" i="6" a="1"/>
  <c r="H99" i="6" s="1"/>
  <c r="A100" i="6" a="1"/>
  <c r="A100" i="6" s="1"/>
  <c r="B100" i="6" a="1"/>
  <c r="B100" i="6" s="1"/>
  <c r="C100" i="6" a="1"/>
  <c r="C100" i="6"/>
  <c r="D100" i="6" a="1"/>
  <c r="D100" i="6" s="1"/>
  <c r="E100" i="6" a="1"/>
  <c r="E100" i="6"/>
  <c r="F100" i="6" a="1"/>
  <c r="F100" i="6" s="1"/>
  <c r="G100" i="6" a="1"/>
  <c r="G100" i="6" s="1"/>
  <c r="H100" i="6" a="1"/>
  <c r="H100" i="6" s="1"/>
  <c r="A101" i="6" a="1"/>
  <c r="A101" i="6" s="1"/>
  <c r="B101" i="6" a="1"/>
  <c r="B101" i="6" s="1"/>
  <c r="C101" i="6" a="1"/>
  <c r="C101" i="6"/>
  <c r="D101" i="6" a="1"/>
  <c r="D101" i="6" s="1"/>
  <c r="E101" i="6" a="1"/>
  <c r="E101" i="6"/>
  <c r="F101" i="6" a="1"/>
  <c r="F101" i="6" s="1"/>
  <c r="G101" i="6" a="1"/>
  <c r="G101" i="6" s="1"/>
  <c r="H101" i="6" a="1"/>
  <c r="H101" i="6" s="1"/>
  <c r="A102" i="6" a="1"/>
  <c r="A102" i="6" s="1"/>
  <c r="B102" i="6" a="1"/>
  <c r="B102" i="6" s="1"/>
  <c r="C102" i="6" a="1"/>
  <c r="C102" i="6"/>
  <c r="D102" i="6" a="1"/>
  <c r="D102" i="6" s="1"/>
  <c r="E102" i="6" a="1"/>
  <c r="E102" i="6"/>
  <c r="F102" i="6" a="1"/>
  <c r="F102" i="6" s="1"/>
  <c r="G102" i="6" a="1"/>
  <c r="G102" i="6" s="1"/>
  <c r="H102" i="6" a="1"/>
  <c r="H102" i="6" s="1"/>
  <c r="A103" i="6" a="1"/>
  <c r="A103" i="6" s="1"/>
  <c r="B103" i="6" a="1"/>
  <c r="B103" i="6" s="1"/>
  <c r="C103" i="6" a="1"/>
  <c r="C103" i="6"/>
  <c r="D103" i="6" a="1"/>
  <c r="D103" i="6" s="1"/>
  <c r="E103" i="6" a="1"/>
  <c r="E103" i="6"/>
  <c r="F103" i="6" a="1"/>
  <c r="F103" i="6" s="1"/>
  <c r="G103" i="6" a="1"/>
  <c r="G103" i="6" s="1"/>
  <c r="H103" i="6" a="1"/>
  <c r="H103" i="6" s="1"/>
  <c r="A104" i="6" a="1"/>
  <c r="A104" i="6" s="1"/>
  <c r="B104" i="6" a="1"/>
  <c r="B104" i="6" s="1"/>
  <c r="C104" i="6" a="1"/>
  <c r="C104" i="6"/>
  <c r="D104" i="6" a="1"/>
  <c r="D104" i="6" s="1"/>
  <c r="E104" i="6" a="1"/>
  <c r="E104" i="6"/>
  <c r="F104" i="6" a="1"/>
  <c r="F104" i="6" s="1"/>
  <c r="G104" i="6" a="1"/>
  <c r="G104" i="6" s="1"/>
  <c r="H104" i="6" a="1"/>
  <c r="H104" i="6" s="1"/>
  <c r="A105" i="6" a="1"/>
  <c r="A105" i="6" s="1"/>
  <c r="B105" i="6" a="1"/>
  <c r="B105" i="6" s="1"/>
  <c r="C105" i="6" a="1"/>
  <c r="C105" i="6"/>
  <c r="D105" i="6" a="1"/>
  <c r="D105" i="6" s="1"/>
  <c r="E105" i="6" a="1"/>
  <c r="E105" i="6"/>
  <c r="F105" i="6" a="1"/>
  <c r="F105" i="6" s="1"/>
  <c r="G105" i="6" a="1"/>
  <c r="G105" i="6" s="1"/>
  <c r="H105" i="6" a="1"/>
  <c r="H105" i="6" s="1"/>
  <c r="A106" i="6" a="1"/>
  <c r="A106" i="6" s="1"/>
  <c r="B106" i="6" a="1"/>
  <c r="B106" i="6" s="1"/>
  <c r="C106" i="6" a="1"/>
  <c r="C106" i="6"/>
  <c r="D106" i="6" a="1"/>
  <c r="D106" i="6" s="1"/>
  <c r="E106" i="6" a="1"/>
  <c r="E106" i="6"/>
  <c r="F106" i="6" a="1"/>
  <c r="F106" i="6" s="1"/>
  <c r="G106" i="6" a="1"/>
  <c r="G106" i="6" s="1"/>
  <c r="H106" i="6" a="1"/>
  <c r="H106" i="6" s="1"/>
  <c r="A107" i="6" a="1"/>
  <c r="A107" i="6" s="1"/>
  <c r="B107" i="6" a="1"/>
  <c r="B107" i="6" s="1"/>
  <c r="C107" i="6" a="1"/>
  <c r="C107" i="6" s="1"/>
  <c r="D107" i="6" a="1"/>
  <c r="D107" i="6" s="1"/>
  <c r="E107" i="6" a="1"/>
  <c r="E107" i="6"/>
  <c r="F107" i="6" a="1"/>
  <c r="F107" i="6" s="1"/>
  <c r="G107" i="6" a="1"/>
  <c r="G107" i="6" s="1"/>
  <c r="H107" i="6" a="1"/>
  <c r="H107" i="6" s="1"/>
  <c r="A108" i="6" a="1"/>
  <c r="A108" i="6" s="1"/>
  <c r="B108" i="6" a="1"/>
  <c r="B108" i="6" s="1"/>
  <c r="C108" i="6" a="1"/>
  <c r="C108" i="6" s="1"/>
  <c r="D108" i="6" a="1"/>
  <c r="D108" i="6" s="1"/>
  <c r="E108" i="6" a="1"/>
  <c r="E108" i="6"/>
  <c r="F108" i="6" a="1"/>
  <c r="F108" i="6" s="1"/>
  <c r="G108" i="6" a="1"/>
  <c r="G108" i="6" s="1"/>
  <c r="H108" i="6" a="1"/>
  <c r="H108" i="6" s="1"/>
  <c r="A109" i="6" a="1"/>
  <c r="A109" i="6" s="1"/>
  <c r="B109" i="6" a="1"/>
  <c r="B109" i="6" s="1"/>
  <c r="C109" i="6" a="1"/>
  <c r="C109" i="6" s="1"/>
  <c r="D109" i="6" a="1"/>
  <c r="D109" i="6" s="1"/>
  <c r="E109" i="6" a="1"/>
  <c r="E109" i="6"/>
  <c r="F109" i="6" a="1"/>
  <c r="F109" i="6" s="1"/>
  <c r="G109" i="6" a="1"/>
  <c r="G109" i="6" s="1"/>
  <c r="H109" i="6" a="1"/>
  <c r="H109" i="6" s="1"/>
  <c r="A110" i="6" a="1"/>
  <c r="A110" i="6" s="1"/>
  <c r="B110" i="6" a="1"/>
  <c r="B110" i="6" s="1"/>
  <c r="C110" i="6" a="1"/>
  <c r="C110" i="6" s="1"/>
  <c r="D110" i="6" a="1"/>
  <c r="D110" i="6" s="1"/>
  <c r="E110" i="6" a="1"/>
  <c r="E110" i="6"/>
  <c r="F110" i="6" a="1"/>
  <c r="F110" i="6" s="1"/>
  <c r="G110" i="6" a="1"/>
  <c r="G110" i="6" s="1"/>
  <c r="H110" i="6" a="1"/>
  <c r="H110" i="6" s="1"/>
  <c r="A111" i="6" a="1"/>
  <c r="A111" i="6" s="1"/>
  <c r="B111" i="6" a="1"/>
  <c r="B111" i="6" s="1"/>
  <c r="C111" i="6" a="1"/>
  <c r="C111" i="6" s="1"/>
  <c r="D111" i="6" a="1"/>
  <c r="D111" i="6" s="1"/>
  <c r="E111" i="6" a="1"/>
  <c r="E111" i="6"/>
  <c r="F111" i="6" a="1"/>
  <c r="F111" i="6" s="1"/>
  <c r="G111" i="6" a="1"/>
  <c r="G111" i="6" s="1"/>
  <c r="H111" i="6" a="1"/>
  <c r="H111" i="6" s="1"/>
  <c r="A112" i="6" a="1"/>
  <c r="A112" i="6" s="1"/>
  <c r="B112" i="6" a="1"/>
  <c r="B112" i="6" s="1"/>
  <c r="C112" i="6" a="1"/>
  <c r="C112" i="6" s="1"/>
  <c r="D112" i="6" a="1"/>
  <c r="D112" i="6" s="1"/>
  <c r="E112" i="6" a="1"/>
  <c r="E112" i="6"/>
  <c r="F112" i="6" a="1"/>
  <c r="F112" i="6" s="1"/>
  <c r="G112" i="6" a="1"/>
  <c r="G112" i="6" s="1"/>
  <c r="H112" i="6" a="1"/>
  <c r="H112" i="6" s="1"/>
  <c r="A113" i="6" a="1"/>
  <c r="A113" i="6" s="1"/>
  <c r="B113" i="6" a="1"/>
  <c r="B113" i="6" s="1"/>
  <c r="C113" i="6" a="1"/>
  <c r="C113" i="6" s="1"/>
  <c r="D113" i="6" a="1"/>
  <c r="D113" i="6" s="1"/>
  <c r="E113" i="6" a="1"/>
  <c r="E113" i="6"/>
  <c r="F113" i="6" a="1"/>
  <c r="F113" i="6" s="1"/>
  <c r="G113" i="6" a="1"/>
  <c r="G113" i="6" s="1"/>
  <c r="H113" i="6" a="1"/>
  <c r="H113" i="6" s="1"/>
  <c r="A114" i="6" a="1"/>
  <c r="A114" i="6" s="1"/>
  <c r="B114" i="6" a="1"/>
  <c r="B114" i="6" s="1"/>
  <c r="C114" i="6" a="1"/>
  <c r="C114" i="6" s="1"/>
  <c r="D114" i="6" a="1"/>
  <c r="D114" i="6" s="1"/>
  <c r="E114" i="6" a="1"/>
  <c r="E114" i="6"/>
  <c r="F114" i="6" a="1"/>
  <c r="F114" i="6" s="1"/>
  <c r="G114" i="6" a="1"/>
  <c r="G114" i="6" s="1"/>
  <c r="H114" i="6" a="1"/>
  <c r="H114" i="6" s="1"/>
  <c r="A115" i="6" a="1"/>
  <c r="A115" i="6" s="1"/>
  <c r="B115" i="6" a="1"/>
  <c r="B115" i="6" s="1"/>
  <c r="C115" i="6" a="1"/>
  <c r="C115" i="6" s="1"/>
  <c r="D115" i="6" a="1"/>
  <c r="D115" i="6" s="1"/>
  <c r="E115" i="6" a="1"/>
  <c r="E115" i="6"/>
  <c r="F115" i="6" a="1"/>
  <c r="F115" i="6" s="1"/>
  <c r="G115" i="6" a="1"/>
  <c r="G115" i="6" s="1"/>
  <c r="H115" i="6" a="1"/>
  <c r="H115" i="6" s="1"/>
  <c r="A116" i="6" a="1"/>
  <c r="A116" i="6" s="1"/>
  <c r="B116" i="6" a="1"/>
  <c r="B116" i="6" s="1"/>
  <c r="C116" i="6" a="1"/>
  <c r="C116" i="6" s="1"/>
  <c r="D116" i="6" a="1"/>
  <c r="D116" i="6" s="1"/>
  <c r="E116" i="6" a="1"/>
  <c r="E116" i="6"/>
  <c r="F116" i="6" a="1"/>
  <c r="F116" i="6" s="1"/>
  <c r="G116" i="6" a="1"/>
  <c r="G116" i="6" s="1"/>
  <c r="H116" i="6" a="1"/>
  <c r="H116" i="6" s="1"/>
  <c r="A117" i="6" a="1"/>
  <c r="A117" i="6" s="1"/>
  <c r="B117" i="6" a="1"/>
  <c r="B117" i="6" s="1"/>
  <c r="C117" i="6" a="1"/>
  <c r="C117" i="6" s="1"/>
  <c r="D117" i="6" a="1"/>
  <c r="D117" i="6" s="1"/>
  <c r="E117" i="6" a="1"/>
  <c r="E117" i="6"/>
  <c r="F117" i="6" a="1"/>
  <c r="F117" i="6" s="1"/>
  <c r="G117" i="6" a="1"/>
  <c r="G117" i="6" s="1"/>
  <c r="H117" i="6" a="1"/>
  <c r="H117" i="6" s="1"/>
  <c r="A118" i="6" a="1"/>
  <c r="A118" i="6" s="1"/>
  <c r="B118" i="6" a="1"/>
  <c r="B118" i="6" s="1"/>
  <c r="C118" i="6" a="1"/>
  <c r="C118" i="6" s="1"/>
  <c r="D118" i="6" a="1"/>
  <c r="D118" i="6" s="1"/>
  <c r="E118" i="6" a="1"/>
  <c r="E118" i="6"/>
  <c r="F118" i="6" a="1"/>
  <c r="F118" i="6" s="1"/>
  <c r="G118" i="6" a="1"/>
  <c r="G118" i="6" s="1"/>
  <c r="H118" i="6" a="1"/>
  <c r="H118" i="6" s="1"/>
  <c r="A119" i="6" a="1"/>
  <c r="A119" i="6" s="1"/>
  <c r="B119" i="6" a="1"/>
  <c r="B119" i="6" s="1"/>
  <c r="C119" i="6" a="1"/>
  <c r="C119" i="6" s="1"/>
  <c r="D119" i="6" a="1"/>
  <c r="D119" i="6" s="1"/>
  <c r="E119" i="6" a="1"/>
  <c r="E119" i="6"/>
  <c r="F119" i="6" a="1"/>
  <c r="F119" i="6" s="1"/>
  <c r="G119" i="6" a="1"/>
  <c r="G119" i="6" s="1"/>
  <c r="H119" i="6" a="1"/>
  <c r="H119" i="6" s="1"/>
  <c r="A120" i="6" a="1"/>
  <c r="A120" i="6" s="1"/>
  <c r="B120" i="6" a="1"/>
  <c r="B120" i="6" s="1"/>
  <c r="C120" i="6" a="1"/>
  <c r="C120" i="6" s="1"/>
  <c r="D120" i="6" a="1"/>
  <c r="D120" i="6" s="1"/>
  <c r="E120" i="6" a="1"/>
  <c r="E120" i="6"/>
  <c r="F120" i="6" a="1"/>
  <c r="F120" i="6" s="1"/>
  <c r="G120" i="6" a="1"/>
  <c r="G120" i="6" s="1"/>
  <c r="H120" i="6" a="1"/>
  <c r="H120" i="6" s="1"/>
  <c r="A121" i="6" a="1"/>
  <c r="A121" i="6" s="1"/>
  <c r="B121" i="6" a="1"/>
  <c r="B121" i="6" s="1"/>
  <c r="C121" i="6" a="1"/>
  <c r="C121" i="6" s="1"/>
  <c r="D121" i="6" a="1"/>
  <c r="D121" i="6" s="1"/>
  <c r="E121" i="6" a="1"/>
  <c r="E121" i="6"/>
  <c r="F121" i="6" a="1"/>
  <c r="F121" i="6" s="1"/>
  <c r="G121" i="6" a="1"/>
  <c r="G121" i="6" s="1"/>
  <c r="H121" i="6" a="1"/>
  <c r="H121" i="6" s="1"/>
  <c r="A122" i="6" a="1"/>
  <c r="A122" i="6" s="1"/>
  <c r="B122" i="6" a="1"/>
  <c r="B122" i="6" s="1"/>
  <c r="C122" i="6" a="1"/>
  <c r="C122" i="6" s="1"/>
  <c r="D122" i="6" a="1"/>
  <c r="D122" i="6" s="1"/>
  <c r="E122" i="6" a="1"/>
  <c r="E122" i="6"/>
  <c r="F122" i="6" a="1"/>
  <c r="F122" i="6" s="1"/>
  <c r="G122" i="6" a="1"/>
  <c r="G122" i="6" s="1"/>
  <c r="H122" i="6" a="1"/>
  <c r="H122" i="6" s="1"/>
  <c r="A123" i="6" a="1"/>
  <c r="A123" i="6" s="1"/>
  <c r="B123" i="6" a="1"/>
  <c r="B123" i="6" s="1"/>
  <c r="C123" i="6" a="1"/>
  <c r="C123" i="6" s="1"/>
  <c r="D123" i="6" a="1"/>
  <c r="D123" i="6" s="1"/>
  <c r="E123" i="6" a="1"/>
  <c r="E123" i="6"/>
  <c r="F123" i="6" a="1"/>
  <c r="F123" i="6" s="1"/>
  <c r="G123" i="6" a="1"/>
  <c r="G123" i="6" s="1"/>
  <c r="H123" i="6" a="1"/>
  <c r="H123" i="6" s="1"/>
  <c r="A124" i="6" a="1"/>
  <c r="A124" i="6" s="1"/>
  <c r="B124" i="6" a="1"/>
  <c r="B124" i="6" s="1"/>
  <c r="C124" i="6" a="1"/>
  <c r="C124" i="6" s="1"/>
  <c r="D124" i="6" a="1"/>
  <c r="D124" i="6"/>
  <c r="E124" i="6" a="1"/>
  <c r="E124" i="6" s="1"/>
  <c r="F124" i="6" a="1"/>
  <c r="F124" i="6"/>
  <c r="G124" i="6" a="1"/>
  <c r="G124" i="6" s="1"/>
  <c r="H124" i="6" a="1"/>
  <c r="H124" i="6"/>
  <c r="A125" i="6" a="1"/>
  <c r="A125" i="6" s="1"/>
  <c r="B125" i="6" a="1"/>
  <c r="B125" i="6" s="1"/>
  <c r="C125" i="6" a="1"/>
  <c r="C125" i="6" s="1"/>
  <c r="D125" i="6" a="1"/>
  <c r="D125" i="6" s="1"/>
  <c r="E125" i="6" a="1"/>
  <c r="E125" i="6" s="1"/>
  <c r="F125" i="6" a="1"/>
  <c r="F125" i="6"/>
  <c r="G125" i="6" a="1"/>
  <c r="G125" i="6" s="1"/>
  <c r="H125" i="6" a="1"/>
  <c r="H125" i="6"/>
  <c r="A126" i="6" a="1"/>
  <c r="A126" i="6" s="1"/>
  <c r="B126" i="6" a="1"/>
  <c r="B126" i="6" s="1"/>
  <c r="C126" i="6" a="1"/>
  <c r="C126" i="6" s="1"/>
  <c r="D126" i="6" a="1"/>
  <c r="D126" i="6"/>
  <c r="E126" i="6" a="1"/>
  <c r="E126" i="6" s="1"/>
  <c r="F126" i="6" a="1"/>
  <c r="F126" i="6"/>
  <c r="G126" i="6" a="1"/>
  <c r="G126" i="6" s="1"/>
  <c r="H126" i="6" a="1"/>
  <c r="H126" i="6"/>
  <c r="A127" i="6" a="1"/>
  <c r="A127" i="6" s="1"/>
  <c r="B127" i="6" a="1"/>
  <c r="B127" i="6" s="1"/>
  <c r="C127" i="6" a="1"/>
  <c r="C127" i="6" s="1"/>
  <c r="D127" i="6" a="1"/>
  <c r="D127" i="6" s="1"/>
  <c r="E127" i="6" a="1"/>
  <c r="E127" i="6" s="1"/>
  <c r="F127" i="6" a="1"/>
  <c r="F127" i="6" s="1"/>
  <c r="G127" i="6" a="1"/>
  <c r="G127" i="6" s="1"/>
  <c r="H127" i="6" a="1"/>
  <c r="H127" i="6"/>
  <c r="A128" i="6" a="1"/>
  <c r="A128" i="6" s="1"/>
  <c r="B128" i="6" a="1"/>
  <c r="B128" i="6" s="1"/>
  <c r="C128" i="6" a="1"/>
  <c r="C128" i="6" s="1"/>
  <c r="D128" i="6" a="1"/>
  <c r="D128" i="6"/>
  <c r="E128" i="6" a="1"/>
  <c r="E128" i="6" s="1"/>
  <c r="F128" i="6" a="1"/>
  <c r="F128" i="6" s="1"/>
  <c r="G128" i="6" a="1"/>
  <c r="G128" i="6" s="1"/>
  <c r="H128" i="6" a="1"/>
  <c r="H128" i="6"/>
  <c r="A129" i="6" a="1"/>
  <c r="A129" i="6" s="1"/>
  <c r="B129" i="6" a="1"/>
  <c r="B129" i="6" s="1"/>
  <c r="C129" i="6" a="1"/>
  <c r="C129" i="6" s="1"/>
  <c r="D129" i="6" a="1"/>
  <c r="D129" i="6" s="1"/>
  <c r="E129" i="6" a="1"/>
  <c r="E129" i="6" s="1"/>
  <c r="F129" i="6" a="1"/>
  <c r="F129" i="6" s="1"/>
  <c r="G129" i="6" a="1"/>
  <c r="G129" i="6" s="1"/>
  <c r="H129" i="6" a="1"/>
  <c r="H129" i="6"/>
  <c r="A130" i="6" a="1"/>
  <c r="A130" i="6" s="1"/>
  <c r="B130" i="6" a="1"/>
  <c r="B130" i="6" s="1"/>
  <c r="C130" i="6" a="1"/>
  <c r="C130" i="6" s="1"/>
  <c r="D130" i="6" a="1"/>
  <c r="D130" i="6" s="1"/>
  <c r="E130" i="6" a="1"/>
  <c r="E130" i="6" s="1"/>
  <c r="F130" i="6" a="1"/>
  <c r="F130" i="6" s="1"/>
  <c r="G130" i="6" a="1"/>
  <c r="G130" i="6" s="1"/>
  <c r="H130" i="6" a="1"/>
  <c r="H130" i="6"/>
  <c r="A131" i="6" a="1"/>
  <c r="A131" i="6" s="1"/>
  <c r="B131" i="6" a="1"/>
  <c r="B131" i="6" s="1"/>
  <c r="C131" i="6" a="1"/>
  <c r="C131" i="6" s="1"/>
  <c r="D131" i="6" a="1"/>
  <c r="D131" i="6" s="1"/>
  <c r="E131" i="6" a="1"/>
  <c r="E131" i="6" s="1"/>
  <c r="F131" i="6" a="1"/>
  <c r="F131" i="6" s="1"/>
  <c r="G131" i="6" a="1"/>
  <c r="G131" i="6" s="1"/>
  <c r="H131" i="6" a="1"/>
  <c r="H131" i="6"/>
  <c r="A132" i="6" a="1"/>
  <c r="A132" i="6" s="1"/>
  <c r="B132" i="6" a="1"/>
  <c r="B132" i="6" s="1"/>
  <c r="C132" i="6" a="1"/>
  <c r="C132" i="6" s="1"/>
  <c r="D132" i="6" a="1"/>
  <c r="D132" i="6" s="1"/>
  <c r="E132" i="6" a="1"/>
  <c r="E132" i="6" s="1"/>
  <c r="F132" i="6" a="1"/>
  <c r="F132" i="6" s="1"/>
  <c r="G132" i="6" a="1"/>
  <c r="G132" i="6" s="1"/>
  <c r="H132" i="6" a="1"/>
  <c r="H132" i="6"/>
  <c r="A133" i="6" a="1"/>
  <c r="A133" i="6" s="1"/>
  <c r="B133" i="6" a="1"/>
  <c r="B133" i="6" s="1"/>
  <c r="C133" i="6" a="1"/>
  <c r="C133" i="6" s="1"/>
  <c r="D133" i="6" a="1"/>
  <c r="D133" i="6" s="1"/>
  <c r="E133" i="6" a="1"/>
  <c r="E133" i="6" s="1"/>
  <c r="F133" i="6" a="1"/>
  <c r="F133" i="6" s="1"/>
  <c r="G133" i="6" a="1"/>
  <c r="G133" i="6" s="1"/>
  <c r="H133" i="6" a="1"/>
  <c r="H133" i="6"/>
  <c r="A134" i="6" a="1"/>
  <c r="A134" i="6" s="1"/>
  <c r="B134" i="6" a="1"/>
  <c r="B134" i="6" s="1"/>
  <c r="C134" i="6" a="1"/>
  <c r="C134" i="6" s="1"/>
  <c r="D134" i="6" a="1"/>
  <c r="D134" i="6" s="1"/>
  <c r="E134" i="6" a="1"/>
  <c r="E134" i="6" s="1"/>
  <c r="F134" i="6" a="1"/>
  <c r="F134" i="6" s="1"/>
  <c r="G134" i="6" a="1"/>
  <c r="G134" i="6" s="1"/>
  <c r="H134" i="6" a="1"/>
  <c r="H134" i="6"/>
  <c r="A135" i="6" a="1"/>
  <c r="A135" i="6" s="1"/>
  <c r="B135" i="6" a="1"/>
  <c r="B135" i="6" s="1"/>
  <c r="C135" i="6" a="1"/>
  <c r="C135" i="6" s="1"/>
  <c r="D135" i="6" a="1"/>
  <c r="D135" i="6" s="1"/>
  <c r="E135" i="6" a="1"/>
  <c r="E135" i="6" s="1"/>
  <c r="F135" i="6" a="1"/>
  <c r="F135" i="6" s="1"/>
  <c r="G135" i="6" a="1"/>
  <c r="G135" i="6" s="1"/>
  <c r="H135" i="6" a="1"/>
  <c r="H135" i="6"/>
  <c r="A136" i="6" a="1"/>
  <c r="A136" i="6" s="1"/>
  <c r="B136" i="6" a="1"/>
  <c r="B136" i="6" s="1"/>
  <c r="C136" i="6" a="1"/>
  <c r="C136" i="6" s="1"/>
  <c r="D136" i="6" a="1"/>
  <c r="D136" i="6" s="1"/>
  <c r="E136" i="6" a="1"/>
  <c r="E136" i="6" s="1"/>
  <c r="F136" i="6" a="1"/>
  <c r="F136" i="6" s="1"/>
  <c r="G136" i="6" a="1"/>
  <c r="G136" i="6" s="1"/>
  <c r="H136" i="6" a="1"/>
  <c r="H136" i="6"/>
  <c r="A137" i="6" a="1"/>
  <c r="A137" i="6" s="1"/>
  <c r="B137" i="6" a="1"/>
  <c r="B137" i="6" s="1"/>
  <c r="C137" i="6" a="1"/>
  <c r="C137" i="6" s="1"/>
  <c r="D137" i="6" a="1"/>
  <c r="D137" i="6" s="1"/>
  <c r="E137" i="6" a="1"/>
  <c r="E137" i="6" s="1"/>
  <c r="F137" i="6" a="1"/>
  <c r="F137" i="6" s="1"/>
  <c r="G137" i="6" a="1"/>
  <c r="G137" i="6" s="1"/>
  <c r="H137" i="6" a="1"/>
  <c r="H137" i="6"/>
  <c r="A138" i="6" a="1"/>
  <c r="A138" i="6" s="1"/>
  <c r="B138" i="6" a="1"/>
  <c r="B138" i="6" s="1"/>
  <c r="C138" i="6" a="1"/>
  <c r="C138" i="6" s="1"/>
  <c r="D138" i="6" a="1"/>
  <c r="D138" i="6" s="1"/>
  <c r="E138" i="6" a="1"/>
  <c r="E138" i="6" s="1"/>
  <c r="F138" i="6" a="1"/>
  <c r="F138" i="6" s="1"/>
  <c r="G138" i="6" a="1"/>
  <c r="G138" i="6" s="1"/>
  <c r="H138" i="6" a="1"/>
  <c r="H138" i="6"/>
  <c r="A139" i="6" a="1"/>
  <c r="A139" i="6" s="1"/>
  <c r="B139" i="6" a="1"/>
  <c r="B139" i="6" s="1"/>
  <c r="C139" i="6" a="1"/>
  <c r="C139" i="6" s="1"/>
  <c r="D139" i="6" a="1"/>
  <c r="D139" i="6" s="1"/>
  <c r="E139" i="6" a="1"/>
  <c r="E139" i="6" s="1"/>
  <c r="F139" i="6" a="1"/>
  <c r="F139" i="6" s="1"/>
  <c r="G139" i="6" a="1"/>
  <c r="G139" i="6" s="1"/>
  <c r="H139" i="6" a="1"/>
  <c r="H139" i="6"/>
  <c r="A140" i="6" a="1"/>
  <c r="A140" i="6" s="1"/>
  <c r="B140" i="6" a="1"/>
  <c r="B140" i="6" s="1"/>
  <c r="C140" i="6" a="1"/>
  <c r="C140" i="6" s="1"/>
  <c r="D140" i="6" a="1"/>
  <c r="D140" i="6" s="1"/>
  <c r="E140" i="6" a="1"/>
  <c r="E140" i="6" s="1"/>
  <c r="F140" i="6" a="1"/>
  <c r="F140" i="6" s="1"/>
  <c r="G140" i="6" a="1"/>
  <c r="G140" i="6" s="1"/>
  <c r="H140" i="6" a="1"/>
  <c r="H140" i="6"/>
  <c r="A141" i="6" a="1"/>
  <c r="A141" i="6" s="1"/>
  <c r="B141" i="6" a="1"/>
  <c r="B141" i="6" s="1"/>
  <c r="C141" i="6" a="1"/>
  <c r="C141" i="6" s="1"/>
  <c r="D141" i="6" a="1"/>
  <c r="D141" i="6" s="1"/>
  <c r="E141" i="6" a="1"/>
  <c r="E141" i="6" s="1"/>
  <c r="F141" i="6" a="1"/>
  <c r="F141" i="6" s="1"/>
  <c r="G141" i="6" a="1"/>
  <c r="G141" i="6" s="1"/>
  <c r="H141" i="6" a="1"/>
  <c r="H141" i="6"/>
  <c r="A142" i="6" a="1"/>
  <c r="A142" i="6" s="1"/>
  <c r="B142" i="6" a="1"/>
  <c r="B142" i="6" s="1"/>
  <c r="C142" i="6" a="1"/>
  <c r="C142" i="6" s="1"/>
  <c r="D142" i="6" a="1"/>
  <c r="D142" i="6" s="1"/>
  <c r="E142" i="6" a="1"/>
  <c r="E142" i="6" s="1"/>
  <c r="F142" i="6" a="1"/>
  <c r="F142" i="6" s="1"/>
  <c r="G142" i="6" a="1"/>
  <c r="G142" i="6" s="1"/>
  <c r="H142" i="6" a="1"/>
  <c r="H142" i="6"/>
  <c r="A143" i="6" a="1"/>
  <c r="A143" i="6" s="1"/>
  <c r="B143" i="6" a="1"/>
  <c r="B143" i="6" s="1"/>
  <c r="C143" i="6" a="1"/>
  <c r="C143" i="6" s="1"/>
  <c r="D143" i="6" a="1"/>
  <c r="D143" i="6" s="1"/>
  <c r="E143" i="6" a="1"/>
  <c r="E143" i="6" s="1"/>
  <c r="F143" i="6" a="1"/>
  <c r="F143" i="6" s="1"/>
  <c r="G143" i="6" a="1"/>
  <c r="G143" i="6" s="1"/>
  <c r="H143" i="6" a="1"/>
  <c r="H143" i="6"/>
  <c r="A144" i="6" a="1"/>
  <c r="A144" i="6" s="1"/>
  <c r="B144" i="6" a="1"/>
  <c r="B144" i="6" s="1"/>
  <c r="C144" i="6" a="1"/>
  <c r="C144" i="6" s="1"/>
  <c r="D144" i="6" a="1"/>
  <c r="D144" i="6" s="1"/>
  <c r="E144" i="6" a="1"/>
  <c r="E144" i="6" s="1"/>
  <c r="F144" i="6" a="1"/>
  <c r="F144" i="6" s="1"/>
  <c r="G144" i="6" a="1"/>
  <c r="G144" i="6" s="1"/>
  <c r="H144" i="6" a="1"/>
  <c r="H144" i="6"/>
  <c r="A145" i="6" a="1"/>
  <c r="A145" i="6" s="1"/>
  <c r="B145" i="6" a="1"/>
  <c r="B145" i="6" s="1"/>
  <c r="C145" i="6" a="1"/>
  <c r="C145" i="6" s="1"/>
  <c r="D145" i="6" a="1"/>
  <c r="D145" i="6" s="1"/>
  <c r="E145" i="6" a="1"/>
  <c r="E145" i="6" s="1"/>
  <c r="F145" i="6" a="1"/>
  <c r="F145" i="6" s="1"/>
  <c r="G145" i="6" a="1"/>
  <c r="G145" i="6" s="1"/>
  <c r="H145" i="6" a="1"/>
  <c r="H145" i="6"/>
  <c r="A146" i="6" a="1"/>
  <c r="A146" i="6" s="1"/>
  <c r="B146" i="6" a="1"/>
  <c r="B146" i="6" s="1"/>
  <c r="C146" i="6" a="1"/>
  <c r="C146" i="6" s="1"/>
  <c r="D146" i="6" a="1"/>
  <c r="D146" i="6" s="1"/>
  <c r="E146" i="6" a="1"/>
  <c r="E146" i="6" s="1"/>
  <c r="F146" i="6" a="1"/>
  <c r="F146" i="6" s="1"/>
  <c r="G146" i="6" a="1"/>
  <c r="G146" i="6" s="1"/>
  <c r="H146" i="6" a="1"/>
  <c r="H146" i="6"/>
  <c r="A147" i="6" a="1"/>
  <c r="A147" i="6" s="1"/>
  <c r="B147" i="6" a="1"/>
  <c r="B147" i="6" s="1"/>
  <c r="C147" i="6" a="1"/>
  <c r="C147" i="6" s="1"/>
  <c r="D147" i="6" a="1"/>
  <c r="D147" i="6" s="1"/>
  <c r="E147" i="6" a="1"/>
  <c r="E147" i="6" s="1"/>
  <c r="F147" i="6" a="1"/>
  <c r="F147" i="6" s="1"/>
  <c r="G147" i="6" a="1"/>
  <c r="G147" i="6" s="1"/>
  <c r="H147" i="6" a="1"/>
  <c r="H147" i="6"/>
  <c r="A148" i="6" a="1"/>
  <c r="A148" i="6" s="1"/>
  <c r="B148" i="6" a="1"/>
  <c r="B148" i="6" s="1"/>
  <c r="C148" i="6" a="1"/>
  <c r="C148" i="6" s="1"/>
  <c r="D148" i="6" a="1"/>
  <c r="D148" i="6" s="1"/>
  <c r="E148" i="6" a="1"/>
  <c r="E148" i="6" s="1"/>
  <c r="F148" i="6" a="1"/>
  <c r="F148" i="6" s="1"/>
  <c r="G148" i="6" a="1"/>
  <c r="G148" i="6" s="1"/>
  <c r="H148" i="6" a="1"/>
  <c r="H148" i="6"/>
  <c r="A149" i="6" a="1"/>
  <c r="A149" i="6" s="1"/>
  <c r="B149" i="6" a="1"/>
  <c r="B149" i="6" s="1"/>
  <c r="C149" i="6" a="1"/>
  <c r="C149" i="6" s="1"/>
  <c r="D149" i="6" a="1"/>
  <c r="D149" i="6" s="1"/>
  <c r="E149" i="6" a="1"/>
  <c r="E149" i="6" s="1"/>
  <c r="F149" i="6" a="1"/>
  <c r="F149" i="6" s="1"/>
  <c r="G149" i="6" a="1"/>
  <c r="G149" i="6" s="1"/>
  <c r="H149" i="6" a="1"/>
  <c r="H149" i="6"/>
  <c r="A150" i="6" a="1"/>
  <c r="A150" i="6" s="1"/>
  <c r="B150" i="6" a="1"/>
  <c r="B150" i="6" s="1"/>
  <c r="C150" i="6" a="1"/>
  <c r="C150" i="6" s="1"/>
  <c r="D150" i="6" a="1"/>
  <c r="D150" i="6" s="1"/>
  <c r="E150" i="6" a="1"/>
  <c r="E150" i="6" s="1"/>
  <c r="F150" i="6" a="1"/>
  <c r="F150" i="6" s="1"/>
  <c r="G150" i="6" a="1"/>
  <c r="G150" i="6" s="1"/>
  <c r="H150" i="6" a="1"/>
  <c r="H150" i="6"/>
  <c r="A151" i="6" a="1"/>
  <c r="A151" i="6" s="1"/>
  <c r="B151" i="6" a="1"/>
  <c r="B151" i="6" s="1"/>
  <c r="C151" i="6" a="1"/>
  <c r="C151" i="6" s="1"/>
  <c r="D151" i="6" a="1"/>
  <c r="D151" i="6" s="1"/>
  <c r="E151" i="6" a="1"/>
  <c r="E151" i="6" s="1"/>
  <c r="F151" i="6" a="1"/>
  <c r="F151" i="6" s="1"/>
  <c r="G151" i="6" a="1"/>
  <c r="G151" i="6" s="1"/>
  <c r="H151" i="6" a="1"/>
  <c r="H151" i="6"/>
  <c r="A152" i="6" a="1"/>
  <c r="A152" i="6" s="1"/>
  <c r="B152" i="6" a="1"/>
  <c r="B152" i="6" s="1"/>
  <c r="C152" i="6" a="1"/>
  <c r="C152" i="6" s="1"/>
  <c r="D152" i="6" a="1"/>
  <c r="D152" i="6" s="1"/>
  <c r="E152" i="6" a="1"/>
  <c r="E152" i="6" s="1"/>
  <c r="F152" i="6" a="1"/>
  <c r="F152" i="6" s="1"/>
  <c r="G152" i="6" a="1"/>
  <c r="G152" i="6" s="1"/>
  <c r="H152" i="6" a="1"/>
  <c r="H152" i="6"/>
  <c r="A153" i="6" a="1"/>
  <c r="A153" i="6" s="1"/>
  <c r="B153" i="6" a="1"/>
  <c r="B153" i="6" s="1"/>
  <c r="C153" i="6" a="1"/>
  <c r="C153" i="6" s="1"/>
  <c r="D153" i="6" a="1"/>
  <c r="D153" i="6" s="1"/>
  <c r="E153" i="6" a="1"/>
  <c r="E153" i="6" s="1"/>
  <c r="F153" i="6" a="1"/>
  <c r="F153" i="6" s="1"/>
  <c r="G153" i="6" a="1"/>
  <c r="G153" i="6" s="1"/>
  <c r="H153" i="6" a="1"/>
  <c r="H153" i="6"/>
  <c r="A154" i="6" a="1"/>
  <c r="A154" i="6" s="1"/>
  <c r="B154" i="6" a="1"/>
  <c r="B154" i="6" s="1"/>
  <c r="C154" i="6" a="1"/>
  <c r="C154" i="6" s="1"/>
  <c r="D154" i="6" a="1"/>
  <c r="D154" i="6" s="1"/>
  <c r="E154" i="6" a="1"/>
  <c r="E154" i="6" s="1"/>
  <c r="F154" i="6" a="1"/>
  <c r="F154" i="6" s="1"/>
  <c r="G154" i="6" a="1"/>
  <c r="G154" i="6" s="1"/>
  <c r="H154" i="6" a="1"/>
  <c r="H154" i="6"/>
  <c r="A155" i="6" a="1"/>
  <c r="A155" i="6" s="1"/>
  <c r="B155" i="6" a="1"/>
  <c r="B155" i="6" s="1"/>
  <c r="C155" i="6" a="1"/>
  <c r="C155" i="6" s="1"/>
  <c r="D155" i="6" a="1"/>
  <c r="D155" i="6" s="1"/>
  <c r="E155" i="6" a="1"/>
  <c r="E155" i="6" s="1"/>
  <c r="F155" i="6" a="1"/>
  <c r="F155" i="6" s="1"/>
  <c r="G155" i="6" a="1"/>
  <c r="G155" i="6" s="1"/>
  <c r="H155" i="6" a="1"/>
  <c r="H155" i="6"/>
  <c r="A156" i="6" a="1"/>
  <c r="A156" i="6" s="1"/>
  <c r="B156" i="6" a="1"/>
  <c r="B156" i="6" s="1"/>
  <c r="C156" i="6" a="1"/>
  <c r="C156" i="6" s="1"/>
  <c r="D156" i="6" a="1"/>
  <c r="D156" i="6" s="1"/>
  <c r="E156" i="6" a="1"/>
  <c r="E156" i="6" s="1"/>
  <c r="F156" i="6" a="1"/>
  <c r="F156" i="6" s="1"/>
  <c r="G156" i="6" a="1"/>
  <c r="G156" i="6" s="1"/>
  <c r="H156" i="6" a="1"/>
  <c r="H156" i="6"/>
  <c r="A157" i="6" a="1"/>
  <c r="A157" i="6" s="1"/>
  <c r="B157" i="6" a="1"/>
  <c r="B157" i="6" s="1"/>
  <c r="C157" i="6" a="1"/>
  <c r="C157" i="6" s="1"/>
  <c r="D157" i="6" a="1"/>
  <c r="D157" i="6" s="1"/>
  <c r="E157" i="6" a="1"/>
  <c r="E157" i="6" s="1"/>
  <c r="F157" i="6" a="1"/>
  <c r="F157" i="6" s="1"/>
  <c r="G157" i="6" a="1"/>
  <c r="G157" i="6" s="1"/>
  <c r="H157" i="6" a="1"/>
  <c r="H157" i="6"/>
  <c r="A158" i="6" a="1"/>
  <c r="A158" i="6" s="1"/>
  <c r="B158" i="6" a="1"/>
  <c r="B158" i="6" s="1"/>
  <c r="C158" i="6" a="1"/>
  <c r="C158" i="6" s="1"/>
  <c r="D158" i="6" a="1"/>
  <c r="D158" i="6" s="1"/>
  <c r="E158" i="6" a="1"/>
  <c r="E158" i="6" s="1"/>
  <c r="F158" i="6" a="1"/>
  <c r="F158" i="6" s="1"/>
  <c r="G158" i="6" a="1"/>
  <c r="G158" i="6" s="1"/>
  <c r="H158" i="6" a="1"/>
  <c r="H158" i="6"/>
  <c r="A159" i="6" a="1"/>
  <c r="A159" i="6" s="1"/>
  <c r="B159" i="6" a="1"/>
  <c r="B159" i="6" s="1"/>
  <c r="C159" i="6" a="1"/>
  <c r="C159" i="6" s="1"/>
  <c r="D159" i="6" a="1"/>
  <c r="D159" i="6" s="1"/>
  <c r="E159" i="6" a="1"/>
  <c r="E159" i="6" s="1"/>
  <c r="F159" i="6" a="1"/>
  <c r="F159" i="6" s="1"/>
  <c r="G159" i="6" a="1"/>
  <c r="G159" i="6" s="1"/>
  <c r="H159" i="6" a="1"/>
  <c r="H159" i="6"/>
  <c r="A160" i="6" a="1"/>
  <c r="A160" i="6" s="1"/>
  <c r="B160" i="6" a="1"/>
  <c r="B160" i="6" s="1"/>
  <c r="C160" i="6" a="1"/>
  <c r="C160" i="6" s="1"/>
  <c r="D160" i="6" a="1"/>
  <c r="D160" i="6" s="1"/>
  <c r="E160" i="6" a="1"/>
  <c r="E160" i="6" s="1"/>
  <c r="F160" i="6" a="1"/>
  <c r="F160" i="6" s="1"/>
  <c r="G160" i="6" a="1"/>
  <c r="G160" i="6" s="1"/>
  <c r="H160" i="6" a="1"/>
  <c r="H160" i="6"/>
  <c r="A161" i="6" a="1"/>
  <c r="A161" i="6" s="1"/>
  <c r="B161" i="6" a="1"/>
  <c r="B161" i="6" s="1"/>
  <c r="C161" i="6" a="1"/>
  <c r="C161" i="6" s="1"/>
  <c r="D161" i="6" a="1"/>
  <c r="D161" i="6" s="1"/>
  <c r="E161" i="6" a="1"/>
  <c r="E161" i="6" s="1"/>
  <c r="F161" i="6" a="1"/>
  <c r="F161" i="6" s="1"/>
  <c r="G161" i="6" a="1"/>
  <c r="G161" i="6" s="1"/>
  <c r="H161" i="6" a="1"/>
  <c r="H161" i="6"/>
  <c r="A162" i="6" a="1"/>
  <c r="A162" i="6" s="1"/>
  <c r="B162" i="6" a="1"/>
  <c r="B162" i="6" s="1"/>
  <c r="C162" i="6" a="1"/>
  <c r="C162" i="6" s="1"/>
  <c r="D162" i="6" a="1"/>
  <c r="D162" i="6" s="1"/>
  <c r="E162" i="6" a="1"/>
  <c r="E162" i="6" s="1"/>
  <c r="F162" i="6" a="1"/>
  <c r="F162" i="6" s="1"/>
  <c r="G162" i="6" a="1"/>
  <c r="G162" i="6" s="1"/>
  <c r="H162" i="6" a="1"/>
  <c r="H162" i="6" s="1"/>
  <c r="A163" i="6" a="1"/>
  <c r="A163" i="6" s="1"/>
  <c r="B163" i="6" a="1"/>
  <c r="B163" i="6" s="1"/>
  <c r="C163" i="6" a="1"/>
  <c r="C163" i="6" s="1"/>
  <c r="D163" i="6" a="1"/>
  <c r="D163" i="6" s="1"/>
  <c r="E163" i="6" a="1"/>
  <c r="E163" i="6" s="1"/>
  <c r="F163" i="6" a="1"/>
  <c r="F163" i="6" s="1"/>
  <c r="G163" i="6" a="1"/>
  <c r="G163" i="6" s="1"/>
  <c r="H163" i="6" a="1"/>
  <c r="H163" i="6" s="1"/>
  <c r="A164" i="6" a="1"/>
  <c r="A164" i="6" s="1"/>
  <c r="B164" i="6" a="1"/>
  <c r="B164" i="6" s="1"/>
  <c r="C164" i="6" a="1"/>
  <c r="C164" i="6" s="1"/>
  <c r="D164" i="6" a="1"/>
  <c r="D164" i="6" s="1"/>
  <c r="E164" i="6" a="1"/>
  <c r="E164" i="6" s="1"/>
  <c r="F164" i="6" a="1"/>
  <c r="F164" i="6" s="1"/>
  <c r="G164" i="6" a="1"/>
  <c r="G164" i="6" s="1"/>
  <c r="H164" i="6" a="1"/>
  <c r="H164" i="6" s="1"/>
  <c r="A165" i="6" a="1"/>
  <c r="A165" i="6" s="1"/>
  <c r="B165" i="6" a="1"/>
  <c r="B165" i="6" s="1"/>
  <c r="C165" i="6" a="1"/>
  <c r="C165" i="6" s="1"/>
  <c r="D165" i="6" a="1"/>
  <c r="D165" i="6" s="1"/>
  <c r="E165" i="6" a="1"/>
  <c r="E165" i="6" s="1"/>
  <c r="F165" i="6" a="1"/>
  <c r="F165" i="6" s="1"/>
  <c r="G165" i="6" a="1"/>
  <c r="G165" i="6" s="1"/>
  <c r="H165" i="6" a="1"/>
  <c r="H165" i="6" s="1"/>
  <c r="A166" i="6" a="1"/>
  <c r="A166" i="6" s="1"/>
  <c r="B166" i="6" a="1"/>
  <c r="B166" i="6" s="1"/>
  <c r="C166" i="6" a="1"/>
  <c r="C166" i="6" s="1"/>
  <c r="D166" i="6" a="1"/>
  <c r="D166" i="6" s="1"/>
  <c r="E166" i="6" a="1"/>
  <c r="E166" i="6" s="1"/>
  <c r="F166" i="6" a="1"/>
  <c r="F166" i="6" s="1"/>
  <c r="G166" i="6" a="1"/>
  <c r="G166" i="6" s="1"/>
  <c r="H166" i="6" a="1"/>
  <c r="H166" i="6" s="1"/>
  <c r="A167" i="6" a="1"/>
  <c r="A167" i="6" s="1"/>
  <c r="B167" i="6" a="1"/>
  <c r="B167" i="6" s="1"/>
  <c r="C167" i="6" a="1"/>
  <c r="C167" i="6" s="1"/>
  <c r="D167" i="6" a="1"/>
  <c r="D167" i="6" s="1"/>
  <c r="E167" i="6" a="1"/>
  <c r="E167" i="6" s="1"/>
  <c r="F167" i="6" a="1"/>
  <c r="F167" i="6" s="1"/>
  <c r="G167" i="6" a="1"/>
  <c r="G167" i="6" s="1"/>
  <c r="H167" i="6" a="1"/>
  <c r="H167" i="6" s="1"/>
  <c r="A168" i="6" a="1"/>
  <c r="A168" i="6" s="1"/>
  <c r="B168" i="6" a="1"/>
  <c r="B168" i="6" s="1"/>
  <c r="C168" i="6" a="1"/>
  <c r="C168" i="6" s="1"/>
  <c r="D168" i="6" a="1"/>
  <c r="D168" i="6" s="1"/>
  <c r="E168" i="6" a="1"/>
  <c r="E168" i="6" s="1"/>
  <c r="F168" i="6" a="1"/>
  <c r="F168" i="6" s="1"/>
  <c r="G168" i="6" a="1"/>
  <c r="G168" i="6" s="1"/>
  <c r="H168" i="6" a="1"/>
  <c r="H168" i="6" s="1"/>
  <c r="A169" i="6" a="1"/>
  <c r="A169" i="6" s="1"/>
  <c r="B169" i="6" a="1"/>
  <c r="B169" i="6" s="1"/>
  <c r="C169" i="6" a="1"/>
  <c r="C169" i="6" s="1"/>
  <c r="D169" i="6" a="1"/>
  <c r="D169" i="6" s="1"/>
  <c r="E169" i="6" a="1"/>
  <c r="E169" i="6" s="1"/>
  <c r="F169" i="6" a="1"/>
  <c r="F169" i="6" s="1"/>
  <c r="G169" i="6" a="1"/>
  <c r="G169" i="6" s="1"/>
  <c r="H169" i="6" a="1"/>
  <c r="H169" i="6" s="1"/>
  <c r="A170" i="6" a="1"/>
  <c r="A170" i="6" s="1"/>
  <c r="B170" i="6" a="1"/>
  <c r="B170" i="6" s="1"/>
  <c r="C170" i="6" a="1"/>
  <c r="C170" i="6" s="1"/>
  <c r="D170" i="6" a="1"/>
  <c r="D170" i="6" s="1"/>
  <c r="E170" i="6" a="1"/>
  <c r="E170" i="6" s="1"/>
  <c r="F170" i="6" a="1"/>
  <c r="F170" i="6" s="1"/>
  <c r="G170" i="6" a="1"/>
  <c r="G170" i="6" s="1"/>
  <c r="H170" i="6" a="1"/>
  <c r="H170" i="6" s="1"/>
  <c r="A171" i="6" a="1"/>
  <c r="A171" i="6" s="1"/>
  <c r="B171" i="6" a="1"/>
  <c r="B171" i="6" s="1"/>
  <c r="C171" i="6" a="1"/>
  <c r="C171" i="6" s="1"/>
  <c r="D171" i="6" a="1"/>
  <c r="D171" i="6" s="1"/>
  <c r="E171" i="6" a="1"/>
  <c r="E171" i="6" s="1"/>
  <c r="F171" i="6" a="1"/>
  <c r="F171" i="6" s="1"/>
  <c r="G171" i="6" a="1"/>
  <c r="G171" i="6" s="1"/>
  <c r="H171" i="6" a="1"/>
  <c r="H171" i="6" s="1"/>
  <c r="A172" i="6" a="1"/>
  <c r="A172" i="6" s="1"/>
  <c r="B172" i="6" a="1"/>
  <c r="B172" i="6" s="1"/>
  <c r="C172" i="6" a="1"/>
  <c r="C172" i="6" s="1"/>
  <c r="D172" i="6" a="1"/>
  <c r="D172" i="6" s="1"/>
  <c r="E172" i="6" a="1"/>
  <c r="E172" i="6" s="1"/>
  <c r="F172" i="6" a="1"/>
  <c r="F172" i="6" s="1"/>
  <c r="G172" i="6" a="1"/>
  <c r="G172" i="6" s="1"/>
  <c r="H172" i="6" a="1"/>
  <c r="H172" i="6" s="1"/>
  <c r="A173" i="6" a="1"/>
  <c r="A173" i="6" s="1"/>
  <c r="B173" i="6" a="1"/>
  <c r="B173" i="6" s="1"/>
  <c r="C173" i="6" a="1"/>
  <c r="C173" i="6" s="1"/>
  <c r="D173" i="6" a="1"/>
  <c r="D173" i="6" s="1"/>
  <c r="E173" i="6" a="1"/>
  <c r="E173" i="6" s="1"/>
  <c r="F173" i="6" a="1"/>
  <c r="F173" i="6" s="1"/>
  <c r="G173" i="6" a="1"/>
  <c r="G173" i="6" s="1"/>
  <c r="H173" i="6" a="1"/>
  <c r="H173" i="6" s="1"/>
  <c r="A174" i="6" a="1"/>
  <c r="A174" i="6" s="1"/>
  <c r="B174" i="6" a="1"/>
  <c r="B174" i="6" s="1"/>
  <c r="C174" i="6" a="1"/>
  <c r="C174" i="6" s="1"/>
  <c r="D174" i="6" a="1"/>
  <c r="D174" i="6" s="1"/>
  <c r="E174" i="6" a="1"/>
  <c r="E174" i="6" s="1"/>
  <c r="F174" i="6" a="1"/>
  <c r="F174" i="6" s="1"/>
  <c r="G174" i="6" a="1"/>
  <c r="G174" i="6" s="1"/>
  <c r="H174" i="6" a="1"/>
  <c r="H174" i="6" s="1"/>
  <c r="A175" i="6" a="1"/>
  <c r="A175" i="6" s="1"/>
  <c r="B175" i="6" a="1"/>
  <c r="B175" i="6" s="1"/>
  <c r="C175" i="6" a="1"/>
  <c r="C175" i="6" s="1"/>
  <c r="D175" i="6" a="1"/>
  <c r="D175" i="6" s="1"/>
  <c r="E175" i="6" a="1"/>
  <c r="E175" i="6" s="1"/>
  <c r="F175" i="6" a="1"/>
  <c r="F175" i="6" s="1"/>
  <c r="G175" i="6" a="1"/>
  <c r="G175" i="6" s="1"/>
  <c r="H175" i="6" a="1"/>
  <c r="H175" i="6" s="1"/>
  <c r="A176" i="6" a="1"/>
  <c r="A176" i="6" s="1"/>
  <c r="B176" i="6" a="1"/>
  <c r="B176" i="6" s="1"/>
  <c r="C176" i="6" a="1"/>
  <c r="C176" i="6" s="1"/>
  <c r="D176" i="6" a="1"/>
  <c r="D176" i="6" s="1"/>
  <c r="E176" i="6" a="1"/>
  <c r="E176" i="6" s="1"/>
  <c r="F176" i="6" a="1"/>
  <c r="F176" i="6" s="1"/>
  <c r="G176" i="6" a="1"/>
  <c r="G176" i="6" s="1"/>
  <c r="H176" i="6" a="1"/>
  <c r="H176" i="6" s="1"/>
  <c r="A177" i="6" a="1"/>
  <c r="A177" i="6" s="1"/>
  <c r="B177" i="6" a="1"/>
  <c r="B177" i="6" s="1"/>
  <c r="C177" i="6" a="1"/>
  <c r="C177" i="6" s="1"/>
  <c r="D177" i="6" a="1"/>
  <c r="D177" i="6" s="1"/>
  <c r="E177" i="6" a="1"/>
  <c r="E177" i="6" s="1"/>
  <c r="F177" i="6" a="1"/>
  <c r="F177" i="6" s="1"/>
  <c r="G177" i="6" a="1"/>
  <c r="G177" i="6" s="1"/>
  <c r="H177" i="6" a="1"/>
  <c r="H177" i="6" s="1"/>
  <c r="A178" i="6" a="1"/>
  <c r="A178" i="6" s="1"/>
  <c r="B178" i="6" a="1"/>
  <c r="B178" i="6" s="1"/>
  <c r="C178" i="6" a="1"/>
  <c r="C178" i="6" s="1"/>
  <c r="D178" i="6" a="1"/>
  <c r="D178" i="6" s="1"/>
  <c r="E178" i="6" a="1"/>
  <c r="E178" i="6" s="1"/>
  <c r="F178" i="6" a="1"/>
  <c r="F178" i="6" s="1"/>
  <c r="G178" i="6" a="1"/>
  <c r="G178" i="6" s="1"/>
  <c r="H178" i="6" a="1"/>
  <c r="H178" i="6" s="1"/>
  <c r="A179" i="6" a="1"/>
  <c r="A179" i="6" s="1"/>
  <c r="B179" i="6" a="1"/>
  <c r="B179" i="6" s="1"/>
  <c r="C179" i="6" a="1"/>
  <c r="C179" i="6" s="1"/>
  <c r="D179" i="6" a="1"/>
  <c r="D179" i="6" s="1"/>
  <c r="E179" i="6" a="1"/>
  <c r="E179" i="6" s="1"/>
  <c r="F179" i="6" a="1"/>
  <c r="F179" i="6" s="1"/>
  <c r="G179" i="6" a="1"/>
  <c r="G179" i="6" s="1"/>
  <c r="H179" i="6" a="1"/>
  <c r="H179" i="6" s="1"/>
  <c r="A180" i="6" a="1"/>
  <c r="A180" i="6" s="1"/>
  <c r="B180" i="6" a="1"/>
  <c r="B180" i="6" s="1"/>
  <c r="C180" i="6" a="1"/>
  <c r="C180" i="6" s="1"/>
  <c r="D180" i="6" a="1"/>
  <c r="D180" i="6" s="1"/>
  <c r="E180" i="6" a="1"/>
  <c r="E180" i="6" s="1"/>
  <c r="F180" i="6" a="1"/>
  <c r="F180" i="6" s="1"/>
  <c r="G180" i="6" a="1"/>
  <c r="G180" i="6" s="1"/>
  <c r="H180" i="6" a="1"/>
  <c r="H180" i="6" s="1"/>
  <c r="A181" i="6" a="1"/>
  <c r="A181" i="6" s="1"/>
  <c r="B181" i="6" a="1"/>
  <c r="B181" i="6" s="1"/>
  <c r="C181" i="6" a="1"/>
  <c r="C181" i="6" s="1"/>
  <c r="D181" i="6" a="1"/>
  <c r="D181" i="6" s="1"/>
  <c r="E181" i="6" a="1"/>
  <c r="E181" i="6" s="1"/>
  <c r="F181" i="6" a="1"/>
  <c r="F181" i="6" s="1"/>
  <c r="G181" i="6" a="1"/>
  <c r="G181" i="6" s="1"/>
  <c r="H181" i="6" a="1"/>
  <c r="H181" i="6" s="1"/>
  <c r="A182" i="6" a="1"/>
  <c r="A182" i="6" s="1"/>
  <c r="B182" i="6" a="1"/>
  <c r="B182" i="6" s="1"/>
  <c r="C182" i="6" a="1"/>
  <c r="C182" i="6" s="1"/>
  <c r="D182" i="6" a="1"/>
  <c r="D182" i="6" s="1"/>
  <c r="E182" i="6" a="1"/>
  <c r="E182" i="6" s="1"/>
  <c r="F182" i="6" a="1"/>
  <c r="F182" i="6" s="1"/>
  <c r="G182" i="6" a="1"/>
  <c r="G182" i="6" s="1"/>
  <c r="H182" i="6" a="1"/>
  <c r="H182" i="6" s="1"/>
  <c r="A183" i="6" a="1"/>
  <c r="A183" i="6" s="1"/>
  <c r="B183" i="6" a="1"/>
  <c r="B183" i="6" s="1"/>
  <c r="C183" i="6" a="1"/>
  <c r="C183" i="6" s="1"/>
  <c r="D183" i="6" a="1"/>
  <c r="D183" i="6" s="1"/>
  <c r="E183" i="6" a="1"/>
  <c r="E183" i="6" s="1"/>
  <c r="F183" i="6" a="1"/>
  <c r="F183" i="6" s="1"/>
  <c r="G183" i="6" a="1"/>
  <c r="G183" i="6" s="1"/>
  <c r="H183" i="6" a="1"/>
  <c r="H183" i="6" s="1"/>
  <c r="A184" i="6" a="1"/>
  <c r="A184" i="6" s="1"/>
  <c r="B184" i="6" a="1"/>
  <c r="B184" i="6" s="1"/>
  <c r="C184" i="6" a="1"/>
  <c r="C184" i="6" s="1"/>
  <c r="D184" i="6" a="1"/>
  <c r="D184" i="6" s="1"/>
  <c r="E184" i="6" a="1"/>
  <c r="E184" i="6" s="1"/>
  <c r="F184" i="6" a="1"/>
  <c r="F184" i="6" s="1"/>
  <c r="G184" i="6" a="1"/>
  <c r="G184" i="6" s="1"/>
  <c r="H184" i="6" a="1"/>
  <c r="H184" i="6" s="1"/>
  <c r="A185" i="6" a="1"/>
  <c r="A185" i="6" s="1"/>
  <c r="B185" i="6" a="1"/>
  <c r="B185" i="6" s="1"/>
  <c r="C185" i="6" a="1"/>
  <c r="C185" i="6" s="1"/>
  <c r="D185" i="6" a="1"/>
  <c r="D185" i="6" s="1"/>
  <c r="E185" i="6" a="1"/>
  <c r="E185" i="6" s="1"/>
  <c r="F185" i="6" a="1"/>
  <c r="F185" i="6" s="1"/>
  <c r="G185" i="6" a="1"/>
  <c r="G185" i="6" s="1"/>
  <c r="H185" i="6" a="1"/>
  <c r="H185" i="6" s="1"/>
  <c r="A186" i="6" a="1"/>
  <c r="A186" i="6" s="1"/>
  <c r="B186" i="6" a="1"/>
  <c r="B186" i="6" s="1"/>
  <c r="C186" i="6" a="1"/>
  <c r="C186" i="6" s="1"/>
  <c r="D186" i="6" a="1"/>
  <c r="D186" i="6" s="1"/>
  <c r="E186" i="6" a="1"/>
  <c r="E186" i="6" s="1"/>
  <c r="F186" i="6" a="1"/>
  <c r="F186" i="6" s="1"/>
  <c r="G186" i="6" a="1"/>
  <c r="G186" i="6" s="1"/>
  <c r="H186" i="6" a="1"/>
  <c r="H186" i="6" s="1"/>
  <c r="A187" i="6" a="1"/>
  <c r="A187" i="6" s="1"/>
  <c r="B187" i="6" a="1"/>
  <c r="B187" i="6" s="1"/>
  <c r="C187" i="6" a="1"/>
  <c r="C187" i="6" s="1"/>
  <c r="D187" i="6" a="1"/>
  <c r="D187" i="6" s="1"/>
  <c r="E187" i="6" a="1"/>
  <c r="E187" i="6" s="1"/>
  <c r="F187" i="6" a="1"/>
  <c r="F187" i="6" s="1"/>
  <c r="G187" i="6" a="1"/>
  <c r="G187" i="6" s="1"/>
  <c r="H187" i="6" a="1"/>
  <c r="H187" i="6" s="1"/>
  <c r="A188" i="6" a="1"/>
  <c r="A188" i="6" s="1"/>
  <c r="B188" i="6" a="1"/>
  <c r="B188" i="6" s="1"/>
  <c r="C188" i="6" a="1"/>
  <c r="C188" i="6" s="1"/>
  <c r="D188" i="6" a="1"/>
  <c r="D188" i="6" s="1"/>
  <c r="E188" i="6" a="1"/>
  <c r="E188" i="6" s="1"/>
  <c r="F188" i="6" a="1"/>
  <c r="F188" i="6" s="1"/>
  <c r="G188" i="6" a="1"/>
  <c r="G188" i="6" s="1"/>
  <c r="H188" i="6" a="1"/>
  <c r="H188" i="6" s="1"/>
  <c r="A189" i="6" a="1"/>
  <c r="A189" i="6" s="1"/>
  <c r="B189" i="6" a="1"/>
  <c r="B189" i="6" s="1"/>
  <c r="C189" i="6" a="1"/>
  <c r="C189" i="6" s="1"/>
  <c r="D189" i="6" a="1"/>
  <c r="D189" i="6" s="1"/>
  <c r="E189" i="6" a="1"/>
  <c r="E189" i="6" s="1"/>
  <c r="F189" i="6" a="1"/>
  <c r="F189" i="6" s="1"/>
  <c r="G189" i="6" a="1"/>
  <c r="G189" i="6" s="1"/>
  <c r="H189" i="6" a="1"/>
  <c r="H189" i="6" s="1"/>
  <c r="A190" i="6" a="1"/>
  <c r="A190" i="6" s="1"/>
  <c r="B190" i="6" a="1"/>
  <c r="B190" i="6" s="1"/>
  <c r="C190" i="6" a="1"/>
  <c r="C190" i="6" s="1"/>
  <c r="D190" i="6" a="1"/>
  <c r="D190" i="6" s="1"/>
  <c r="E190" i="6" a="1"/>
  <c r="E190" i="6" s="1"/>
  <c r="F190" i="6" a="1"/>
  <c r="F190" i="6" s="1"/>
  <c r="G190" i="6" a="1"/>
  <c r="G190" i="6" s="1"/>
  <c r="H190" i="6" a="1"/>
  <c r="H190" i="6" s="1"/>
  <c r="A191" i="6" a="1"/>
  <c r="A191" i="6" s="1"/>
  <c r="B191" i="6" a="1"/>
  <c r="B191" i="6" s="1"/>
  <c r="C191" i="6" a="1"/>
  <c r="C191" i="6" s="1"/>
  <c r="D191" i="6" a="1"/>
  <c r="D191" i="6" s="1"/>
  <c r="E191" i="6" a="1"/>
  <c r="E191" i="6" s="1"/>
  <c r="F191" i="6" a="1"/>
  <c r="F191" i="6" s="1"/>
  <c r="G191" i="6" a="1"/>
  <c r="G191" i="6" s="1"/>
  <c r="H191" i="6" a="1"/>
  <c r="H191" i="6" s="1"/>
  <c r="A192" i="6" a="1"/>
  <c r="A192" i="6" s="1"/>
  <c r="B192" i="6" a="1"/>
  <c r="B192" i="6" s="1"/>
  <c r="C192" i="6" a="1"/>
  <c r="C192" i="6" s="1"/>
  <c r="D192" i="6" a="1"/>
  <c r="D192" i="6" s="1"/>
  <c r="E192" i="6" a="1"/>
  <c r="E192" i="6" s="1"/>
  <c r="F192" i="6" a="1"/>
  <c r="F192" i="6" s="1"/>
  <c r="G192" i="6" a="1"/>
  <c r="G192" i="6" s="1"/>
  <c r="H192" i="6" a="1"/>
  <c r="H192" i="6" s="1"/>
  <c r="A193" i="6" a="1"/>
  <c r="A193" i="6" s="1"/>
  <c r="B193" i="6" a="1"/>
  <c r="B193" i="6" s="1"/>
  <c r="C193" i="6" a="1"/>
  <c r="C193" i="6" s="1"/>
  <c r="D193" i="6" a="1"/>
  <c r="D193" i="6" s="1"/>
  <c r="E193" i="6" a="1"/>
  <c r="E193" i="6" s="1"/>
  <c r="F193" i="6" a="1"/>
  <c r="F193" i="6" s="1"/>
  <c r="G193" i="6" a="1"/>
  <c r="G193" i="6" s="1"/>
  <c r="H193" i="6" a="1"/>
  <c r="H193" i="6" s="1"/>
  <c r="A194" i="6" a="1"/>
  <c r="A194" i="6" s="1"/>
  <c r="B194" i="6" a="1"/>
  <c r="B194" i="6" s="1"/>
  <c r="C194" i="6" a="1"/>
  <c r="C194" i="6" s="1"/>
  <c r="D194" i="6" a="1"/>
  <c r="D194" i="6" s="1"/>
  <c r="E194" i="6" a="1"/>
  <c r="E194" i="6" s="1"/>
  <c r="F194" i="6" a="1"/>
  <c r="F194" i="6" s="1"/>
  <c r="G194" i="6" a="1"/>
  <c r="G194" i="6" s="1"/>
  <c r="H194" i="6" a="1"/>
  <c r="H194" i="6" s="1"/>
  <c r="A195" i="6" a="1"/>
  <c r="A195" i="6" s="1"/>
  <c r="B195" i="6" a="1"/>
  <c r="B195" i="6" s="1"/>
  <c r="C195" i="6" a="1"/>
  <c r="C195" i="6" s="1"/>
  <c r="D195" i="6" a="1"/>
  <c r="D195" i="6" s="1"/>
  <c r="E195" i="6" a="1"/>
  <c r="E195" i="6" s="1"/>
  <c r="F195" i="6" a="1"/>
  <c r="F195" i="6" s="1"/>
  <c r="G195" i="6" a="1"/>
  <c r="G195" i="6" s="1"/>
  <c r="H195" i="6" a="1"/>
  <c r="H195" i="6" s="1"/>
  <c r="A196" i="6" a="1"/>
  <c r="A196" i="6" s="1"/>
  <c r="B196" i="6" a="1"/>
  <c r="B196" i="6" s="1"/>
  <c r="C196" i="6" a="1"/>
  <c r="C196" i="6" s="1"/>
  <c r="D196" i="6" a="1"/>
  <c r="D196" i="6" s="1"/>
  <c r="E196" i="6" a="1"/>
  <c r="E196" i="6" s="1"/>
  <c r="F196" i="6" a="1"/>
  <c r="F196" i="6"/>
  <c r="G196" i="6" a="1"/>
  <c r="G196" i="6" s="1"/>
  <c r="H196" i="6" a="1"/>
  <c r="H196" i="6" s="1"/>
  <c r="A197" i="6" a="1"/>
  <c r="A197" i="6" s="1"/>
  <c r="B197" i="6" a="1"/>
  <c r="B197" i="6"/>
  <c r="C197" i="6" a="1"/>
  <c r="C197" i="6" s="1"/>
  <c r="D197" i="6" a="1"/>
  <c r="D197" i="6" s="1"/>
  <c r="E197" i="6" a="1"/>
  <c r="E197" i="6" s="1"/>
  <c r="F197" i="6" a="1"/>
  <c r="F197" i="6"/>
  <c r="G197" i="6" a="1"/>
  <c r="G197" i="6" s="1"/>
  <c r="H197" i="6" a="1"/>
  <c r="H197" i="6" s="1"/>
  <c r="A198" i="6" a="1"/>
  <c r="A198" i="6" s="1"/>
  <c r="B198" i="6" a="1"/>
  <c r="B198" i="6"/>
  <c r="C198" i="6" a="1"/>
  <c r="C198" i="6" s="1"/>
  <c r="D198" i="6" a="1"/>
  <c r="D198" i="6" s="1"/>
  <c r="E198" i="6" a="1"/>
  <c r="E198" i="6" s="1"/>
  <c r="F198" i="6" a="1"/>
  <c r="F198" i="6"/>
  <c r="G198" i="6" a="1"/>
  <c r="G198" i="6" s="1"/>
  <c r="H198" i="6" a="1"/>
  <c r="H198" i="6" s="1"/>
  <c r="A199" i="6" a="1"/>
  <c r="A199" i="6" s="1"/>
  <c r="B199" i="6" a="1"/>
  <c r="B199" i="6"/>
  <c r="C199" i="6" a="1"/>
  <c r="C199" i="6" s="1"/>
  <c r="D199" i="6" a="1"/>
  <c r="D199" i="6" s="1"/>
  <c r="E199" i="6" a="1"/>
  <c r="E199" i="6" s="1"/>
  <c r="F199" i="6" a="1"/>
  <c r="F199" i="6"/>
  <c r="G199" i="6" a="1"/>
  <c r="G199" i="6" s="1"/>
  <c r="H199" i="6" a="1"/>
  <c r="H199" i="6" s="1"/>
  <c r="A200" i="6" a="1"/>
  <c r="A200" i="6" s="1"/>
  <c r="B200" i="6" a="1"/>
  <c r="B200" i="6"/>
  <c r="C200" i="6" a="1"/>
  <c r="C200" i="6" s="1"/>
  <c r="D200" i="6" a="1"/>
  <c r="D200" i="6" s="1"/>
  <c r="E200" i="6" a="1"/>
  <c r="E200" i="6" s="1"/>
  <c r="F200" i="6" a="1"/>
  <c r="F200" i="6"/>
  <c r="G200" i="6" a="1"/>
  <c r="G200" i="6" s="1"/>
  <c r="H200" i="6" a="1"/>
  <c r="H200" i="6" s="1"/>
  <c r="A201" i="6" a="1"/>
  <c r="A201" i="6" s="1"/>
  <c r="B201" i="6" a="1"/>
  <c r="B201" i="6"/>
  <c r="C201" i="6" a="1"/>
  <c r="C201" i="6" s="1"/>
  <c r="D201" i="6" a="1"/>
  <c r="D201" i="6" s="1"/>
  <c r="E201" i="6" a="1"/>
  <c r="E201" i="6" s="1"/>
  <c r="F201" i="6" a="1"/>
  <c r="F201" i="6"/>
  <c r="G201" i="6" a="1"/>
  <c r="G201" i="6" s="1"/>
  <c r="H201" i="6" a="1"/>
  <c r="H201" i="6" s="1"/>
  <c r="A202" i="6" a="1"/>
  <c r="A202" i="6" s="1"/>
  <c r="B202" i="6" a="1"/>
  <c r="B202" i="6"/>
  <c r="C202" i="6" a="1"/>
  <c r="C202" i="6" s="1"/>
  <c r="D202" i="6" a="1"/>
  <c r="D202" i="6" s="1"/>
  <c r="E202" i="6" a="1"/>
  <c r="E202" i="6" s="1"/>
  <c r="F202" i="6" a="1"/>
  <c r="F202" i="6"/>
  <c r="G202" i="6" a="1"/>
  <c r="G202" i="6" s="1"/>
  <c r="H202" i="6" a="1"/>
  <c r="H202" i="6" s="1"/>
  <c r="A203" i="6" a="1"/>
  <c r="A203" i="6" s="1"/>
  <c r="B203" i="6" a="1"/>
  <c r="B203" i="6"/>
  <c r="C203" i="6" a="1"/>
  <c r="C203" i="6" s="1"/>
  <c r="D203" i="6" a="1"/>
  <c r="D203" i="6" s="1"/>
  <c r="E203" i="6" a="1"/>
  <c r="E203" i="6" s="1"/>
  <c r="F203" i="6" a="1"/>
  <c r="F203" i="6"/>
  <c r="G203" i="6" a="1"/>
  <c r="G203" i="6" s="1"/>
  <c r="H203" i="6" a="1"/>
  <c r="H203" i="6" s="1"/>
  <c r="A204" i="6" a="1"/>
  <c r="A204" i="6" s="1"/>
  <c r="B204" i="6" a="1"/>
  <c r="B204" i="6"/>
  <c r="C204" i="6" a="1"/>
  <c r="C204" i="6" s="1"/>
  <c r="D204" i="6" a="1"/>
  <c r="D204" i="6" s="1"/>
  <c r="E204" i="6" a="1"/>
  <c r="E204" i="6" s="1"/>
  <c r="F204" i="6" a="1"/>
  <c r="F204" i="6"/>
  <c r="G204" i="6" a="1"/>
  <c r="G204" i="6" s="1"/>
  <c r="H204" i="6" a="1"/>
  <c r="H204" i="6" s="1"/>
  <c r="A205" i="6" a="1"/>
  <c r="A205" i="6" s="1"/>
  <c r="B205" i="6" a="1"/>
  <c r="B205" i="6"/>
  <c r="C205" i="6" a="1"/>
  <c r="C205" i="6" s="1"/>
  <c r="D205" i="6" a="1"/>
  <c r="D205" i="6" s="1"/>
  <c r="E205" i="6" a="1"/>
  <c r="E205" i="6" s="1"/>
  <c r="F205" i="6" a="1"/>
  <c r="F205" i="6"/>
  <c r="G205" i="6" a="1"/>
  <c r="G205" i="6" s="1"/>
  <c r="H205" i="6" a="1"/>
  <c r="H205" i="6" s="1"/>
  <c r="A206" i="6" a="1"/>
  <c r="A206" i="6" s="1"/>
  <c r="B206" i="6" a="1"/>
  <c r="B206" i="6"/>
  <c r="C206" i="6" a="1"/>
  <c r="C206" i="6" s="1"/>
  <c r="D206" i="6" a="1"/>
  <c r="D206" i="6" s="1"/>
  <c r="E206" i="6" a="1"/>
  <c r="E206" i="6" s="1"/>
  <c r="F206" i="6" a="1"/>
  <c r="F206" i="6"/>
  <c r="G206" i="6" a="1"/>
  <c r="G206" i="6" s="1"/>
  <c r="H206" i="6" a="1"/>
  <c r="H206" i="6" s="1"/>
  <c r="A207" i="6" a="1"/>
  <c r="A207" i="6" s="1"/>
  <c r="B207" i="6" a="1"/>
  <c r="B207" i="6"/>
  <c r="C207" i="6" a="1"/>
  <c r="C207" i="6" s="1"/>
  <c r="D207" i="6" a="1"/>
  <c r="D207" i="6" s="1"/>
  <c r="E207" i="6" a="1"/>
  <c r="E207" i="6" s="1"/>
  <c r="F207" i="6" a="1"/>
  <c r="F207" i="6"/>
  <c r="G207" i="6" a="1"/>
  <c r="G207" i="6" s="1"/>
  <c r="H207" i="6" a="1"/>
  <c r="H207" i="6" s="1"/>
  <c r="A208" i="6" a="1"/>
  <c r="A208" i="6" s="1"/>
  <c r="B208" i="6" a="1"/>
  <c r="B208" i="6"/>
  <c r="C208" i="6" a="1"/>
  <c r="C208" i="6" s="1"/>
  <c r="D208" i="6" a="1"/>
  <c r="D208" i="6" s="1"/>
  <c r="E208" i="6" a="1"/>
  <c r="E208" i="6" s="1"/>
  <c r="F208" i="6" a="1"/>
  <c r="F208" i="6"/>
  <c r="G208" i="6" a="1"/>
  <c r="G208" i="6" s="1"/>
  <c r="H208" i="6" a="1"/>
  <c r="H208" i="6" s="1"/>
  <c r="A209" i="6" a="1"/>
  <c r="A209" i="6" s="1"/>
  <c r="B209" i="6" a="1"/>
  <c r="B209" i="6"/>
  <c r="C209" i="6" a="1"/>
  <c r="C209" i="6" s="1"/>
  <c r="D209" i="6" a="1"/>
  <c r="D209" i="6" s="1"/>
  <c r="E209" i="6" a="1"/>
  <c r="E209" i="6" s="1"/>
  <c r="F209" i="6" a="1"/>
  <c r="F209" i="6"/>
  <c r="G209" i="6" a="1"/>
  <c r="G209" i="6" s="1"/>
  <c r="H209" i="6" a="1"/>
  <c r="H209" i="6" s="1"/>
  <c r="A210" i="6" a="1"/>
  <c r="A210" i="6" s="1"/>
  <c r="B210" i="6" a="1"/>
  <c r="B210" i="6"/>
  <c r="C210" i="6" a="1"/>
  <c r="C210" i="6" s="1"/>
  <c r="D210" i="6" a="1"/>
  <c r="D210" i="6" s="1"/>
  <c r="E210" i="6" a="1"/>
  <c r="E210" i="6" s="1"/>
  <c r="F210" i="6" a="1"/>
  <c r="F210" i="6"/>
  <c r="G210" i="6" a="1"/>
  <c r="G210" i="6" s="1"/>
  <c r="H210" i="6" a="1"/>
  <c r="H210" i="6" s="1"/>
  <c r="A211" i="6" a="1"/>
  <c r="A211" i="6" s="1"/>
  <c r="B211" i="6" a="1"/>
  <c r="B211" i="6"/>
  <c r="C211" i="6" a="1"/>
  <c r="C211" i="6" s="1"/>
  <c r="D211" i="6" a="1"/>
  <c r="D211" i="6" s="1"/>
  <c r="E211" i="6" a="1"/>
  <c r="E211" i="6" s="1"/>
  <c r="F211" i="6" a="1"/>
  <c r="F211" i="6"/>
  <c r="G211" i="6" a="1"/>
  <c r="G211" i="6" s="1"/>
  <c r="H211" i="6" a="1"/>
  <c r="H211" i="6" s="1"/>
  <c r="A212" i="6" a="1"/>
  <c r="A212" i="6" s="1"/>
  <c r="B212" i="6" a="1"/>
  <c r="B212" i="6"/>
  <c r="C212" i="6" a="1"/>
  <c r="C212" i="6" s="1"/>
  <c r="D212" i="6" a="1"/>
  <c r="D212" i="6" s="1"/>
  <c r="E212" i="6" a="1"/>
  <c r="E212" i="6" s="1"/>
  <c r="F212" i="6" a="1"/>
  <c r="F212" i="6"/>
  <c r="G212" i="6" a="1"/>
  <c r="G212" i="6" s="1"/>
  <c r="H212" i="6" a="1"/>
  <c r="H212" i="6" s="1"/>
  <c r="A213" i="6" a="1"/>
  <c r="A213" i="6" s="1"/>
  <c r="B213" i="6" a="1"/>
  <c r="B213" i="6"/>
  <c r="C213" i="6" a="1"/>
  <c r="C213" i="6" s="1"/>
  <c r="D213" i="6" a="1"/>
  <c r="D213" i="6" s="1"/>
  <c r="E213" i="6" a="1"/>
  <c r="E213" i="6" s="1"/>
  <c r="F213" i="6" a="1"/>
  <c r="F213" i="6"/>
  <c r="G213" i="6" a="1"/>
  <c r="G213" i="6" s="1"/>
  <c r="H213" i="6" a="1"/>
  <c r="H213" i="6" s="1"/>
  <c r="A214" i="6" a="1"/>
  <c r="A214" i="6" s="1"/>
  <c r="B214" i="6" a="1"/>
  <c r="B214" i="6"/>
  <c r="C214" i="6" a="1"/>
  <c r="C214" i="6" s="1"/>
  <c r="D214" i="6" a="1"/>
  <c r="D214" i="6" s="1"/>
  <c r="E214" i="6" a="1"/>
  <c r="E214" i="6" s="1"/>
  <c r="F214" i="6" a="1"/>
  <c r="F214" i="6"/>
  <c r="G214" i="6" a="1"/>
  <c r="G214" i="6" s="1"/>
  <c r="H214" i="6" a="1"/>
  <c r="H214" i="6" s="1"/>
  <c r="A215" i="6" a="1"/>
  <c r="A215" i="6" s="1"/>
  <c r="B215" i="6" a="1"/>
  <c r="B215" i="6"/>
  <c r="C215" i="6" a="1"/>
  <c r="C215" i="6" s="1"/>
  <c r="D215" i="6" a="1"/>
  <c r="D215" i="6" s="1"/>
  <c r="E215" i="6" a="1"/>
  <c r="E215" i="6" s="1"/>
  <c r="F215" i="6" a="1"/>
  <c r="F215" i="6"/>
  <c r="G215" i="6" a="1"/>
  <c r="G215" i="6" s="1"/>
  <c r="H215" i="6" a="1"/>
  <c r="H215" i="6" s="1"/>
  <c r="A216" i="6" a="1"/>
  <c r="A216" i="6" s="1"/>
  <c r="B216" i="6" a="1"/>
  <c r="B216" i="6"/>
  <c r="C216" i="6" a="1"/>
  <c r="C216" i="6" s="1"/>
  <c r="D216" i="6" a="1"/>
  <c r="D216" i="6" s="1"/>
  <c r="E216" i="6" a="1"/>
  <c r="E216" i="6" s="1"/>
  <c r="F216" i="6" a="1"/>
  <c r="F216" i="6"/>
  <c r="G216" i="6" a="1"/>
  <c r="G216" i="6" s="1"/>
  <c r="H216" i="6" a="1"/>
  <c r="H216" i="6" s="1"/>
  <c r="A217" i="6" a="1"/>
  <c r="A217" i="6" s="1"/>
  <c r="B217" i="6" a="1"/>
  <c r="B217" i="6"/>
  <c r="C217" i="6" a="1"/>
  <c r="C217" i="6" s="1"/>
  <c r="D217" i="6" a="1"/>
  <c r="D217" i="6" s="1"/>
  <c r="E217" i="6" a="1"/>
  <c r="E217" i="6" s="1"/>
  <c r="F217" i="6" a="1"/>
  <c r="F217" i="6"/>
  <c r="G217" i="6" a="1"/>
  <c r="G217" i="6" s="1"/>
  <c r="H217" i="6" a="1"/>
  <c r="H217" i="6" s="1"/>
  <c r="A218" i="6" a="1"/>
  <c r="A218" i="6" s="1"/>
  <c r="B218" i="6" a="1"/>
  <c r="B218" i="6"/>
  <c r="C218" i="6" a="1"/>
  <c r="C218" i="6" s="1"/>
  <c r="D218" i="6" a="1"/>
  <c r="D218" i="6" s="1"/>
  <c r="E218" i="6" a="1"/>
  <c r="E218" i="6" s="1"/>
  <c r="F218" i="6" a="1"/>
  <c r="F218" i="6"/>
  <c r="G218" i="6" a="1"/>
  <c r="G218" i="6" s="1"/>
  <c r="H218" i="6" a="1"/>
  <c r="H218" i="6" s="1"/>
  <c r="A219" i="6" a="1"/>
  <c r="A219" i="6" s="1"/>
  <c r="B219" i="6" a="1"/>
  <c r="B219" i="6"/>
  <c r="C219" i="6" a="1"/>
  <c r="C219" i="6" s="1"/>
  <c r="D219" i="6" a="1"/>
  <c r="D219" i="6" s="1"/>
  <c r="E219" i="6" a="1"/>
  <c r="E219" i="6" s="1"/>
  <c r="F219" i="6" a="1"/>
  <c r="F219" i="6"/>
  <c r="G219" i="6" a="1"/>
  <c r="G219" i="6" s="1"/>
  <c r="H219" i="6" a="1"/>
  <c r="H219" i="6" s="1"/>
  <c r="A220" i="6" a="1"/>
  <c r="A220" i="6" s="1"/>
  <c r="B220" i="6" a="1"/>
  <c r="B220" i="6"/>
  <c r="C220" i="6" a="1"/>
  <c r="C220" i="6" s="1"/>
  <c r="D220" i="6" a="1"/>
  <c r="D220" i="6" s="1"/>
  <c r="E220" i="6" a="1"/>
  <c r="E220" i="6" s="1"/>
  <c r="F220" i="6" a="1"/>
  <c r="F220" i="6"/>
  <c r="G220" i="6" a="1"/>
  <c r="G220" i="6" s="1"/>
  <c r="H220" i="6" a="1"/>
  <c r="H220" i="6" s="1"/>
  <c r="A221" i="6" a="1"/>
  <c r="A221" i="6" s="1"/>
  <c r="B221" i="6" a="1"/>
  <c r="B221" i="6"/>
  <c r="C221" i="6" a="1"/>
  <c r="C221" i="6" s="1"/>
  <c r="D221" i="6" a="1"/>
  <c r="D221" i="6" s="1"/>
  <c r="E221" i="6" a="1"/>
  <c r="E221" i="6" s="1"/>
  <c r="F221" i="6" a="1"/>
  <c r="F221" i="6"/>
  <c r="G221" i="6" a="1"/>
  <c r="G221" i="6" s="1"/>
  <c r="H221" i="6" a="1"/>
  <c r="H221" i="6" s="1"/>
  <c r="A222" i="6" a="1"/>
  <c r="A222" i="6" s="1"/>
  <c r="B222" i="6" a="1"/>
  <c r="B222" i="6"/>
  <c r="C222" i="6" a="1"/>
  <c r="C222" i="6" s="1"/>
  <c r="D222" i="6" a="1"/>
  <c r="D222" i="6" s="1"/>
  <c r="E222" i="6" a="1"/>
  <c r="E222" i="6" s="1"/>
  <c r="F222" i="6" a="1"/>
  <c r="F222" i="6"/>
  <c r="G222" i="6" a="1"/>
  <c r="G222" i="6" s="1"/>
  <c r="H222" i="6" a="1"/>
  <c r="H222" i="6" s="1"/>
  <c r="A223" i="6" a="1"/>
  <c r="A223" i="6" s="1"/>
  <c r="B223" i="6" a="1"/>
  <c r="B223" i="6"/>
  <c r="C223" i="6" a="1"/>
  <c r="C223" i="6" s="1"/>
  <c r="D223" i="6" a="1"/>
  <c r="D223" i="6" s="1"/>
  <c r="E223" i="6" a="1"/>
  <c r="E223" i="6" s="1"/>
  <c r="F223" i="6" a="1"/>
  <c r="F223" i="6"/>
  <c r="G223" i="6" a="1"/>
  <c r="G223" i="6" s="1"/>
  <c r="H223" i="6" a="1"/>
  <c r="H223" i="6" s="1"/>
  <c r="A224" i="6" a="1"/>
  <c r="A224" i="6" s="1"/>
  <c r="B224" i="6" a="1"/>
  <c r="B224" i="6"/>
  <c r="C224" i="6" a="1"/>
  <c r="C224" i="6" s="1"/>
  <c r="D224" i="6" a="1"/>
  <c r="D224" i="6" s="1"/>
  <c r="E224" i="6" a="1"/>
  <c r="E224" i="6" s="1"/>
  <c r="F224" i="6" a="1"/>
  <c r="F224" i="6"/>
  <c r="G224" i="6" a="1"/>
  <c r="G224" i="6" s="1"/>
  <c r="H224" i="6" a="1"/>
  <c r="H224" i="6" s="1"/>
  <c r="A225" i="6" a="1"/>
  <c r="A225" i="6" s="1"/>
  <c r="B225" i="6" a="1"/>
  <c r="B225" i="6"/>
  <c r="C225" i="6" a="1"/>
  <c r="C225" i="6" s="1"/>
  <c r="D225" i="6" a="1"/>
  <c r="D225" i="6" s="1"/>
  <c r="E225" i="6" a="1"/>
  <c r="E225" i="6" s="1"/>
  <c r="F225" i="6" a="1"/>
  <c r="F225" i="6"/>
  <c r="G225" i="6" a="1"/>
  <c r="G225" i="6" s="1"/>
  <c r="H225" i="6" a="1"/>
  <c r="H225" i="6" s="1"/>
  <c r="A226" i="6" a="1"/>
  <c r="A226" i="6" s="1"/>
  <c r="B226" i="6" a="1"/>
  <c r="B226" i="6"/>
  <c r="C226" i="6" a="1"/>
  <c r="C226" i="6" s="1"/>
  <c r="D226" i="6" a="1"/>
  <c r="D226" i="6" s="1"/>
  <c r="E226" i="6" a="1"/>
  <c r="E226" i="6" s="1"/>
  <c r="F226" i="6" a="1"/>
  <c r="F226" i="6"/>
  <c r="G226" i="6" a="1"/>
  <c r="G226" i="6" s="1"/>
  <c r="H226" i="6" a="1"/>
  <c r="H226" i="6" s="1"/>
  <c r="A227" i="6" a="1"/>
  <c r="A227" i="6" s="1"/>
  <c r="B227" i="6" a="1"/>
  <c r="B227" i="6"/>
  <c r="C227" i="6" a="1"/>
  <c r="C227" i="6" s="1"/>
  <c r="D227" i="6" a="1"/>
  <c r="D227" i="6" s="1"/>
  <c r="E227" i="6" a="1"/>
  <c r="E227" i="6" s="1"/>
  <c r="F227" i="6" a="1"/>
  <c r="F227" i="6"/>
  <c r="G227" i="6" a="1"/>
  <c r="G227" i="6" s="1"/>
  <c r="H227" i="6" a="1"/>
  <c r="H227" i="6" s="1"/>
  <c r="A228" i="6" a="1"/>
  <c r="A228" i="6" s="1"/>
  <c r="B228" i="6" a="1"/>
  <c r="B228" i="6"/>
  <c r="C228" i="6" a="1"/>
  <c r="C228" i="6" s="1"/>
  <c r="D228" i="6" a="1"/>
  <c r="D228" i="6" s="1"/>
  <c r="E228" i="6" a="1"/>
  <c r="E228" i="6" s="1"/>
  <c r="F228" i="6" a="1"/>
  <c r="F228" i="6"/>
  <c r="G228" i="6" a="1"/>
  <c r="G228" i="6" s="1"/>
  <c r="H228" i="6" a="1"/>
  <c r="H228" i="6" s="1"/>
  <c r="A229" i="6" a="1"/>
  <c r="A229" i="6" s="1"/>
  <c r="B229" i="6" a="1"/>
  <c r="B229" i="6"/>
  <c r="C229" i="6" a="1"/>
  <c r="C229" i="6" s="1"/>
  <c r="D229" i="6" a="1"/>
  <c r="D229" i="6" s="1"/>
  <c r="E229" i="6" a="1"/>
  <c r="E229" i="6" s="1"/>
  <c r="F229" i="6" a="1"/>
  <c r="F229" i="6"/>
  <c r="G229" i="6" a="1"/>
  <c r="G229" i="6" s="1"/>
  <c r="H229" i="6" a="1"/>
  <c r="H229" i="6" s="1"/>
  <c r="A230" i="6" a="1"/>
  <c r="A230" i="6" s="1"/>
  <c r="B230" i="6" a="1"/>
  <c r="B230" i="6"/>
  <c r="C230" i="6" a="1"/>
  <c r="C230" i="6" s="1"/>
  <c r="D230" i="6" a="1"/>
  <c r="D230" i="6" s="1"/>
  <c r="E230" i="6" a="1"/>
  <c r="E230" i="6" s="1"/>
  <c r="F230" i="6" a="1"/>
  <c r="F230" i="6"/>
  <c r="G230" i="6" a="1"/>
  <c r="G230" i="6" s="1"/>
  <c r="H230" i="6" a="1"/>
  <c r="H230" i="6" s="1"/>
  <c r="A231" i="6" a="1"/>
  <c r="A231" i="6" s="1"/>
  <c r="B231" i="6" a="1"/>
  <c r="B231" i="6"/>
  <c r="C231" i="6" a="1"/>
  <c r="C231" i="6" s="1"/>
  <c r="D231" i="6" a="1"/>
  <c r="D231" i="6" s="1"/>
  <c r="E231" i="6" a="1"/>
  <c r="E231" i="6" s="1"/>
  <c r="F231" i="6" a="1"/>
  <c r="F231" i="6"/>
  <c r="G231" i="6" a="1"/>
  <c r="G231" i="6" s="1"/>
  <c r="H231" i="6" a="1"/>
  <c r="H231" i="6" s="1"/>
  <c r="A232" i="6" a="1"/>
  <c r="A232" i="6" s="1"/>
  <c r="B232" i="6" a="1"/>
  <c r="B232" i="6"/>
  <c r="C232" i="6" a="1"/>
  <c r="C232" i="6" s="1"/>
  <c r="D232" i="6" a="1"/>
  <c r="D232" i="6" s="1"/>
  <c r="E232" i="6" a="1"/>
  <c r="E232" i="6" s="1"/>
  <c r="F232" i="6" a="1"/>
  <c r="F232" i="6"/>
  <c r="G232" i="6" a="1"/>
  <c r="G232" i="6" s="1"/>
  <c r="H232" i="6" a="1"/>
  <c r="H232" i="6" s="1"/>
  <c r="A233" i="6" a="1"/>
  <c r="A233" i="6" s="1"/>
  <c r="B233" i="6" a="1"/>
  <c r="B233" i="6"/>
  <c r="C233" i="6" a="1"/>
  <c r="C233" i="6" s="1"/>
  <c r="D233" i="6" a="1"/>
  <c r="D233" i="6" s="1"/>
  <c r="E233" i="6" a="1"/>
  <c r="E233" i="6" s="1"/>
  <c r="F233" i="6" a="1"/>
  <c r="F233" i="6"/>
  <c r="G233" i="6" a="1"/>
  <c r="G233" i="6" s="1"/>
  <c r="H233" i="6" a="1"/>
  <c r="H233" i="6" s="1"/>
  <c r="A234" i="6" a="1"/>
  <c r="A234" i="6" s="1"/>
  <c r="B234" i="6" a="1"/>
  <c r="B234" i="6"/>
  <c r="C234" i="6" a="1"/>
  <c r="C234" i="6" s="1"/>
  <c r="D234" i="6" a="1"/>
  <c r="D234" i="6" s="1"/>
  <c r="E234" i="6" a="1"/>
  <c r="E234" i="6" s="1"/>
  <c r="F234" i="6" a="1"/>
  <c r="F234" i="6"/>
  <c r="G234" i="6" a="1"/>
  <c r="G234" i="6" s="1"/>
  <c r="H234" i="6" a="1"/>
  <c r="H234" i="6" s="1"/>
  <c r="A235" i="6" a="1"/>
  <c r="A235" i="6" s="1"/>
  <c r="B235" i="6" a="1"/>
  <c r="B235" i="6"/>
  <c r="C235" i="6" a="1"/>
  <c r="C235" i="6" s="1"/>
  <c r="D235" i="6" a="1"/>
  <c r="D235" i="6" s="1"/>
  <c r="E235" i="6" a="1"/>
  <c r="E235" i="6" s="1"/>
  <c r="F235" i="6" a="1"/>
  <c r="F235" i="6"/>
  <c r="G235" i="6" a="1"/>
  <c r="G235" i="6" s="1"/>
  <c r="H235" i="6" a="1"/>
  <c r="H235" i="6" s="1"/>
  <c r="A236" i="6" a="1"/>
  <c r="A236" i="6" s="1"/>
  <c r="B236" i="6" a="1"/>
  <c r="B236" i="6"/>
  <c r="C236" i="6" a="1"/>
  <c r="C236" i="6" s="1"/>
  <c r="D236" i="6" a="1"/>
  <c r="D236" i="6" s="1"/>
  <c r="E236" i="6" a="1"/>
  <c r="E236" i="6" s="1"/>
  <c r="F236" i="6" a="1"/>
  <c r="F236" i="6"/>
  <c r="G236" i="6" a="1"/>
  <c r="G236" i="6" s="1"/>
  <c r="H236" i="6" a="1"/>
  <c r="H236" i="6" s="1"/>
  <c r="A237" i="6" a="1"/>
  <c r="A237" i="6" s="1"/>
  <c r="B237" i="6" a="1"/>
  <c r="B237" i="6"/>
  <c r="C237" i="6" a="1"/>
  <c r="C237" i="6" s="1"/>
  <c r="D237" i="6" a="1"/>
  <c r="D237" i="6" s="1"/>
  <c r="E237" i="6" a="1"/>
  <c r="E237" i="6" s="1"/>
  <c r="F237" i="6" a="1"/>
  <c r="F237" i="6"/>
  <c r="G237" i="6" a="1"/>
  <c r="G237" i="6" s="1"/>
  <c r="H237" i="6" a="1"/>
  <c r="H237" i="6" s="1"/>
  <c r="A238" i="6" a="1"/>
  <c r="A238" i="6" s="1"/>
  <c r="B238" i="6" a="1"/>
  <c r="B238" i="6"/>
  <c r="C238" i="6" a="1"/>
  <c r="C238" i="6" s="1"/>
  <c r="D238" i="6" a="1"/>
  <c r="D238" i="6" s="1"/>
  <c r="E238" i="6" a="1"/>
  <c r="E238" i="6" s="1"/>
  <c r="F238" i="6" a="1"/>
  <c r="F238" i="6"/>
  <c r="G238" i="6" a="1"/>
  <c r="G238" i="6" s="1"/>
  <c r="H238" i="6" a="1"/>
  <c r="H238" i="6" s="1"/>
  <c r="A239" i="6" a="1"/>
  <c r="A239" i="6" s="1"/>
  <c r="B239" i="6" a="1"/>
  <c r="B239" i="6"/>
  <c r="C239" i="6" a="1"/>
  <c r="C239" i="6" s="1"/>
  <c r="D239" i="6" a="1"/>
  <c r="D239" i="6" s="1"/>
  <c r="E239" i="6" a="1"/>
  <c r="E239" i="6" s="1"/>
  <c r="F239" i="6" a="1"/>
  <c r="F239" i="6"/>
  <c r="G239" i="6" a="1"/>
  <c r="G239" i="6" s="1"/>
  <c r="H239" i="6" a="1"/>
  <c r="H239" i="6" s="1"/>
  <c r="A240" i="6" a="1"/>
  <c r="A240" i="6" s="1"/>
  <c r="B240" i="6" a="1"/>
  <c r="B240" i="6"/>
  <c r="C240" i="6" a="1"/>
  <c r="C240" i="6" s="1"/>
  <c r="D240" i="6" a="1"/>
  <c r="D240" i="6" s="1"/>
  <c r="E240" i="6" a="1"/>
  <c r="E240" i="6" s="1"/>
  <c r="F240" i="6" a="1"/>
  <c r="F240" i="6"/>
  <c r="G240" i="6" a="1"/>
  <c r="G240" i="6" s="1"/>
  <c r="H240" i="6" a="1"/>
  <c r="H240" i="6" s="1"/>
  <c r="A241" i="6" a="1"/>
  <c r="A241" i="6" s="1"/>
  <c r="B241" i="6" a="1"/>
  <c r="B241" i="6"/>
  <c r="C241" i="6" a="1"/>
  <c r="C241" i="6" s="1"/>
  <c r="D241" i="6" a="1"/>
  <c r="D241" i="6" s="1"/>
  <c r="E241" i="6" a="1"/>
  <c r="E241" i="6" s="1"/>
  <c r="F241" i="6" a="1"/>
  <c r="F241" i="6"/>
  <c r="G241" i="6" a="1"/>
  <c r="G241" i="6" s="1"/>
  <c r="H241" i="6" a="1"/>
  <c r="H241" i="6" s="1"/>
  <c r="A242" i="6" a="1"/>
  <c r="A242" i="6" s="1"/>
  <c r="B242" i="6" a="1"/>
  <c r="B242" i="6"/>
  <c r="C242" i="6" a="1"/>
  <c r="C242" i="6" s="1"/>
  <c r="D242" i="6" a="1"/>
  <c r="D242" i="6" s="1"/>
  <c r="E242" i="6" a="1"/>
  <c r="E242" i="6" s="1"/>
  <c r="F242" i="6" a="1"/>
  <c r="F242" i="6"/>
  <c r="G242" i="6" a="1"/>
  <c r="G242" i="6" s="1"/>
  <c r="H242" i="6" a="1"/>
  <c r="H242" i="6" s="1"/>
  <c r="A243" i="6" a="1"/>
  <c r="A243" i="6" s="1"/>
  <c r="B243" i="6" a="1"/>
  <c r="B243" i="6"/>
  <c r="C243" i="6" a="1"/>
  <c r="C243" i="6" s="1"/>
  <c r="D243" i="6" a="1"/>
  <c r="D243" i="6" s="1"/>
  <c r="E243" i="6" a="1"/>
  <c r="E243" i="6" s="1"/>
  <c r="F243" i="6" a="1"/>
  <c r="F243" i="6"/>
  <c r="G243" i="6" a="1"/>
  <c r="G243" i="6" s="1"/>
  <c r="H243" i="6" a="1"/>
  <c r="H243" i="6" s="1"/>
  <c r="A244" i="6" a="1"/>
  <c r="A244" i="6" s="1"/>
  <c r="B244" i="6" a="1"/>
  <c r="B244" i="6"/>
  <c r="C244" i="6" a="1"/>
  <c r="C244" i="6" s="1"/>
  <c r="D244" i="6" a="1"/>
  <c r="D244" i="6" s="1"/>
  <c r="E244" i="6" a="1"/>
  <c r="E244" i="6" s="1"/>
  <c r="F244" i="6" a="1"/>
  <c r="F244" i="6"/>
  <c r="G244" i="6" a="1"/>
  <c r="G244" i="6" s="1"/>
  <c r="H244" i="6" a="1"/>
  <c r="H244" i="6" s="1"/>
  <c r="A245" i="6" a="1"/>
  <c r="A245" i="6" s="1"/>
  <c r="B245" i="6" a="1"/>
  <c r="B245" i="6"/>
  <c r="C245" i="6" a="1"/>
  <c r="C245" i="6" s="1"/>
  <c r="D245" i="6" a="1"/>
  <c r="D245" i="6" s="1"/>
  <c r="E245" i="6" a="1"/>
  <c r="E245" i="6" s="1"/>
  <c r="F245" i="6" a="1"/>
  <c r="F245" i="6"/>
  <c r="G245" i="6" a="1"/>
  <c r="G245" i="6" s="1"/>
  <c r="H245" i="6" a="1"/>
  <c r="H245" i="6" s="1"/>
  <c r="A246" i="6" a="1"/>
  <c r="A246" i="6" s="1"/>
  <c r="B246" i="6" a="1"/>
  <c r="B246" i="6"/>
  <c r="C246" i="6" a="1"/>
  <c r="C246" i="6" s="1"/>
  <c r="D246" i="6" a="1"/>
  <c r="D246" i="6" s="1"/>
  <c r="E246" i="6" a="1"/>
  <c r="E246" i="6" s="1"/>
  <c r="F246" i="6" a="1"/>
  <c r="F246" i="6"/>
  <c r="G246" i="6" a="1"/>
  <c r="G246" i="6" s="1"/>
  <c r="H246" i="6" a="1"/>
  <c r="H246" i="6" s="1"/>
  <c r="A247" i="6" a="1"/>
  <c r="A247" i="6" s="1"/>
  <c r="B247" i="6" a="1"/>
  <c r="B247" i="6"/>
  <c r="C247" i="6" a="1"/>
  <c r="C247" i="6" s="1"/>
  <c r="D247" i="6" a="1"/>
  <c r="D247" i="6" s="1"/>
  <c r="E247" i="6" a="1"/>
  <c r="E247" i="6" s="1"/>
  <c r="F247" i="6" a="1"/>
  <c r="F247" i="6"/>
  <c r="G247" i="6" a="1"/>
  <c r="G247" i="6" s="1"/>
  <c r="H247" i="6" a="1"/>
  <c r="H247" i="6" s="1"/>
  <c r="A248" i="6" a="1"/>
  <c r="A248" i="6" s="1"/>
  <c r="B248" i="6" a="1"/>
  <c r="B248" i="6"/>
  <c r="C248" i="6" a="1"/>
  <c r="C248" i="6" s="1"/>
  <c r="D248" i="6" a="1"/>
  <c r="D248" i="6" s="1"/>
  <c r="E248" i="6" a="1"/>
  <c r="E248" i="6" s="1"/>
  <c r="F248" i="6" a="1"/>
  <c r="F248" i="6"/>
  <c r="G248" i="6" a="1"/>
  <c r="G248" i="6" s="1"/>
  <c r="H248" i="6" a="1"/>
  <c r="H248" i="6" s="1"/>
  <c r="A249" i="6" a="1"/>
  <c r="A249" i="6" s="1"/>
  <c r="B249" i="6" a="1"/>
  <c r="B249" i="6"/>
  <c r="C249" i="6" a="1"/>
  <c r="C249" i="6" s="1"/>
  <c r="D249" i="6" a="1"/>
  <c r="D249" i="6" s="1"/>
  <c r="E249" i="6" a="1"/>
  <c r="E249" i="6" s="1"/>
  <c r="F249" i="6" a="1"/>
  <c r="F249" i="6"/>
  <c r="G249" i="6" a="1"/>
  <c r="G249" i="6" s="1"/>
  <c r="H249" i="6" a="1"/>
  <c r="H249" i="6" s="1"/>
  <c r="A250" i="6" a="1"/>
  <c r="A250" i="6" s="1"/>
  <c r="B250" i="6" a="1"/>
  <c r="B250" i="6"/>
  <c r="C250" i="6" a="1"/>
  <c r="C250" i="6" s="1"/>
  <c r="D250" i="6" a="1"/>
  <c r="D250" i="6" s="1"/>
  <c r="E250" i="6" a="1"/>
  <c r="E250" i="6" s="1"/>
  <c r="F250" i="6" a="1"/>
  <c r="F250" i="6"/>
  <c r="G250" i="6" a="1"/>
  <c r="G250" i="6" s="1"/>
  <c r="H250" i="6" a="1"/>
  <c r="H250" i="6" s="1"/>
  <c r="A251" i="6" a="1"/>
  <c r="A251" i="6" s="1"/>
  <c r="B251" i="6" a="1"/>
  <c r="B251" i="6"/>
  <c r="C251" i="6" a="1"/>
  <c r="C251" i="6" s="1"/>
  <c r="D251" i="6" a="1"/>
  <c r="D251" i="6" s="1"/>
  <c r="E251" i="6" a="1"/>
  <c r="E251" i="6" s="1"/>
  <c r="F251" i="6" a="1"/>
  <c r="F251" i="6"/>
  <c r="G251" i="6" a="1"/>
  <c r="G251" i="6" s="1"/>
  <c r="H251" i="6" a="1"/>
  <c r="H251" i="6" s="1"/>
  <c r="A252" i="6" a="1"/>
  <c r="A252" i="6" s="1"/>
  <c r="B252" i="6" a="1"/>
  <c r="B252" i="6"/>
  <c r="C252" i="6" a="1"/>
  <c r="C252" i="6" s="1"/>
  <c r="D252" i="6" a="1"/>
  <c r="D252" i="6" s="1"/>
  <c r="E252" i="6" a="1"/>
  <c r="E252" i="6" s="1"/>
  <c r="F252" i="6" a="1"/>
  <c r="F252" i="6"/>
  <c r="G252" i="6" a="1"/>
  <c r="G252" i="6" s="1"/>
  <c r="H252" i="6" a="1"/>
  <c r="H252" i="6" s="1"/>
  <c r="A253" i="6" a="1"/>
  <c r="A253" i="6" s="1"/>
  <c r="B253" i="6" a="1"/>
  <c r="B253" i="6"/>
  <c r="C253" i="6" a="1"/>
  <c r="C253" i="6" s="1"/>
  <c r="D253" i="6" a="1"/>
  <c r="D253" i="6" s="1"/>
  <c r="E253" i="6" a="1"/>
  <c r="E253" i="6" s="1"/>
  <c r="F253" i="6" a="1"/>
  <c r="F253" i="6"/>
  <c r="G253" i="6" a="1"/>
  <c r="G253" i="6" s="1"/>
  <c r="H253" i="6" a="1"/>
  <c r="H253" i="6" s="1"/>
  <c r="A254" i="6" a="1"/>
  <c r="A254" i="6" s="1"/>
  <c r="B254" i="6" a="1"/>
  <c r="B254" i="6"/>
  <c r="C254" i="6" a="1"/>
  <c r="C254" i="6" s="1"/>
  <c r="D254" i="6" a="1"/>
  <c r="D254" i="6" s="1"/>
  <c r="E254" i="6" a="1"/>
  <c r="E254" i="6" s="1"/>
  <c r="F254" i="6" a="1"/>
  <c r="F254" i="6"/>
  <c r="G254" i="6" a="1"/>
  <c r="G254" i="6" s="1"/>
  <c r="H254" i="6" a="1"/>
  <c r="H254" i="6" s="1"/>
  <c r="A255" i="6" a="1"/>
  <c r="A255" i="6" s="1"/>
  <c r="B255" i="6" a="1"/>
  <c r="B255" i="6"/>
  <c r="C255" i="6" a="1"/>
  <c r="C255" i="6" s="1"/>
  <c r="D255" i="6" a="1"/>
  <c r="D255" i="6" s="1"/>
  <c r="E255" i="6" a="1"/>
  <c r="E255" i="6" s="1"/>
  <c r="F255" i="6" a="1"/>
  <c r="F255" i="6"/>
  <c r="G255" i="6" a="1"/>
  <c r="G255" i="6" s="1"/>
  <c r="H255" i="6" a="1"/>
  <c r="H255" i="6" s="1"/>
  <c r="A256" i="6" a="1"/>
  <c r="A256" i="6" s="1"/>
  <c r="B256" i="6" a="1"/>
  <c r="B256" i="6"/>
  <c r="C256" i="6" a="1"/>
  <c r="C256" i="6" s="1"/>
  <c r="D256" i="6" a="1"/>
  <c r="D256" i="6" s="1"/>
  <c r="E256" i="6" a="1"/>
  <c r="E256" i="6" s="1"/>
  <c r="F256" i="6" a="1"/>
  <c r="F256" i="6"/>
  <c r="G256" i="6" a="1"/>
  <c r="G256" i="6" s="1"/>
  <c r="H256" i="6" a="1"/>
  <c r="H256" i="6" s="1"/>
  <c r="A257" i="6" a="1"/>
  <c r="A257" i="6" s="1"/>
  <c r="B257" i="6" a="1"/>
  <c r="B257" i="6"/>
  <c r="C257" i="6" a="1"/>
  <c r="C257" i="6" s="1"/>
  <c r="D257" i="6" a="1"/>
  <c r="D257" i="6" s="1"/>
  <c r="E257" i="6" a="1"/>
  <c r="E257" i="6" s="1"/>
  <c r="F257" i="6" a="1"/>
  <c r="F257" i="6"/>
  <c r="G257" i="6" a="1"/>
  <c r="G257" i="6" s="1"/>
  <c r="H257" i="6" a="1"/>
  <c r="H257" i="6" s="1"/>
  <c r="A258" i="6" a="1"/>
  <c r="A258" i="6" s="1"/>
  <c r="B258" i="6" a="1"/>
  <c r="B258" i="6"/>
  <c r="C258" i="6" a="1"/>
  <c r="C258" i="6" s="1"/>
  <c r="D258" i="6" a="1"/>
  <c r="D258" i="6" s="1"/>
  <c r="E258" i="6" a="1"/>
  <c r="E258" i="6" s="1"/>
  <c r="F258" i="6" a="1"/>
  <c r="F258" i="6"/>
  <c r="G258" i="6" a="1"/>
  <c r="G258" i="6" s="1"/>
  <c r="H258" i="6" a="1"/>
  <c r="H258" i="6" s="1"/>
  <c r="A259" i="6" a="1"/>
  <c r="A259" i="6" s="1"/>
  <c r="B259" i="6" a="1"/>
  <c r="B259" i="6"/>
  <c r="C259" i="6" a="1"/>
  <c r="C259" i="6" s="1"/>
  <c r="D259" i="6" a="1"/>
  <c r="D259" i="6" s="1"/>
  <c r="E259" i="6" a="1"/>
  <c r="E259" i="6" s="1"/>
  <c r="F259" i="6" a="1"/>
  <c r="F259" i="6"/>
  <c r="G259" i="6" a="1"/>
  <c r="G259" i="6" s="1"/>
  <c r="H259" i="6" a="1"/>
  <c r="H259" i="6" s="1"/>
  <c r="A260" i="6" a="1"/>
  <c r="A260" i="6" s="1"/>
  <c r="B260" i="6" a="1"/>
  <c r="B260" i="6"/>
  <c r="C260" i="6" a="1"/>
  <c r="C260" i="6" s="1"/>
  <c r="D260" i="6" a="1"/>
  <c r="D260" i="6" s="1"/>
  <c r="E260" i="6" a="1"/>
  <c r="E260" i="6" s="1"/>
  <c r="F260" i="6" a="1"/>
  <c r="F260" i="6"/>
  <c r="G260" i="6" a="1"/>
  <c r="G260" i="6" s="1"/>
  <c r="H260" i="6" a="1"/>
  <c r="H260" i="6" s="1"/>
  <c r="F3" i="6" a="1"/>
  <c r="F3" i="6" s="1"/>
  <c r="G3" i="6" a="1"/>
  <c r="G3" i="6"/>
  <c r="H3" i="6" a="1"/>
  <c r="H3" i="6" s="1"/>
  <c r="B3" i="6" a="1"/>
  <c r="B3" i="6" s="1"/>
  <c r="C3" i="6" a="1"/>
  <c r="C3" i="6" s="1"/>
  <c r="D3" i="6" a="1"/>
  <c r="D3" i="6"/>
  <c r="E3" i="6" a="1"/>
  <c r="E3" i="6" s="1"/>
  <c r="A3" i="6" a="1"/>
  <c r="A3" i="6" s="1"/>
  <c r="L3" i="6" l="1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2" i="2"/>
  <c r="H189" i="2" l="1"/>
  <c r="L189" i="2" s="1"/>
  <c r="H188" i="2"/>
  <c r="L188" i="2" s="1"/>
  <c r="H187" i="2"/>
  <c r="L187" i="2" s="1"/>
  <c r="H186" i="2"/>
  <c r="L186" i="2" s="1"/>
  <c r="H185" i="2"/>
  <c r="L185" i="2" s="1"/>
  <c r="H184" i="2"/>
  <c r="L184" i="2" s="1"/>
  <c r="H183" i="2"/>
  <c r="L183" i="2" s="1"/>
  <c r="H182" i="2"/>
  <c r="L182" i="2" s="1"/>
  <c r="H181" i="2"/>
  <c r="L181" i="2" s="1"/>
  <c r="H180" i="2"/>
  <c r="L180" i="2" s="1"/>
  <c r="H179" i="2"/>
  <c r="L179" i="2" s="1"/>
</calcChain>
</file>

<file path=xl/sharedStrings.xml><?xml version="1.0" encoding="utf-8"?>
<sst xmlns="http://schemas.openxmlformats.org/spreadsheetml/2006/main" count="678" uniqueCount="31">
  <si>
    <t>M</t>
  </si>
  <si>
    <t>20 kg</t>
  </si>
  <si>
    <t>En</t>
  </si>
  <si>
    <t>G-3-1110</t>
  </si>
  <si>
    <t>BP 221S</t>
  </si>
  <si>
    <t>2*g</t>
  </si>
  <si>
    <t>20*g</t>
  </si>
  <si>
    <t>200*g</t>
  </si>
  <si>
    <t>PM-1200</t>
  </si>
  <si>
    <t>KCC-150</t>
  </si>
  <si>
    <t xml:space="preserve"> SB 16001 </t>
  </si>
  <si>
    <t>S</t>
  </si>
  <si>
    <t>M67</t>
  </si>
  <si>
    <t>G</t>
  </si>
  <si>
    <t>0110</t>
  </si>
  <si>
    <t>KL IV</t>
  </si>
  <si>
    <t>Код</t>
  </si>
  <si>
    <t>Прибор</t>
  </si>
  <si>
    <t>Тип</t>
  </si>
  <si>
    <t xml:space="preserve"> Nr. </t>
  </si>
  <si>
    <t>Калибровачная точка</t>
  </si>
  <si>
    <t>Дата калибровки</t>
  </si>
  <si>
    <t>Неопределенность, U</t>
  </si>
  <si>
    <t>Гиря</t>
  </si>
  <si>
    <t>Весы</t>
  </si>
  <si>
    <t>Барометр</t>
  </si>
  <si>
    <t>Эталонный метр</t>
  </si>
  <si>
    <t>Показания прибора или погрешность, X</t>
  </si>
  <si>
    <t>Дата калибровки 2</t>
  </si>
  <si>
    <t>Показания прибора или погрешность 2, X</t>
  </si>
  <si>
    <t>Неопределенность 2,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</si>
</sst>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yyyy\-mm\-dd;@"/>
    <numFmt numFmtId="165" formatCode="0.0"/>
    <numFmt numFmtId="166" formatCode="0\ &quot;g&quot;"/>
    <numFmt numFmtId="167" formatCode="0.00\ &quot;g&quot;"/>
    <numFmt numFmtId="168" formatCode="0.00\ &quot;μm&quot;"/>
    <numFmt numFmtId="169" formatCode="0\ &quot;μm&quot;"/>
    <numFmt numFmtId="170" formatCode="0.000\ &quot;g&quot;"/>
    <numFmt numFmtId="171" formatCode="0.00\ &quot;mg&quot;"/>
    <numFmt numFmtId="172" formatCode="0.0000\ &quot;g&quot;"/>
    <numFmt numFmtId="173" formatCode="0.00000\ &quot;g&quot;"/>
  </numFmts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9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171" fontId="2" fillId="2" borderId="2" xfId="0" applyNumberFormat="1" applyFont="1" applyFill="1" applyBorder="1" applyAlignment="1">
      <alignment horizontal="center" vertical="center"/>
    </xf>
    <xf numFmtId="173" fontId="2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170" fontId="2" fillId="3" borderId="1" xfId="0" applyNumberFormat="1" applyFont="1" applyFill="1" applyBorder="1" applyAlignment="1">
      <alignment horizontal="center" vertical="center"/>
    </xf>
    <xf numFmtId="171" fontId="2" fillId="3" borderId="1" xfId="0" applyNumberFormat="1" applyFont="1" applyFill="1" applyBorder="1" applyAlignment="1">
      <alignment horizontal="center" vertical="center"/>
    </xf>
    <xf numFmtId="171" fontId="2" fillId="3" borderId="2" xfId="0" applyNumberFormat="1" applyFont="1" applyFill="1" applyBorder="1" applyAlignment="1">
      <alignment horizontal="center" vertical="center"/>
    </xf>
    <xf numFmtId="169" fontId="2" fillId="3" borderId="1" xfId="0" applyNumberFormat="1" applyFont="1" applyFill="1" applyBorder="1" applyAlignment="1">
      <alignment horizontal="center" vertical="center"/>
    </xf>
    <xf numFmtId="168" fontId="2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3" fillId="6" borderId="0" xfId="0" applyFont="1" applyFill="1" applyAlignment="1">
      <alignment horizontal="center" vertical="center"/>
    </xf>
    <xf numFmtId="0" fontId="0" fillId="7" borderId="0" xfId="0" applyFill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7" borderId="1" xfId="0" applyFill="1" applyBorder="1"/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opLeftCell="A148" zoomScale="80" zoomScaleNormal="80" workbookViewId="0">
      <selection activeCell="B198" sqref="B198:B201"/>
    </sheetView>
  </sheetViews>
  <sheetFormatPr defaultRowHeight="15.75" x14ac:dyDescent="0.25"/>
  <cols>
    <col min="1" max="1" width="9.140625" style="1"/>
    <col min="2" max="2" width="27.5703125" style="1" customWidth="1"/>
    <col min="3" max="3" width="13.140625" style="1" customWidth="1"/>
    <col min="4" max="4" width="17.85546875" style="1" customWidth="1"/>
    <col min="5" max="5" width="18" style="1" customWidth="1"/>
    <col min="6" max="6" width="13.85546875" style="1" customWidth="1"/>
    <col min="7" max="7" width="25.42578125" style="1" customWidth="1"/>
    <col min="8" max="8" width="22" style="1" customWidth="1"/>
    <col min="9" max="9" width="14.5703125" style="1" customWidth="1"/>
    <col min="10" max="10" width="18.85546875" style="1" customWidth="1"/>
    <col min="11" max="11" width="21" style="1" customWidth="1"/>
    <col min="12" max="12" width="14.85546875" style="1" customWidth="1"/>
    <col min="13" max="16384" width="9.140625" style="1"/>
  </cols>
  <sheetData>
    <row r="1" spans="1:12" ht="46.5" customHeight="1" x14ac:dyDescent="0.25">
      <c r="A1" s="3" t="s">
        <v>16</v>
      </c>
      <c r="B1" s="4" t="s">
        <v>17</v>
      </c>
      <c r="C1" s="5" t="s">
        <v>18</v>
      </c>
      <c r="D1" s="5" t="s">
        <v>19</v>
      </c>
      <c r="E1" s="14" t="s">
        <v>20</v>
      </c>
      <c r="F1" s="11" t="s">
        <v>21</v>
      </c>
      <c r="G1" s="3" t="s">
        <v>27</v>
      </c>
      <c r="H1" s="3" t="s">
        <v>22</v>
      </c>
      <c r="I1" s="15" t="s">
        <v>28</v>
      </c>
      <c r="J1" s="16" t="s">
        <v>29</v>
      </c>
      <c r="K1" s="16" t="s">
        <v>30</v>
      </c>
      <c r="L1" s="2" t="s">
        <v>2</v>
      </c>
    </row>
    <row r="2" spans="1:12" ht="19.5" customHeight="1" x14ac:dyDescent="0.25">
      <c r="A2" s="2" t="s">
        <v>0</v>
      </c>
      <c r="B2" s="2" t="s">
        <v>23</v>
      </c>
      <c r="C2" s="2" t="s">
        <v>1</v>
      </c>
      <c r="D2" s="2">
        <v>1</v>
      </c>
      <c r="E2" s="2" t="s">
        <v>1</v>
      </c>
      <c r="F2" s="20">
        <v>2011</v>
      </c>
      <c r="G2" s="21">
        <v>19999.718000000001</v>
      </c>
      <c r="H2" s="21">
        <v>2.9000000000000001E-2</v>
      </c>
      <c r="I2" s="30"/>
      <c r="J2" s="21"/>
      <c r="K2" s="21"/>
      <c r="L2" s="6">
        <f>(G2-J2)/SQRT(H2^2+K2^2)</f>
        <v>689645.44827586203</v>
      </c>
    </row>
    <row r="3" spans="1:12" ht="19.5" customHeight="1" x14ac:dyDescent="0.25">
      <c r="A3" s="2" t="s">
        <v>0</v>
      </c>
      <c r="B3" s="2" t="s">
        <v>23</v>
      </c>
      <c r="C3" s="2" t="s">
        <v>1</v>
      </c>
      <c r="D3" s="2">
        <v>2</v>
      </c>
      <c r="E3" s="2" t="s">
        <v>1</v>
      </c>
      <c r="F3" s="20">
        <v>2011</v>
      </c>
      <c r="G3" s="21">
        <v>19999.366999999998</v>
      </c>
      <c r="H3" s="21">
        <v>2.8000000000000001E-2</v>
      </c>
      <c r="I3" s="30"/>
      <c r="J3" s="21"/>
      <c r="K3" s="21"/>
      <c r="L3" s="6">
        <f t="shared" ref="L3:L66" si="0">(G3-J3)/SQRT(H3^2+K3^2)</f>
        <v>714263.10714285704</v>
      </c>
    </row>
    <row r="4" spans="1:12" ht="15.75" customHeight="1" x14ac:dyDescent="0.25">
      <c r="A4" s="2" t="s">
        <v>0</v>
      </c>
      <c r="B4" s="2" t="s">
        <v>23</v>
      </c>
      <c r="C4" s="2" t="s">
        <v>1</v>
      </c>
      <c r="D4" s="2">
        <v>3</v>
      </c>
      <c r="E4" s="2" t="s">
        <v>1</v>
      </c>
      <c r="F4" s="20">
        <v>2011</v>
      </c>
      <c r="G4" s="21">
        <v>19999.758999999998</v>
      </c>
      <c r="H4" s="21">
        <v>2.8000000000000001E-2</v>
      </c>
      <c r="I4" s="30"/>
      <c r="J4" s="21"/>
      <c r="K4" s="21"/>
      <c r="L4" s="6">
        <f t="shared" si="0"/>
        <v>714277.10714285704</v>
      </c>
    </row>
    <row r="5" spans="1:12" ht="15.75" customHeight="1" x14ac:dyDescent="0.25">
      <c r="A5" s="2" t="s">
        <v>0</v>
      </c>
      <c r="B5" s="2" t="s">
        <v>23</v>
      </c>
      <c r="C5" s="2" t="s">
        <v>1</v>
      </c>
      <c r="D5" s="2">
        <v>4</v>
      </c>
      <c r="E5" s="2" t="s">
        <v>1</v>
      </c>
      <c r="F5" s="20">
        <v>2011</v>
      </c>
      <c r="G5" s="21">
        <v>19999.545999999998</v>
      </c>
      <c r="H5" s="21">
        <v>2.8000000000000001E-2</v>
      </c>
      <c r="I5" s="30"/>
      <c r="J5" s="21"/>
      <c r="K5" s="21"/>
      <c r="L5" s="6">
        <f t="shared" si="0"/>
        <v>714269.49999999988</v>
      </c>
    </row>
    <row r="6" spans="1:12" ht="15.75" customHeight="1" x14ac:dyDescent="0.25">
      <c r="A6" s="2" t="s">
        <v>0</v>
      </c>
      <c r="B6" s="2" t="s">
        <v>23</v>
      </c>
      <c r="C6" s="2" t="s">
        <v>1</v>
      </c>
      <c r="D6" s="2">
        <v>5</v>
      </c>
      <c r="E6" s="2" t="s">
        <v>1</v>
      </c>
      <c r="F6" s="20">
        <v>2011</v>
      </c>
      <c r="G6" s="21">
        <v>19999.705000000002</v>
      </c>
      <c r="H6" s="21">
        <v>2.8000000000000001E-2</v>
      </c>
      <c r="I6" s="30"/>
      <c r="J6" s="21"/>
      <c r="K6" s="21"/>
      <c r="L6" s="6">
        <f t="shared" si="0"/>
        <v>714275.17857142864</v>
      </c>
    </row>
    <row r="7" spans="1:12" ht="15.75" customHeight="1" x14ac:dyDescent="0.25">
      <c r="A7" s="2" t="s">
        <v>0</v>
      </c>
      <c r="B7" s="2" t="s">
        <v>23</v>
      </c>
      <c r="C7" s="2" t="s">
        <v>1</v>
      </c>
      <c r="D7" s="2">
        <v>6</v>
      </c>
      <c r="E7" s="2" t="s">
        <v>1</v>
      </c>
      <c r="F7" s="20">
        <v>2011</v>
      </c>
      <c r="G7" s="21">
        <v>19999.562999999998</v>
      </c>
      <c r="H7" s="21">
        <v>2.8000000000000001E-2</v>
      </c>
      <c r="I7" s="30"/>
      <c r="J7" s="21"/>
      <c r="K7" s="21"/>
      <c r="L7" s="6">
        <f t="shared" si="0"/>
        <v>714270.10714285704</v>
      </c>
    </row>
    <row r="8" spans="1:12" ht="15.75" customHeight="1" x14ac:dyDescent="0.25">
      <c r="A8" s="2" t="s">
        <v>0</v>
      </c>
      <c r="B8" s="2" t="s">
        <v>23</v>
      </c>
      <c r="C8" s="2" t="s">
        <v>1</v>
      </c>
      <c r="D8" s="2">
        <v>7</v>
      </c>
      <c r="E8" s="2" t="s">
        <v>1</v>
      </c>
      <c r="F8" s="20">
        <v>2011</v>
      </c>
      <c r="G8" s="21">
        <v>19999.035</v>
      </c>
      <c r="H8" s="21">
        <v>2.8000000000000001E-2</v>
      </c>
      <c r="I8" s="30"/>
      <c r="J8" s="21"/>
      <c r="K8" s="21"/>
      <c r="L8" s="6">
        <f t="shared" si="0"/>
        <v>714251.25</v>
      </c>
    </row>
    <row r="9" spans="1:12" ht="15.75" customHeight="1" x14ac:dyDescent="0.25">
      <c r="A9" s="2" t="s">
        <v>0</v>
      </c>
      <c r="B9" s="2" t="s">
        <v>23</v>
      </c>
      <c r="C9" s="2" t="s">
        <v>1</v>
      </c>
      <c r="D9" s="2">
        <v>8</v>
      </c>
      <c r="E9" s="2" t="s">
        <v>1</v>
      </c>
      <c r="F9" s="20">
        <v>2011</v>
      </c>
      <c r="G9" s="21">
        <v>19999.866999999998</v>
      </c>
      <c r="H9" s="21">
        <v>3.1E-2</v>
      </c>
      <c r="I9" s="30"/>
      <c r="J9" s="21"/>
      <c r="K9" s="21"/>
      <c r="L9" s="6">
        <f t="shared" si="0"/>
        <v>645157</v>
      </c>
    </row>
    <row r="10" spans="1:12" ht="15.75" customHeight="1" x14ac:dyDescent="0.25">
      <c r="A10" s="2" t="s">
        <v>0</v>
      </c>
      <c r="B10" s="2" t="s">
        <v>23</v>
      </c>
      <c r="C10" s="2" t="s">
        <v>1</v>
      </c>
      <c r="D10" s="2">
        <v>9</v>
      </c>
      <c r="E10" s="2" t="s">
        <v>1</v>
      </c>
      <c r="F10" s="20">
        <v>2011</v>
      </c>
      <c r="G10" s="21">
        <v>19999.186000000002</v>
      </c>
      <c r="H10" s="21">
        <v>2.8000000000000001E-2</v>
      </c>
      <c r="I10" s="30"/>
      <c r="J10" s="21"/>
      <c r="K10" s="21"/>
      <c r="L10" s="6">
        <f t="shared" si="0"/>
        <v>714256.64285714284</v>
      </c>
    </row>
    <row r="11" spans="1:12" ht="15.75" customHeight="1" x14ac:dyDescent="0.25">
      <c r="A11" s="2" t="s">
        <v>0</v>
      </c>
      <c r="B11" s="2" t="s">
        <v>23</v>
      </c>
      <c r="C11" s="2" t="s">
        <v>1</v>
      </c>
      <c r="D11" s="2">
        <v>10</v>
      </c>
      <c r="E11" s="2" t="s">
        <v>1</v>
      </c>
      <c r="F11" s="20">
        <v>2011</v>
      </c>
      <c r="G11" s="21">
        <v>19999.655999999999</v>
      </c>
      <c r="H11" s="21">
        <v>2.9000000000000001E-2</v>
      </c>
      <c r="I11" s="30"/>
      <c r="J11" s="21"/>
      <c r="K11" s="21"/>
      <c r="L11" s="6">
        <f t="shared" si="0"/>
        <v>689643.31034482748</v>
      </c>
    </row>
    <row r="12" spans="1:12" ht="15.75" customHeight="1" x14ac:dyDescent="0.25">
      <c r="A12" s="2" t="s">
        <v>0</v>
      </c>
      <c r="B12" s="2" t="s">
        <v>23</v>
      </c>
      <c r="C12" s="2" t="s">
        <v>1</v>
      </c>
      <c r="D12" s="2">
        <v>11</v>
      </c>
      <c r="E12" s="2" t="s">
        <v>1</v>
      </c>
      <c r="F12" s="20">
        <v>2011</v>
      </c>
      <c r="G12" s="21">
        <v>19999.449000000001</v>
      </c>
      <c r="H12" s="21">
        <v>2.8000000000000001E-2</v>
      </c>
      <c r="I12" s="30"/>
      <c r="J12" s="21"/>
      <c r="K12" s="21"/>
      <c r="L12" s="6">
        <f t="shared" si="0"/>
        <v>714266.03571428568</v>
      </c>
    </row>
    <row r="13" spans="1:12" ht="15.75" customHeight="1" x14ac:dyDescent="0.25">
      <c r="A13" s="2" t="s">
        <v>0</v>
      </c>
      <c r="B13" s="2" t="s">
        <v>23</v>
      </c>
      <c r="C13" s="2" t="s">
        <v>1</v>
      </c>
      <c r="D13" s="2">
        <v>12</v>
      </c>
      <c r="E13" s="2" t="s">
        <v>1</v>
      </c>
      <c r="F13" s="20">
        <v>2011</v>
      </c>
      <c r="G13" s="21">
        <v>19999.955000000002</v>
      </c>
      <c r="H13" s="21">
        <v>2.8000000000000001E-2</v>
      </c>
      <c r="I13" s="30"/>
      <c r="J13" s="21"/>
      <c r="K13" s="21"/>
      <c r="L13" s="6">
        <f t="shared" si="0"/>
        <v>714284.10714285716</v>
      </c>
    </row>
    <row r="14" spans="1:12" ht="15.75" customHeight="1" x14ac:dyDescent="0.25">
      <c r="A14" s="2" t="s">
        <v>0</v>
      </c>
      <c r="B14" s="2" t="s">
        <v>23</v>
      </c>
      <c r="C14" s="2" t="s">
        <v>1</v>
      </c>
      <c r="D14" s="2">
        <v>13</v>
      </c>
      <c r="E14" s="2" t="s">
        <v>1</v>
      </c>
      <c r="F14" s="20">
        <v>2011</v>
      </c>
      <c r="G14" s="21">
        <v>19999.434000000001</v>
      </c>
      <c r="H14" s="21">
        <v>2.8000000000000001E-2</v>
      </c>
      <c r="I14" s="30"/>
      <c r="J14" s="21"/>
      <c r="K14" s="21"/>
      <c r="L14" s="6">
        <f t="shared" si="0"/>
        <v>714265.5</v>
      </c>
    </row>
    <row r="15" spans="1:12" ht="15.75" customHeight="1" x14ac:dyDescent="0.25">
      <c r="A15" s="2" t="s">
        <v>0</v>
      </c>
      <c r="B15" s="2" t="s">
        <v>23</v>
      </c>
      <c r="C15" s="2" t="s">
        <v>1</v>
      </c>
      <c r="D15" s="2">
        <v>14</v>
      </c>
      <c r="E15" s="2" t="s">
        <v>1</v>
      </c>
      <c r="F15" s="20">
        <v>2011</v>
      </c>
      <c r="G15" s="21">
        <v>19999.699000000001</v>
      </c>
      <c r="H15" s="21">
        <v>2.8000000000000001E-2</v>
      </c>
      <c r="I15" s="30"/>
      <c r="J15" s="21"/>
      <c r="K15" s="21"/>
      <c r="L15" s="6">
        <f t="shared" si="0"/>
        <v>714274.96428571432</v>
      </c>
    </row>
    <row r="16" spans="1:12" ht="15.75" customHeight="1" x14ac:dyDescent="0.25">
      <c r="A16" s="2" t="s">
        <v>0</v>
      </c>
      <c r="B16" s="2" t="s">
        <v>23</v>
      </c>
      <c r="C16" s="2" t="s">
        <v>1</v>
      </c>
      <c r="D16" s="2">
        <v>15</v>
      </c>
      <c r="E16" s="2" t="s">
        <v>1</v>
      </c>
      <c r="F16" s="20">
        <v>2011</v>
      </c>
      <c r="G16" s="21">
        <v>19999.672999999999</v>
      </c>
      <c r="H16" s="21">
        <v>2.9000000000000001E-2</v>
      </c>
      <c r="I16" s="30"/>
      <c r="J16" s="21"/>
      <c r="K16" s="21"/>
      <c r="L16" s="6">
        <f t="shared" si="0"/>
        <v>689643.89655172406</v>
      </c>
    </row>
    <row r="17" spans="1:12" ht="15.75" customHeight="1" x14ac:dyDescent="0.25">
      <c r="A17" s="2" t="s">
        <v>0</v>
      </c>
      <c r="B17" s="2" t="s">
        <v>23</v>
      </c>
      <c r="C17" s="2" t="s">
        <v>1</v>
      </c>
      <c r="D17" s="2">
        <v>16</v>
      </c>
      <c r="E17" s="2" t="s">
        <v>1</v>
      </c>
      <c r="F17" s="20">
        <v>2011</v>
      </c>
      <c r="G17" s="21">
        <v>19999.777999999998</v>
      </c>
      <c r="H17" s="21">
        <v>2.8000000000000001E-2</v>
      </c>
      <c r="I17" s="30"/>
      <c r="J17" s="21"/>
      <c r="K17" s="21"/>
      <c r="L17" s="6">
        <f t="shared" si="0"/>
        <v>714277.78571428568</v>
      </c>
    </row>
    <row r="18" spans="1:12" ht="15.75" customHeight="1" x14ac:dyDescent="0.25">
      <c r="A18" s="2" t="s">
        <v>0</v>
      </c>
      <c r="B18" s="2" t="s">
        <v>23</v>
      </c>
      <c r="C18" s="2" t="s">
        <v>1</v>
      </c>
      <c r="D18" s="2">
        <v>17</v>
      </c>
      <c r="E18" s="2" t="s">
        <v>1</v>
      </c>
      <c r="F18" s="20">
        <v>2011</v>
      </c>
      <c r="G18" s="21">
        <v>19999.073</v>
      </c>
      <c r="H18" s="21">
        <v>2.8000000000000001E-2</v>
      </c>
      <c r="I18" s="30"/>
      <c r="J18" s="21"/>
      <c r="K18" s="21"/>
      <c r="L18" s="6">
        <f t="shared" si="0"/>
        <v>714252.60714285716</v>
      </c>
    </row>
    <row r="19" spans="1:12" ht="15.75" customHeight="1" x14ac:dyDescent="0.25">
      <c r="A19" s="2" t="s">
        <v>0</v>
      </c>
      <c r="B19" s="2" t="s">
        <v>23</v>
      </c>
      <c r="C19" s="2" t="s">
        <v>1</v>
      </c>
      <c r="D19" s="2">
        <v>18</v>
      </c>
      <c r="E19" s="2" t="s">
        <v>1</v>
      </c>
      <c r="F19" s="20">
        <v>2011</v>
      </c>
      <c r="G19" s="21">
        <v>19999.808000000001</v>
      </c>
      <c r="H19" s="21">
        <v>0.03</v>
      </c>
      <c r="I19" s="30"/>
      <c r="J19" s="21"/>
      <c r="K19" s="21"/>
      <c r="L19" s="6">
        <f t="shared" si="0"/>
        <v>666660.26666666672</v>
      </c>
    </row>
    <row r="20" spans="1:12" ht="15.75" customHeight="1" x14ac:dyDescent="0.25">
      <c r="A20" s="2" t="s">
        <v>0</v>
      </c>
      <c r="B20" s="2" t="s">
        <v>23</v>
      </c>
      <c r="C20" s="2" t="s">
        <v>1</v>
      </c>
      <c r="D20" s="2">
        <v>19</v>
      </c>
      <c r="E20" s="2" t="s">
        <v>1</v>
      </c>
      <c r="F20" s="20">
        <v>2011</v>
      </c>
      <c r="G20" s="21">
        <v>19999.592000000001</v>
      </c>
      <c r="H20" s="21">
        <v>2.8000000000000001E-2</v>
      </c>
      <c r="I20" s="30"/>
      <c r="J20" s="21"/>
      <c r="K20" s="21"/>
      <c r="L20" s="6">
        <f t="shared" si="0"/>
        <v>714271.14285714284</v>
      </c>
    </row>
    <row r="21" spans="1:12" ht="15.75" customHeight="1" x14ac:dyDescent="0.25">
      <c r="A21" s="2" t="s">
        <v>0</v>
      </c>
      <c r="B21" s="2" t="s">
        <v>23</v>
      </c>
      <c r="C21" s="2" t="s">
        <v>1</v>
      </c>
      <c r="D21" s="2">
        <v>20</v>
      </c>
      <c r="E21" s="2" t="s">
        <v>1</v>
      </c>
      <c r="F21" s="20">
        <v>2011</v>
      </c>
      <c r="G21" s="21">
        <v>19999.655999999999</v>
      </c>
      <c r="H21" s="21">
        <v>2.8000000000000001E-2</v>
      </c>
      <c r="I21" s="30"/>
      <c r="J21" s="21"/>
      <c r="K21" s="21"/>
      <c r="L21" s="6">
        <f t="shared" si="0"/>
        <v>714273.42857142852</v>
      </c>
    </row>
    <row r="22" spans="1:12" ht="15.75" customHeight="1" x14ac:dyDescent="0.25">
      <c r="A22" s="2" t="s">
        <v>0</v>
      </c>
      <c r="B22" s="2" t="s">
        <v>23</v>
      </c>
      <c r="C22" s="2" t="s">
        <v>1</v>
      </c>
      <c r="D22" s="2">
        <v>21</v>
      </c>
      <c r="E22" s="2" t="s">
        <v>1</v>
      </c>
      <c r="F22" s="20">
        <v>2011</v>
      </c>
      <c r="G22" s="21">
        <v>20000.358</v>
      </c>
      <c r="H22" s="21">
        <v>3.1E-2</v>
      </c>
      <c r="I22" s="30"/>
      <c r="J22" s="21"/>
      <c r="K22" s="21"/>
      <c r="L22" s="6">
        <f t="shared" si="0"/>
        <v>645172.83870967745</v>
      </c>
    </row>
    <row r="23" spans="1:12" ht="15.75" customHeight="1" x14ac:dyDescent="0.25">
      <c r="A23" s="2" t="s">
        <v>0</v>
      </c>
      <c r="B23" s="2" t="s">
        <v>23</v>
      </c>
      <c r="C23" s="2" t="s">
        <v>1</v>
      </c>
      <c r="D23" s="2">
        <v>22</v>
      </c>
      <c r="E23" s="2" t="s">
        <v>1</v>
      </c>
      <c r="F23" s="20">
        <v>2011</v>
      </c>
      <c r="G23" s="21">
        <v>19999.547999999999</v>
      </c>
      <c r="H23" s="21">
        <v>2.9000000000000001E-2</v>
      </c>
      <c r="I23" s="30"/>
      <c r="J23" s="21"/>
      <c r="K23" s="21"/>
      <c r="L23" s="6">
        <f t="shared" si="0"/>
        <v>689639.58620689646</v>
      </c>
    </row>
    <row r="24" spans="1:12" ht="15.75" customHeight="1" x14ac:dyDescent="0.25">
      <c r="A24" s="2" t="s">
        <v>0</v>
      </c>
      <c r="B24" s="2" t="s">
        <v>23</v>
      </c>
      <c r="C24" s="2" t="s">
        <v>1</v>
      </c>
      <c r="D24" s="2">
        <v>23</v>
      </c>
      <c r="E24" s="2" t="s">
        <v>1</v>
      </c>
      <c r="F24" s="20">
        <v>2011</v>
      </c>
      <c r="G24" s="21">
        <v>19999.337</v>
      </c>
      <c r="H24" s="21">
        <v>2.9000000000000001E-2</v>
      </c>
      <c r="I24" s="30"/>
      <c r="J24" s="21"/>
      <c r="K24" s="21"/>
      <c r="L24" s="6">
        <f t="shared" si="0"/>
        <v>689632.31034482748</v>
      </c>
    </row>
    <row r="25" spans="1:12" ht="15.75" customHeight="1" x14ac:dyDescent="0.25">
      <c r="A25" s="2" t="s">
        <v>0</v>
      </c>
      <c r="B25" s="2" t="s">
        <v>23</v>
      </c>
      <c r="C25" s="2" t="s">
        <v>1</v>
      </c>
      <c r="D25" s="2">
        <v>24</v>
      </c>
      <c r="E25" s="2" t="s">
        <v>1</v>
      </c>
      <c r="F25" s="20">
        <v>2011</v>
      </c>
      <c r="G25" s="21">
        <v>19999.888999999999</v>
      </c>
      <c r="H25" s="21">
        <v>2.9000000000000001E-2</v>
      </c>
      <c r="I25" s="30"/>
      <c r="J25" s="21"/>
      <c r="K25" s="21"/>
      <c r="L25" s="6">
        <f t="shared" si="0"/>
        <v>689651.3448275862</v>
      </c>
    </row>
    <row r="26" spans="1:12" ht="15.75" customHeight="1" x14ac:dyDescent="0.25">
      <c r="A26" s="2" t="s">
        <v>0</v>
      </c>
      <c r="B26" s="2" t="s">
        <v>23</v>
      </c>
      <c r="C26" s="2" t="s">
        <v>1</v>
      </c>
      <c r="D26" s="2">
        <v>25</v>
      </c>
      <c r="E26" s="2" t="s">
        <v>1</v>
      </c>
      <c r="F26" s="20">
        <v>2011</v>
      </c>
      <c r="G26" s="21">
        <v>20010.228999999999</v>
      </c>
      <c r="H26" s="21">
        <v>2.4E-2</v>
      </c>
      <c r="I26" s="30"/>
      <c r="J26" s="21"/>
      <c r="K26" s="21"/>
      <c r="L26" s="6">
        <f t="shared" si="0"/>
        <v>833759.54166666663</v>
      </c>
    </row>
    <row r="27" spans="1:12" ht="15.75" customHeight="1" x14ac:dyDescent="0.25">
      <c r="A27" s="2" t="s">
        <v>0</v>
      </c>
      <c r="B27" s="2" t="s">
        <v>23</v>
      </c>
      <c r="C27" s="2" t="s">
        <v>1</v>
      </c>
      <c r="D27" s="2">
        <v>1</v>
      </c>
      <c r="E27" s="2" t="s">
        <v>1</v>
      </c>
      <c r="F27" s="19">
        <v>2013</v>
      </c>
      <c r="G27" s="21">
        <v>20000.126</v>
      </c>
      <c r="H27" s="21">
        <v>4.9000000000000002E-2</v>
      </c>
      <c r="I27" s="30"/>
      <c r="J27" s="21"/>
      <c r="K27" s="21"/>
      <c r="L27" s="6">
        <f t="shared" si="0"/>
        <v>408165.83673469385</v>
      </c>
    </row>
    <row r="28" spans="1:12" ht="15.75" customHeight="1" x14ac:dyDescent="0.25">
      <c r="A28" s="2" t="s">
        <v>0</v>
      </c>
      <c r="B28" s="2" t="s">
        <v>23</v>
      </c>
      <c r="C28" s="2" t="s">
        <v>1</v>
      </c>
      <c r="D28" s="2">
        <v>2</v>
      </c>
      <c r="E28" s="2" t="s">
        <v>1</v>
      </c>
      <c r="F28" s="19">
        <v>2013</v>
      </c>
      <c r="G28" s="21">
        <v>20000.036</v>
      </c>
      <c r="H28" s="21">
        <v>4.9000000000000002E-2</v>
      </c>
      <c r="I28" s="30"/>
      <c r="J28" s="21"/>
      <c r="K28" s="21"/>
      <c r="L28" s="6">
        <f t="shared" si="0"/>
        <v>408164</v>
      </c>
    </row>
    <row r="29" spans="1:12" ht="15.75" customHeight="1" x14ac:dyDescent="0.25">
      <c r="A29" s="2" t="s">
        <v>0</v>
      </c>
      <c r="B29" s="2" t="s">
        <v>23</v>
      </c>
      <c r="C29" s="2" t="s">
        <v>1</v>
      </c>
      <c r="D29" s="2">
        <v>3</v>
      </c>
      <c r="E29" s="2" t="s">
        <v>1</v>
      </c>
      <c r="F29" s="19">
        <v>2013</v>
      </c>
      <c r="G29" s="21">
        <v>20000.026000000002</v>
      </c>
      <c r="H29" s="21">
        <v>4.9000000000000002E-2</v>
      </c>
      <c r="I29" s="30"/>
      <c r="J29" s="21"/>
      <c r="K29" s="21"/>
      <c r="L29" s="6">
        <f t="shared" si="0"/>
        <v>408163.79591836734</v>
      </c>
    </row>
    <row r="30" spans="1:12" ht="15.75" customHeight="1" x14ac:dyDescent="0.25">
      <c r="A30" s="2" t="s">
        <v>0</v>
      </c>
      <c r="B30" s="2" t="s">
        <v>23</v>
      </c>
      <c r="C30" s="2" t="s">
        <v>1</v>
      </c>
      <c r="D30" s="2">
        <v>4</v>
      </c>
      <c r="E30" s="2" t="s">
        <v>1</v>
      </c>
      <c r="F30" s="19">
        <v>2013</v>
      </c>
      <c r="G30" s="21">
        <v>20000.045999999998</v>
      </c>
      <c r="H30" s="21">
        <v>4.9000000000000002E-2</v>
      </c>
      <c r="I30" s="30"/>
      <c r="J30" s="21"/>
      <c r="K30" s="21"/>
      <c r="L30" s="6">
        <f t="shared" si="0"/>
        <v>408164.2040816326</v>
      </c>
    </row>
    <row r="31" spans="1:12" ht="15.75" customHeight="1" x14ac:dyDescent="0.25">
      <c r="A31" s="2" t="s">
        <v>0</v>
      </c>
      <c r="B31" s="2" t="s">
        <v>23</v>
      </c>
      <c r="C31" s="2" t="s">
        <v>1</v>
      </c>
      <c r="D31" s="2">
        <v>5</v>
      </c>
      <c r="E31" s="2" t="s">
        <v>1</v>
      </c>
      <c r="F31" s="19">
        <v>2013</v>
      </c>
      <c r="G31" s="21">
        <v>20000.141</v>
      </c>
      <c r="H31" s="21">
        <v>4.9000000000000002E-2</v>
      </c>
      <c r="I31" s="30"/>
      <c r="J31" s="21"/>
      <c r="K31" s="21"/>
      <c r="L31" s="6">
        <f t="shared" si="0"/>
        <v>408166.14285714284</v>
      </c>
    </row>
    <row r="32" spans="1:12" ht="15.75" customHeight="1" x14ac:dyDescent="0.25">
      <c r="A32" s="2" t="s">
        <v>0</v>
      </c>
      <c r="B32" s="2" t="s">
        <v>23</v>
      </c>
      <c r="C32" s="2" t="s">
        <v>1</v>
      </c>
      <c r="D32" s="2">
        <v>6</v>
      </c>
      <c r="E32" s="2" t="s">
        <v>1</v>
      </c>
      <c r="F32" s="19">
        <v>2013</v>
      </c>
      <c r="G32" s="21">
        <v>20000.111000000001</v>
      </c>
      <c r="H32" s="21">
        <v>4.9000000000000002E-2</v>
      </c>
      <c r="I32" s="30"/>
      <c r="J32" s="21"/>
      <c r="K32" s="21"/>
      <c r="L32" s="6">
        <f t="shared" si="0"/>
        <v>408165.53061224491</v>
      </c>
    </row>
    <row r="33" spans="1:12" ht="15.75" customHeight="1" x14ac:dyDescent="0.25">
      <c r="A33" s="2" t="s">
        <v>0</v>
      </c>
      <c r="B33" s="2" t="s">
        <v>23</v>
      </c>
      <c r="C33" s="2" t="s">
        <v>1</v>
      </c>
      <c r="D33" s="2">
        <v>7</v>
      </c>
      <c r="E33" s="2" t="s">
        <v>1</v>
      </c>
      <c r="F33" s="19">
        <v>2013</v>
      </c>
      <c r="G33" s="21">
        <v>20000.021000000001</v>
      </c>
      <c r="H33" s="21">
        <v>4.9000000000000002E-2</v>
      </c>
      <c r="I33" s="30"/>
      <c r="J33" s="21"/>
      <c r="K33" s="21"/>
      <c r="L33" s="6">
        <f t="shared" si="0"/>
        <v>408163.69387755101</v>
      </c>
    </row>
    <row r="34" spans="1:12" ht="15.75" customHeight="1" x14ac:dyDescent="0.25">
      <c r="A34" s="2" t="s">
        <v>0</v>
      </c>
      <c r="B34" s="2" t="s">
        <v>23</v>
      </c>
      <c r="C34" s="2" t="s">
        <v>1</v>
      </c>
      <c r="D34" s="2">
        <v>8</v>
      </c>
      <c r="E34" s="2" t="s">
        <v>1</v>
      </c>
      <c r="F34" s="19">
        <v>2013</v>
      </c>
      <c r="G34" s="21">
        <v>19999.758999999998</v>
      </c>
      <c r="H34" s="21">
        <v>4.9000000000000002E-2</v>
      </c>
      <c r="I34" s="30"/>
      <c r="J34" s="21"/>
      <c r="K34" s="21"/>
      <c r="L34" s="6">
        <f t="shared" si="0"/>
        <v>408158.34693877544</v>
      </c>
    </row>
    <row r="35" spans="1:12" ht="15.75" customHeight="1" x14ac:dyDescent="0.25">
      <c r="A35" s="2" t="s">
        <v>0</v>
      </c>
      <c r="B35" s="2" t="s">
        <v>23</v>
      </c>
      <c r="C35" s="2" t="s">
        <v>1</v>
      </c>
      <c r="D35" s="2">
        <v>9</v>
      </c>
      <c r="E35" s="2" t="s">
        <v>1</v>
      </c>
      <c r="F35" s="19">
        <v>2013</v>
      </c>
      <c r="G35" s="21">
        <v>20000.071</v>
      </c>
      <c r="H35" s="21">
        <v>4.9000000000000002E-2</v>
      </c>
      <c r="I35" s="30"/>
      <c r="J35" s="21"/>
      <c r="K35" s="21"/>
      <c r="L35" s="6">
        <f t="shared" si="0"/>
        <v>408164.71428571426</v>
      </c>
    </row>
    <row r="36" spans="1:12" ht="15.75" customHeight="1" x14ac:dyDescent="0.25">
      <c r="A36" s="2" t="s">
        <v>0</v>
      </c>
      <c r="B36" s="2" t="s">
        <v>23</v>
      </c>
      <c r="C36" s="2" t="s">
        <v>1</v>
      </c>
      <c r="D36" s="2">
        <v>10</v>
      </c>
      <c r="E36" s="2" t="s">
        <v>1</v>
      </c>
      <c r="F36" s="19">
        <v>2013</v>
      </c>
      <c r="G36" s="21">
        <v>20000.120999999999</v>
      </c>
      <c r="H36" s="21">
        <v>4.9000000000000002E-2</v>
      </c>
      <c r="I36" s="30"/>
      <c r="J36" s="21"/>
      <c r="K36" s="21"/>
      <c r="L36" s="6">
        <f t="shared" si="0"/>
        <v>408165.73469387752</v>
      </c>
    </row>
    <row r="37" spans="1:12" ht="15.75" customHeight="1" x14ac:dyDescent="0.25">
      <c r="A37" s="2" t="s">
        <v>0</v>
      </c>
      <c r="B37" s="2" t="s">
        <v>23</v>
      </c>
      <c r="C37" s="2" t="s">
        <v>1</v>
      </c>
      <c r="D37" s="2">
        <v>11</v>
      </c>
      <c r="E37" s="2" t="s">
        <v>1</v>
      </c>
      <c r="F37" s="19">
        <v>2013</v>
      </c>
      <c r="G37" s="21">
        <v>20000.120999999999</v>
      </c>
      <c r="H37" s="21">
        <v>4.9000000000000002E-2</v>
      </c>
      <c r="I37" s="30"/>
      <c r="J37" s="21"/>
      <c r="K37" s="21"/>
      <c r="L37" s="6">
        <f t="shared" si="0"/>
        <v>408165.73469387752</v>
      </c>
    </row>
    <row r="38" spans="1:12" ht="15.75" customHeight="1" x14ac:dyDescent="0.25">
      <c r="A38" s="2" t="s">
        <v>0</v>
      </c>
      <c r="B38" s="2" t="s">
        <v>23</v>
      </c>
      <c r="C38" s="2" t="s">
        <v>1</v>
      </c>
      <c r="D38" s="2">
        <v>12</v>
      </c>
      <c r="E38" s="2" t="s">
        <v>1</v>
      </c>
      <c r="F38" s="19">
        <v>2013</v>
      </c>
      <c r="G38" s="21">
        <v>20000.170999999998</v>
      </c>
      <c r="H38" s="21">
        <v>4.9000000000000002E-2</v>
      </c>
      <c r="I38" s="30"/>
      <c r="J38" s="21"/>
      <c r="K38" s="21"/>
      <c r="L38" s="6">
        <f t="shared" si="0"/>
        <v>408166.75510204077</v>
      </c>
    </row>
    <row r="39" spans="1:12" ht="15.75" customHeight="1" x14ac:dyDescent="0.25">
      <c r="A39" s="2" t="s">
        <v>0</v>
      </c>
      <c r="B39" s="2" t="s">
        <v>23</v>
      </c>
      <c r="C39" s="2" t="s">
        <v>1</v>
      </c>
      <c r="D39" s="2">
        <v>13</v>
      </c>
      <c r="E39" s="2" t="s">
        <v>1</v>
      </c>
      <c r="F39" s="19">
        <v>2013</v>
      </c>
      <c r="G39" s="21">
        <v>20000.021000000001</v>
      </c>
      <c r="H39" s="21">
        <v>4.9000000000000002E-2</v>
      </c>
      <c r="I39" s="30"/>
      <c r="J39" s="21"/>
      <c r="K39" s="21"/>
      <c r="L39" s="6">
        <f t="shared" si="0"/>
        <v>408163.69387755101</v>
      </c>
    </row>
    <row r="40" spans="1:12" ht="15.75" customHeight="1" x14ac:dyDescent="0.25">
      <c r="A40" s="2" t="s">
        <v>0</v>
      </c>
      <c r="B40" s="2" t="s">
        <v>23</v>
      </c>
      <c r="C40" s="2" t="s">
        <v>1</v>
      </c>
      <c r="D40" s="2">
        <v>14</v>
      </c>
      <c r="E40" s="2" t="s">
        <v>1</v>
      </c>
      <c r="F40" s="19">
        <v>2013</v>
      </c>
      <c r="G40" s="21">
        <v>19999.971000000001</v>
      </c>
      <c r="H40" s="21">
        <v>4.9000000000000002E-2</v>
      </c>
      <c r="I40" s="30"/>
      <c r="J40" s="21"/>
      <c r="K40" s="21"/>
      <c r="L40" s="6">
        <f t="shared" si="0"/>
        <v>408162.67346938775</v>
      </c>
    </row>
    <row r="41" spans="1:12" ht="15.75" customHeight="1" x14ac:dyDescent="0.25">
      <c r="A41" s="2" t="s">
        <v>0</v>
      </c>
      <c r="B41" s="2" t="s">
        <v>23</v>
      </c>
      <c r="C41" s="2" t="s">
        <v>1</v>
      </c>
      <c r="D41" s="2">
        <v>15</v>
      </c>
      <c r="E41" s="2" t="s">
        <v>1</v>
      </c>
      <c r="F41" s="19">
        <v>2013</v>
      </c>
      <c r="G41" s="21">
        <v>20000.056</v>
      </c>
      <c r="H41" s="21">
        <v>4.9000000000000002E-2</v>
      </c>
      <c r="I41" s="30"/>
      <c r="J41" s="21"/>
      <c r="K41" s="21"/>
      <c r="L41" s="6">
        <f t="shared" si="0"/>
        <v>408164.40816326533</v>
      </c>
    </row>
    <row r="42" spans="1:12" ht="15.75" customHeight="1" x14ac:dyDescent="0.25">
      <c r="A42" s="2" t="s">
        <v>0</v>
      </c>
      <c r="B42" s="2" t="s">
        <v>23</v>
      </c>
      <c r="C42" s="2" t="s">
        <v>1</v>
      </c>
      <c r="D42" s="2">
        <v>16</v>
      </c>
      <c r="E42" s="2" t="s">
        <v>1</v>
      </c>
      <c r="F42" s="19">
        <v>2013</v>
      </c>
      <c r="G42" s="21">
        <v>20000.146000000001</v>
      </c>
      <c r="H42" s="21">
        <v>4.9000000000000002E-2</v>
      </c>
      <c r="I42" s="30"/>
      <c r="J42" s="21"/>
      <c r="K42" s="21"/>
      <c r="L42" s="6">
        <f t="shared" si="0"/>
        <v>408166.24489795917</v>
      </c>
    </row>
    <row r="43" spans="1:12" ht="15.75" customHeight="1" x14ac:dyDescent="0.25">
      <c r="A43" s="2" t="s">
        <v>0</v>
      </c>
      <c r="B43" s="2" t="s">
        <v>23</v>
      </c>
      <c r="C43" s="2" t="s">
        <v>1</v>
      </c>
      <c r="D43" s="2">
        <v>17</v>
      </c>
      <c r="E43" s="2" t="s">
        <v>1</v>
      </c>
      <c r="F43" s="19">
        <v>2013</v>
      </c>
      <c r="G43" s="21">
        <v>20000.065999999999</v>
      </c>
      <c r="H43" s="21">
        <v>4.9000000000000002E-2</v>
      </c>
      <c r="I43" s="30"/>
      <c r="J43" s="21"/>
      <c r="K43" s="21"/>
      <c r="L43" s="6">
        <f t="shared" si="0"/>
        <v>408164.61224489793</v>
      </c>
    </row>
    <row r="44" spans="1:12" ht="15.75" customHeight="1" x14ac:dyDescent="0.25">
      <c r="A44" s="2" t="s">
        <v>0</v>
      </c>
      <c r="B44" s="2" t="s">
        <v>23</v>
      </c>
      <c r="C44" s="2" t="s">
        <v>1</v>
      </c>
      <c r="D44" s="2">
        <v>18</v>
      </c>
      <c r="E44" s="2" t="s">
        <v>1</v>
      </c>
      <c r="F44" s="19">
        <v>2013</v>
      </c>
      <c r="G44" s="21">
        <v>20000.111000000001</v>
      </c>
      <c r="H44" s="21">
        <v>4.9000000000000002E-2</v>
      </c>
      <c r="I44" s="30"/>
      <c r="J44" s="21"/>
      <c r="K44" s="21"/>
      <c r="L44" s="6">
        <f t="shared" si="0"/>
        <v>408165.53061224491</v>
      </c>
    </row>
    <row r="45" spans="1:12" ht="15.75" customHeight="1" x14ac:dyDescent="0.25">
      <c r="A45" s="2" t="s">
        <v>0</v>
      </c>
      <c r="B45" s="2" t="s">
        <v>23</v>
      </c>
      <c r="C45" s="2" t="s">
        <v>1</v>
      </c>
      <c r="D45" s="2">
        <v>19</v>
      </c>
      <c r="E45" s="2" t="s">
        <v>1</v>
      </c>
      <c r="F45" s="19">
        <v>2013</v>
      </c>
      <c r="G45" s="21">
        <v>20000.041000000001</v>
      </c>
      <c r="H45" s="21">
        <v>4.9000000000000002E-2</v>
      </c>
      <c r="I45" s="30"/>
      <c r="J45" s="21"/>
      <c r="K45" s="21"/>
      <c r="L45" s="6">
        <f t="shared" si="0"/>
        <v>408164.10204081633</v>
      </c>
    </row>
    <row r="46" spans="1:12" ht="15.75" customHeight="1" x14ac:dyDescent="0.25">
      <c r="A46" s="2" t="s">
        <v>0</v>
      </c>
      <c r="B46" s="2" t="s">
        <v>23</v>
      </c>
      <c r="C46" s="2" t="s">
        <v>1</v>
      </c>
      <c r="D46" s="2">
        <v>20</v>
      </c>
      <c r="E46" s="2" t="s">
        <v>1</v>
      </c>
      <c r="F46" s="19">
        <v>2013</v>
      </c>
      <c r="G46" s="21">
        <v>20000.036</v>
      </c>
      <c r="H46" s="21">
        <v>4.9000000000000002E-2</v>
      </c>
      <c r="I46" s="30"/>
      <c r="J46" s="21"/>
      <c r="K46" s="21"/>
      <c r="L46" s="6">
        <f t="shared" si="0"/>
        <v>408164</v>
      </c>
    </row>
    <row r="47" spans="1:12" ht="15.75" customHeight="1" x14ac:dyDescent="0.25">
      <c r="A47" s="2" t="s">
        <v>0</v>
      </c>
      <c r="B47" s="2" t="s">
        <v>23</v>
      </c>
      <c r="C47" s="2" t="s">
        <v>1</v>
      </c>
      <c r="D47" s="2">
        <v>21</v>
      </c>
      <c r="E47" s="2" t="s">
        <v>1</v>
      </c>
      <c r="F47" s="19">
        <v>2013</v>
      </c>
      <c r="G47" s="21">
        <v>20000.096000000001</v>
      </c>
      <c r="H47" s="21">
        <v>4.9000000000000002E-2</v>
      </c>
      <c r="I47" s="30"/>
      <c r="J47" s="21"/>
      <c r="K47" s="21"/>
      <c r="L47" s="6">
        <f t="shared" si="0"/>
        <v>408165.22448979592</v>
      </c>
    </row>
    <row r="48" spans="1:12" ht="15.75" customHeight="1" x14ac:dyDescent="0.25">
      <c r="A48" s="2" t="s">
        <v>0</v>
      </c>
      <c r="B48" s="2" t="s">
        <v>23</v>
      </c>
      <c r="C48" s="2" t="s">
        <v>1</v>
      </c>
      <c r="D48" s="2">
        <v>22</v>
      </c>
      <c r="E48" s="2" t="s">
        <v>1</v>
      </c>
      <c r="F48" s="19">
        <v>2013</v>
      </c>
      <c r="G48" s="21">
        <v>20000.100999999999</v>
      </c>
      <c r="H48" s="21">
        <v>4.9000000000000002E-2</v>
      </c>
      <c r="I48" s="30"/>
      <c r="J48" s="21"/>
      <c r="K48" s="21"/>
      <c r="L48" s="6">
        <f t="shared" si="0"/>
        <v>408165.32653061219</v>
      </c>
    </row>
    <row r="49" spans="1:12" ht="15.75" customHeight="1" x14ac:dyDescent="0.25">
      <c r="A49" s="2" t="s">
        <v>0</v>
      </c>
      <c r="B49" s="2" t="s">
        <v>23</v>
      </c>
      <c r="C49" s="2" t="s">
        <v>1</v>
      </c>
      <c r="D49" s="2">
        <v>23</v>
      </c>
      <c r="E49" s="2" t="s">
        <v>1</v>
      </c>
      <c r="F49" s="19">
        <v>2013</v>
      </c>
      <c r="G49" s="21">
        <v>20000.076000000001</v>
      </c>
      <c r="H49" s="21">
        <v>4.9000000000000002E-2</v>
      </c>
      <c r="I49" s="30"/>
      <c r="J49" s="21"/>
      <c r="K49" s="21"/>
      <c r="L49" s="6">
        <f t="shared" si="0"/>
        <v>408164.81632653059</v>
      </c>
    </row>
    <row r="50" spans="1:12" ht="15.75" customHeight="1" x14ac:dyDescent="0.25">
      <c r="A50" s="2" t="s">
        <v>0</v>
      </c>
      <c r="B50" s="2" t="s">
        <v>23</v>
      </c>
      <c r="C50" s="2" t="s">
        <v>1</v>
      </c>
      <c r="D50" s="2">
        <v>24</v>
      </c>
      <c r="E50" s="2" t="s">
        <v>1</v>
      </c>
      <c r="F50" s="19">
        <v>2013</v>
      </c>
      <c r="G50" s="21">
        <v>19999.716</v>
      </c>
      <c r="H50" s="21">
        <v>4.9000000000000002E-2</v>
      </c>
      <c r="I50" s="30"/>
      <c r="J50" s="21"/>
      <c r="K50" s="21"/>
      <c r="L50" s="6">
        <f t="shared" si="0"/>
        <v>408157.46938775509</v>
      </c>
    </row>
    <row r="51" spans="1:12" ht="15.75" customHeight="1" x14ac:dyDescent="0.25">
      <c r="A51" s="2" t="s">
        <v>0</v>
      </c>
      <c r="B51" s="2" t="s">
        <v>23</v>
      </c>
      <c r="C51" s="2" t="s">
        <v>1</v>
      </c>
      <c r="D51" s="2">
        <v>25</v>
      </c>
      <c r="E51" s="2" t="s">
        <v>1</v>
      </c>
      <c r="F51" s="19">
        <v>2013</v>
      </c>
      <c r="G51" s="21">
        <v>19998.815999999999</v>
      </c>
      <c r="H51" s="21">
        <v>4.9000000000000002E-2</v>
      </c>
      <c r="I51" s="30"/>
      <c r="J51" s="21"/>
      <c r="K51" s="21"/>
      <c r="L51" s="6">
        <f t="shared" si="0"/>
        <v>408139.10204081627</v>
      </c>
    </row>
    <row r="52" spans="1:12" ht="15.75" customHeight="1" x14ac:dyDescent="0.25">
      <c r="A52" s="2" t="s">
        <v>0</v>
      </c>
      <c r="B52" s="2" t="s">
        <v>23</v>
      </c>
      <c r="C52" s="2" t="s">
        <v>3</v>
      </c>
      <c r="D52" s="2">
        <v>63</v>
      </c>
      <c r="E52" s="7">
        <v>1</v>
      </c>
      <c r="F52" s="19">
        <v>2012</v>
      </c>
      <c r="G52" s="28">
        <v>1.00003</v>
      </c>
      <c r="H52" s="26">
        <v>0.1</v>
      </c>
      <c r="I52" s="31"/>
      <c r="J52" s="26"/>
      <c r="K52" s="26"/>
      <c r="L52" s="6">
        <f t="shared" si="0"/>
        <v>10.000299999999999</v>
      </c>
    </row>
    <row r="53" spans="1:12" ht="15.75" customHeight="1" x14ac:dyDescent="0.25">
      <c r="A53" s="2" t="s">
        <v>0</v>
      </c>
      <c r="B53" s="2" t="s">
        <v>23</v>
      </c>
      <c r="C53" s="2" t="s">
        <v>3</v>
      </c>
      <c r="D53" s="2">
        <v>63</v>
      </c>
      <c r="E53" s="7">
        <v>2</v>
      </c>
      <c r="F53" s="19">
        <v>2012</v>
      </c>
      <c r="G53" s="28">
        <v>2.00007</v>
      </c>
      <c r="H53" s="26">
        <v>0.13</v>
      </c>
      <c r="I53" s="31"/>
      <c r="J53" s="26"/>
      <c r="K53" s="26"/>
      <c r="L53" s="6">
        <f t="shared" si="0"/>
        <v>15.385153846153846</v>
      </c>
    </row>
    <row r="54" spans="1:12" ht="15.75" customHeight="1" x14ac:dyDescent="0.25">
      <c r="A54" s="2" t="s">
        <v>0</v>
      </c>
      <c r="B54" s="2" t="s">
        <v>23</v>
      </c>
      <c r="C54" s="2" t="s">
        <v>3</v>
      </c>
      <c r="D54" s="2">
        <v>63</v>
      </c>
      <c r="E54" s="7" t="s">
        <v>5</v>
      </c>
      <c r="F54" s="19">
        <v>2012</v>
      </c>
      <c r="G54" s="28">
        <v>2.0001000000000002</v>
      </c>
      <c r="H54" s="26">
        <v>0.34</v>
      </c>
      <c r="I54" s="31"/>
      <c r="J54" s="26"/>
      <c r="K54" s="26"/>
      <c r="L54" s="6">
        <f t="shared" si="0"/>
        <v>5.8826470588235296</v>
      </c>
    </row>
    <row r="55" spans="1:12" ht="15.75" customHeight="1" x14ac:dyDescent="0.25">
      <c r="A55" s="2" t="s">
        <v>0</v>
      </c>
      <c r="B55" s="2" t="s">
        <v>23</v>
      </c>
      <c r="C55" s="2" t="s">
        <v>3</v>
      </c>
      <c r="D55" s="2">
        <v>63</v>
      </c>
      <c r="E55" s="7">
        <v>5</v>
      </c>
      <c r="F55" s="19">
        <v>2012</v>
      </c>
      <c r="G55" s="28">
        <v>4.9999799999999999</v>
      </c>
      <c r="H55" s="26">
        <v>0.1</v>
      </c>
      <c r="I55" s="31"/>
      <c r="J55" s="26"/>
      <c r="K55" s="26"/>
      <c r="L55" s="6">
        <f t="shared" si="0"/>
        <v>49.999799999999993</v>
      </c>
    </row>
    <row r="56" spans="1:12" ht="15.75" customHeight="1" x14ac:dyDescent="0.25">
      <c r="A56" s="2" t="s">
        <v>0</v>
      </c>
      <c r="B56" s="2" t="s">
        <v>23</v>
      </c>
      <c r="C56" s="2" t="s">
        <v>3</v>
      </c>
      <c r="D56" s="2">
        <v>63</v>
      </c>
      <c r="E56" s="7">
        <v>10</v>
      </c>
      <c r="F56" s="19">
        <v>2012</v>
      </c>
      <c r="G56" s="28">
        <v>10.000299999999999</v>
      </c>
      <c r="H56" s="26">
        <v>0.16</v>
      </c>
      <c r="I56" s="31"/>
      <c r="J56" s="26"/>
      <c r="K56" s="26"/>
      <c r="L56" s="6">
        <f t="shared" si="0"/>
        <v>62.501874999999991</v>
      </c>
    </row>
    <row r="57" spans="1:12" ht="15.75" customHeight="1" x14ac:dyDescent="0.25">
      <c r="A57" s="2" t="s">
        <v>0</v>
      </c>
      <c r="B57" s="2" t="s">
        <v>23</v>
      </c>
      <c r="C57" s="2" t="s">
        <v>3</v>
      </c>
      <c r="D57" s="2">
        <v>63</v>
      </c>
      <c r="E57" s="7">
        <v>20</v>
      </c>
      <c r="F57" s="19">
        <v>2012</v>
      </c>
      <c r="G57" s="28">
        <v>20.000399999999999</v>
      </c>
      <c r="H57" s="26">
        <v>0.79</v>
      </c>
      <c r="I57" s="31"/>
      <c r="J57" s="26"/>
      <c r="K57" s="26"/>
      <c r="L57" s="6">
        <f t="shared" si="0"/>
        <v>25.316962025316453</v>
      </c>
    </row>
    <row r="58" spans="1:12" ht="15.75" customHeight="1" x14ac:dyDescent="0.25">
      <c r="A58" s="2" t="s">
        <v>0</v>
      </c>
      <c r="B58" s="2" t="s">
        <v>23</v>
      </c>
      <c r="C58" s="2" t="s">
        <v>3</v>
      </c>
      <c r="D58" s="2">
        <v>63</v>
      </c>
      <c r="E58" s="7" t="s">
        <v>6</v>
      </c>
      <c r="F58" s="19">
        <v>2012</v>
      </c>
      <c r="G58" s="28">
        <v>20.000399999999999</v>
      </c>
      <c r="H58" s="26">
        <v>0.67</v>
      </c>
      <c r="I58" s="31"/>
      <c r="J58" s="26"/>
      <c r="K58" s="26"/>
      <c r="L58" s="6">
        <f t="shared" si="0"/>
        <v>29.851343283582086</v>
      </c>
    </row>
    <row r="59" spans="1:12" ht="15.75" customHeight="1" x14ac:dyDescent="0.25">
      <c r="A59" s="2" t="s">
        <v>0</v>
      </c>
      <c r="B59" s="2" t="s">
        <v>23</v>
      </c>
      <c r="C59" s="2" t="s">
        <v>3</v>
      </c>
      <c r="D59" s="2">
        <v>63</v>
      </c>
      <c r="E59" s="7">
        <v>50</v>
      </c>
      <c r="F59" s="19">
        <v>2012</v>
      </c>
      <c r="G59" s="28">
        <v>50.000540000000001</v>
      </c>
      <c r="H59" s="26">
        <v>0.67</v>
      </c>
      <c r="I59" s="31"/>
      <c r="J59" s="26"/>
      <c r="K59" s="26"/>
      <c r="L59" s="6">
        <f t="shared" si="0"/>
        <v>74.627671641791039</v>
      </c>
    </row>
    <row r="60" spans="1:12" ht="15.75" customHeight="1" x14ac:dyDescent="0.25">
      <c r="A60" s="2" t="s">
        <v>0</v>
      </c>
      <c r="B60" s="2" t="s">
        <v>23</v>
      </c>
      <c r="C60" s="2" t="s">
        <v>3</v>
      </c>
      <c r="D60" s="2">
        <v>63</v>
      </c>
      <c r="E60" s="7">
        <v>100</v>
      </c>
      <c r="F60" s="19">
        <v>2012</v>
      </c>
      <c r="G60" s="28">
        <v>100.00127999999999</v>
      </c>
      <c r="H60" s="26">
        <v>0.67</v>
      </c>
      <c r="I60" s="31"/>
      <c r="J60" s="26"/>
      <c r="K60" s="26"/>
      <c r="L60" s="6">
        <f t="shared" si="0"/>
        <v>149.25564179104475</v>
      </c>
    </row>
    <row r="61" spans="1:12" ht="15.75" customHeight="1" x14ac:dyDescent="0.25">
      <c r="A61" s="2" t="s">
        <v>0</v>
      </c>
      <c r="B61" s="2" t="s">
        <v>23</v>
      </c>
      <c r="C61" s="2" t="s">
        <v>3</v>
      </c>
      <c r="D61" s="2">
        <v>63</v>
      </c>
      <c r="E61" s="7">
        <v>200</v>
      </c>
      <c r="F61" s="19">
        <v>2012</v>
      </c>
      <c r="G61" s="29">
        <v>199.999</v>
      </c>
      <c r="H61" s="26">
        <v>1.5</v>
      </c>
      <c r="I61" s="31"/>
      <c r="J61" s="26"/>
      <c r="K61" s="26"/>
      <c r="L61" s="6">
        <f t="shared" si="0"/>
        <v>133.33266666666665</v>
      </c>
    </row>
    <row r="62" spans="1:12" ht="15.75" customHeight="1" x14ac:dyDescent="0.25">
      <c r="A62" s="2" t="s">
        <v>0</v>
      </c>
      <c r="B62" s="2" t="s">
        <v>23</v>
      </c>
      <c r="C62" s="2" t="s">
        <v>3</v>
      </c>
      <c r="D62" s="2">
        <v>63</v>
      </c>
      <c r="E62" s="7" t="s">
        <v>7</v>
      </c>
      <c r="F62" s="19">
        <v>2012</v>
      </c>
      <c r="G62" s="29">
        <v>200.00020000000001</v>
      </c>
      <c r="H62" s="26">
        <v>1.4</v>
      </c>
      <c r="I62" s="31"/>
      <c r="J62" s="26"/>
      <c r="K62" s="26"/>
      <c r="L62" s="6">
        <f t="shared" si="0"/>
        <v>142.85728571428572</v>
      </c>
    </row>
    <row r="63" spans="1:12" ht="15.75" customHeight="1" x14ac:dyDescent="0.25">
      <c r="A63" s="2" t="s">
        <v>0</v>
      </c>
      <c r="B63" s="2" t="s">
        <v>23</v>
      </c>
      <c r="C63" s="2" t="s">
        <v>3</v>
      </c>
      <c r="D63" s="2">
        <v>63</v>
      </c>
      <c r="E63" s="7">
        <v>500</v>
      </c>
      <c r="F63" s="19">
        <v>2012</v>
      </c>
      <c r="G63" s="29">
        <v>499.99970000000002</v>
      </c>
      <c r="H63" s="26">
        <v>1.4</v>
      </c>
      <c r="I63" s="31"/>
      <c r="J63" s="26"/>
      <c r="K63" s="26"/>
      <c r="L63" s="6">
        <f t="shared" si="0"/>
        <v>357.1426428571429</v>
      </c>
    </row>
    <row r="64" spans="1:12" ht="15.75" customHeight="1" x14ac:dyDescent="0.25">
      <c r="A64" s="2" t="s">
        <v>0</v>
      </c>
      <c r="B64" s="2" t="s">
        <v>23</v>
      </c>
      <c r="C64" s="2" t="s">
        <v>3</v>
      </c>
      <c r="D64" s="2">
        <v>63</v>
      </c>
      <c r="E64" s="7">
        <v>1</v>
      </c>
      <c r="F64" s="20">
        <v>2010</v>
      </c>
      <c r="G64" s="28">
        <v>1.00017</v>
      </c>
      <c r="H64" s="26">
        <v>0.1</v>
      </c>
      <c r="I64" s="31"/>
      <c r="J64" s="26"/>
      <c r="K64" s="26"/>
      <c r="L64" s="6">
        <f t="shared" si="0"/>
        <v>10.0017</v>
      </c>
    </row>
    <row r="65" spans="1:12" ht="15.75" customHeight="1" x14ac:dyDescent="0.25">
      <c r="A65" s="2" t="s">
        <v>0</v>
      </c>
      <c r="B65" s="2" t="s">
        <v>23</v>
      </c>
      <c r="C65" s="2" t="s">
        <v>3</v>
      </c>
      <c r="D65" s="2">
        <v>63</v>
      </c>
      <c r="E65" s="7">
        <v>2</v>
      </c>
      <c r="F65" s="20">
        <v>2010</v>
      </c>
      <c r="G65" s="28">
        <v>2.00007</v>
      </c>
      <c r="H65" s="26">
        <v>0.15</v>
      </c>
      <c r="I65" s="31"/>
      <c r="J65" s="26"/>
      <c r="K65" s="26"/>
      <c r="L65" s="6">
        <f t="shared" si="0"/>
        <v>13.3338</v>
      </c>
    </row>
    <row r="66" spans="1:12" ht="15.75" customHeight="1" x14ac:dyDescent="0.25">
      <c r="A66" s="2" t="s">
        <v>0</v>
      </c>
      <c r="B66" s="2" t="s">
        <v>23</v>
      </c>
      <c r="C66" s="2" t="s">
        <v>3</v>
      </c>
      <c r="D66" s="2">
        <v>63</v>
      </c>
      <c r="E66" s="7" t="s">
        <v>5</v>
      </c>
      <c r="F66" s="20">
        <v>2010</v>
      </c>
      <c r="G66" s="28">
        <v>2.00007</v>
      </c>
      <c r="H66" s="26">
        <v>0.15</v>
      </c>
      <c r="I66" s="31"/>
      <c r="J66" s="26"/>
      <c r="K66" s="26"/>
      <c r="L66" s="6">
        <f t="shared" si="0"/>
        <v>13.3338</v>
      </c>
    </row>
    <row r="67" spans="1:12" ht="15.75" customHeight="1" x14ac:dyDescent="0.25">
      <c r="A67" s="2" t="s">
        <v>0</v>
      </c>
      <c r="B67" s="2" t="s">
        <v>23</v>
      </c>
      <c r="C67" s="2" t="s">
        <v>3</v>
      </c>
      <c r="D67" s="2">
        <v>63</v>
      </c>
      <c r="E67" s="7">
        <v>5</v>
      </c>
      <c r="F67" s="20">
        <v>2010</v>
      </c>
      <c r="G67" s="28">
        <v>4.9999599999999997</v>
      </c>
      <c r="H67" s="26">
        <v>0.15</v>
      </c>
      <c r="I67" s="31"/>
      <c r="J67" s="26"/>
      <c r="K67" s="26"/>
      <c r="L67" s="6">
        <f t="shared" ref="L67:L130" si="1">(G67-J67)/SQRT(H67^2+K67^2)</f>
        <v>33.333066666666667</v>
      </c>
    </row>
    <row r="68" spans="1:12" ht="15.75" customHeight="1" x14ac:dyDescent="0.25">
      <c r="A68" s="2" t="s">
        <v>0</v>
      </c>
      <c r="B68" s="2" t="s">
        <v>23</v>
      </c>
      <c r="C68" s="2" t="s">
        <v>3</v>
      </c>
      <c r="D68" s="2">
        <v>63</v>
      </c>
      <c r="E68" s="7">
        <v>10</v>
      </c>
      <c r="F68" s="20">
        <v>2010</v>
      </c>
      <c r="G68" s="28">
        <v>10.00038</v>
      </c>
      <c r="H68" s="26">
        <v>0.19</v>
      </c>
      <c r="I68" s="31"/>
      <c r="J68" s="26"/>
      <c r="K68" s="26"/>
      <c r="L68" s="6">
        <f t="shared" si="1"/>
        <v>52.63357894736842</v>
      </c>
    </row>
    <row r="69" spans="1:12" ht="15.75" customHeight="1" x14ac:dyDescent="0.25">
      <c r="A69" s="2" t="s">
        <v>0</v>
      </c>
      <c r="B69" s="2" t="s">
        <v>23</v>
      </c>
      <c r="C69" s="2" t="s">
        <v>3</v>
      </c>
      <c r="D69" s="2">
        <v>63</v>
      </c>
      <c r="E69" s="7">
        <v>20</v>
      </c>
      <c r="F69" s="20">
        <v>2010</v>
      </c>
      <c r="G69" s="28">
        <v>20.00037</v>
      </c>
      <c r="H69" s="26">
        <v>0.27</v>
      </c>
      <c r="I69" s="31"/>
      <c r="J69" s="26"/>
      <c r="K69" s="26"/>
      <c r="L69" s="6">
        <f t="shared" si="1"/>
        <v>74.075444444444443</v>
      </c>
    </row>
    <row r="70" spans="1:12" ht="15.75" customHeight="1" x14ac:dyDescent="0.25">
      <c r="A70" s="2" t="s">
        <v>0</v>
      </c>
      <c r="B70" s="2" t="s">
        <v>23</v>
      </c>
      <c r="C70" s="2" t="s">
        <v>3</v>
      </c>
      <c r="D70" s="2">
        <v>63</v>
      </c>
      <c r="E70" s="7" t="s">
        <v>6</v>
      </c>
      <c r="F70" s="20">
        <v>2010</v>
      </c>
      <c r="G70" s="28">
        <v>20.000039999999998</v>
      </c>
      <c r="H70" s="26">
        <v>0.68</v>
      </c>
      <c r="I70" s="31"/>
      <c r="J70" s="26"/>
      <c r="K70" s="26"/>
      <c r="L70" s="6">
        <f t="shared" si="1"/>
        <v>29.411823529411759</v>
      </c>
    </row>
    <row r="71" spans="1:12" ht="15.75" customHeight="1" x14ac:dyDescent="0.25">
      <c r="A71" s="2" t="s">
        <v>0</v>
      </c>
      <c r="B71" s="2" t="s">
        <v>23</v>
      </c>
      <c r="C71" s="2" t="s">
        <v>3</v>
      </c>
      <c r="D71" s="2">
        <v>63</v>
      </c>
      <c r="E71" s="7">
        <v>50</v>
      </c>
      <c r="F71" s="20">
        <v>2010</v>
      </c>
      <c r="G71" s="28">
        <v>50.000369999999997</v>
      </c>
      <c r="H71" s="26">
        <v>0.73</v>
      </c>
      <c r="I71" s="31"/>
      <c r="J71" s="26"/>
      <c r="K71" s="26"/>
      <c r="L71" s="6">
        <f t="shared" si="1"/>
        <v>68.493657534246566</v>
      </c>
    </row>
    <row r="72" spans="1:12" ht="15.75" customHeight="1" x14ac:dyDescent="0.25">
      <c r="A72" s="2" t="s">
        <v>0</v>
      </c>
      <c r="B72" s="2" t="s">
        <v>23</v>
      </c>
      <c r="C72" s="2" t="s">
        <v>3</v>
      </c>
      <c r="D72" s="2">
        <v>63</v>
      </c>
      <c r="E72" s="7">
        <v>100</v>
      </c>
      <c r="F72" s="20">
        <v>2010</v>
      </c>
      <c r="G72" s="28">
        <v>100.00127999999999</v>
      </c>
      <c r="H72" s="26">
        <v>0.91</v>
      </c>
      <c r="I72" s="31"/>
      <c r="J72" s="26"/>
      <c r="K72" s="26"/>
      <c r="L72" s="6">
        <f t="shared" si="1"/>
        <v>109.89151648351647</v>
      </c>
    </row>
    <row r="73" spans="1:12" ht="15.75" customHeight="1" x14ac:dyDescent="0.25">
      <c r="A73" s="2" t="s">
        <v>0</v>
      </c>
      <c r="B73" s="2" t="s">
        <v>23</v>
      </c>
      <c r="C73" s="2" t="s">
        <v>3</v>
      </c>
      <c r="D73" s="2">
        <v>63</v>
      </c>
      <c r="E73" s="7">
        <v>200</v>
      </c>
      <c r="F73" s="20">
        <v>2010</v>
      </c>
      <c r="G73" s="29">
        <v>199.999</v>
      </c>
      <c r="H73" s="26">
        <v>1.6</v>
      </c>
      <c r="I73" s="31"/>
      <c r="J73" s="26"/>
      <c r="K73" s="26"/>
      <c r="L73" s="6">
        <f t="shared" si="1"/>
        <v>124.99937499999999</v>
      </c>
    </row>
    <row r="74" spans="1:12" ht="15.75" customHeight="1" x14ac:dyDescent="0.25">
      <c r="A74" s="2" t="s">
        <v>0</v>
      </c>
      <c r="B74" s="2" t="s">
        <v>23</v>
      </c>
      <c r="C74" s="2" t="s">
        <v>3</v>
      </c>
      <c r="D74" s="2">
        <v>63</v>
      </c>
      <c r="E74" s="7" t="s">
        <v>7</v>
      </c>
      <c r="F74" s="20">
        <v>2010</v>
      </c>
      <c r="G74" s="29">
        <v>200.00069999999999</v>
      </c>
      <c r="H74" s="26">
        <v>1.2</v>
      </c>
      <c r="I74" s="31"/>
      <c r="J74" s="26"/>
      <c r="K74" s="26"/>
      <c r="L74" s="6">
        <f t="shared" si="1"/>
        <v>166.66725</v>
      </c>
    </row>
    <row r="75" spans="1:12" ht="15.75" customHeight="1" x14ac:dyDescent="0.25">
      <c r="A75" s="2" t="s">
        <v>0</v>
      </c>
      <c r="B75" s="2" t="s">
        <v>23</v>
      </c>
      <c r="C75" s="2" t="s">
        <v>3</v>
      </c>
      <c r="D75" s="2">
        <v>63</v>
      </c>
      <c r="E75" s="7">
        <v>500</v>
      </c>
      <c r="F75" s="20">
        <v>2010</v>
      </c>
      <c r="G75" s="29">
        <v>499.99970000000002</v>
      </c>
      <c r="H75" s="26">
        <v>1.4</v>
      </c>
      <c r="I75" s="31"/>
      <c r="J75" s="26"/>
      <c r="K75" s="26"/>
      <c r="L75" s="6">
        <f t="shared" si="1"/>
        <v>357.1426428571429</v>
      </c>
    </row>
    <row r="76" spans="1:12" ht="15.75" customHeight="1" x14ac:dyDescent="0.25">
      <c r="A76" s="1" t="s">
        <v>0</v>
      </c>
      <c r="B76" s="17" t="s">
        <v>24</v>
      </c>
      <c r="C76" s="1" t="s">
        <v>4</v>
      </c>
      <c r="D76" s="12">
        <v>11305342</v>
      </c>
      <c r="E76" s="8">
        <v>0.01</v>
      </c>
      <c r="F76" s="20">
        <v>2012</v>
      </c>
      <c r="G76" s="26">
        <v>-7.0000000000000001E-3</v>
      </c>
      <c r="H76" s="26">
        <v>6.4000000000000001E-2</v>
      </c>
      <c r="I76" s="31"/>
      <c r="J76" s="26"/>
      <c r="K76" s="26"/>
      <c r="L76" s="6">
        <f t="shared" si="1"/>
        <v>-0.109375</v>
      </c>
    </row>
    <row r="77" spans="1:12" ht="15.75" customHeight="1" x14ac:dyDescent="0.25">
      <c r="A77" s="1" t="s">
        <v>0</v>
      </c>
      <c r="B77" s="17" t="s">
        <v>24</v>
      </c>
      <c r="C77" s="1" t="s">
        <v>4</v>
      </c>
      <c r="D77" s="12">
        <v>11305342</v>
      </c>
      <c r="E77" s="8">
        <v>0.02</v>
      </c>
      <c r="F77" s="20">
        <v>2012</v>
      </c>
      <c r="G77" s="26">
        <v>-1E-3</v>
      </c>
      <c r="H77" s="26">
        <v>5.8000000000000003E-2</v>
      </c>
      <c r="I77" s="31"/>
      <c r="J77" s="26"/>
      <c r="K77" s="26"/>
      <c r="L77" s="6">
        <f t="shared" si="1"/>
        <v>-1.7241379310344827E-2</v>
      </c>
    </row>
    <row r="78" spans="1:12" ht="15.75" customHeight="1" x14ac:dyDescent="0.25">
      <c r="A78" s="1" t="s">
        <v>0</v>
      </c>
      <c r="B78" s="17" t="s">
        <v>24</v>
      </c>
      <c r="C78" s="1" t="s">
        <v>4</v>
      </c>
      <c r="D78" s="14">
        <v>11305342</v>
      </c>
      <c r="E78" s="9">
        <v>0.05</v>
      </c>
      <c r="F78" s="20">
        <v>2012</v>
      </c>
      <c r="G78" s="27">
        <v>-2E-3</v>
      </c>
      <c r="H78" s="27">
        <v>5.8000000000000003E-2</v>
      </c>
      <c r="I78" s="32"/>
      <c r="J78" s="27"/>
      <c r="K78" s="27"/>
      <c r="L78" s="6">
        <f t="shared" si="1"/>
        <v>-3.4482758620689655E-2</v>
      </c>
    </row>
    <row r="79" spans="1:12" ht="15.75" customHeight="1" x14ac:dyDescent="0.25">
      <c r="A79" s="1" t="s">
        <v>0</v>
      </c>
      <c r="B79" s="17" t="s">
        <v>24</v>
      </c>
      <c r="C79" s="2" t="s">
        <v>4</v>
      </c>
      <c r="D79" s="12">
        <v>11305342</v>
      </c>
      <c r="E79" s="8">
        <v>0.1</v>
      </c>
      <c r="F79" s="20">
        <v>2012</v>
      </c>
      <c r="G79" s="26">
        <v>-0.01</v>
      </c>
      <c r="H79" s="26">
        <v>5.8000000000000003E-2</v>
      </c>
      <c r="I79" s="31"/>
      <c r="J79" s="26"/>
      <c r="K79" s="26"/>
      <c r="L79" s="6">
        <f t="shared" si="1"/>
        <v>-0.17241379310344826</v>
      </c>
    </row>
    <row r="80" spans="1:12" ht="15.75" customHeight="1" x14ac:dyDescent="0.25">
      <c r="A80" s="1" t="s">
        <v>0</v>
      </c>
      <c r="B80" s="17" t="s">
        <v>24</v>
      </c>
      <c r="C80" s="2" t="s">
        <v>4</v>
      </c>
      <c r="D80" s="12">
        <v>11305342</v>
      </c>
      <c r="E80" s="8">
        <v>0.2</v>
      </c>
      <c r="F80" s="20">
        <v>2012</v>
      </c>
      <c r="G80" s="26">
        <v>-1.7999999999999999E-2</v>
      </c>
      <c r="H80" s="26">
        <v>5.8000000000000003E-2</v>
      </c>
      <c r="I80" s="31"/>
      <c r="J80" s="26"/>
      <c r="K80" s="26"/>
      <c r="L80" s="6">
        <f t="shared" si="1"/>
        <v>-0.31034482758620685</v>
      </c>
    </row>
    <row r="81" spans="1:12" ht="15.75" customHeight="1" x14ac:dyDescent="0.25">
      <c r="A81" s="1" t="s">
        <v>0</v>
      </c>
      <c r="B81" s="17" t="s">
        <v>24</v>
      </c>
      <c r="C81" s="2" t="s">
        <v>4</v>
      </c>
      <c r="D81" s="12">
        <v>11305342</v>
      </c>
      <c r="E81" s="10">
        <v>0.5</v>
      </c>
      <c r="F81" s="20">
        <v>2012</v>
      </c>
      <c r="G81" s="26">
        <v>-1.4E-2</v>
      </c>
      <c r="H81" s="26">
        <v>5.8000000000000003E-2</v>
      </c>
      <c r="I81" s="31"/>
      <c r="J81" s="26"/>
      <c r="K81" s="26"/>
      <c r="L81" s="6">
        <f t="shared" si="1"/>
        <v>-0.24137931034482757</v>
      </c>
    </row>
    <row r="82" spans="1:12" ht="15.75" customHeight="1" x14ac:dyDescent="0.25">
      <c r="A82" s="1" t="s">
        <v>0</v>
      </c>
      <c r="B82" s="17" t="s">
        <v>24</v>
      </c>
      <c r="C82" s="2" t="s">
        <v>4</v>
      </c>
      <c r="D82" s="12">
        <v>11305342</v>
      </c>
      <c r="E82" s="10">
        <v>1</v>
      </c>
      <c r="F82" s="20">
        <v>2012</v>
      </c>
      <c r="G82" s="26">
        <v>-3.0000000000000001E-3</v>
      </c>
      <c r="H82" s="26">
        <v>5.8999999999999997E-2</v>
      </c>
      <c r="I82" s="31"/>
      <c r="J82" s="26"/>
      <c r="K82" s="26"/>
      <c r="L82" s="6">
        <f t="shared" si="1"/>
        <v>-5.0847457627118647E-2</v>
      </c>
    </row>
    <row r="83" spans="1:12" ht="15.75" customHeight="1" x14ac:dyDescent="0.25">
      <c r="A83" s="1" t="s">
        <v>0</v>
      </c>
      <c r="B83" s="17" t="s">
        <v>24</v>
      </c>
      <c r="C83" s="2" t="s">
        <v>4</v>
      </c>
      <c r="D83" s="12">
        <v>11305342</v>
      </c>
      <c r="E83" s="10">
        <v>2</v>
      </c>
      <c r="F83" s="20">
        <v>2012</v>
      </c>
      <c r="G83" s="26">
        <v>-0.05</v>
      </c>
      <c r="H83" s="26">
        <v>0.06</v>
      </c>
      <c r="I83" s="31"/>
      <c r="J83" s="26"/>
      <c r="K83" s="26"/>
      <c r="L83" s="6">
        <f t="shared" si="1"/>
        <v>-0.83333333333333337</v>
      </c>
    </row>
    <row r="84" spans="1:12" ht="15.75" customHeight="1" x14ac:dyDescent="0.25">
      <c r="A84" s="1" t="s">
        <v>0</v>
      </c>
      <c r="B84" s="17" t="s">
        <v>24</v>
      </c>
      <c r="C84" s="2" t="s">
        <v>4</v>
      </c>
      <c r="D84" s="12">
        <v>11305342</v>
      </c>
      <c r="E84" s="10">
        <v>5</v>
      </c>
      <c r="F84" s="20">
        <v>2012</v>
      </c>
      <c r="G84" s="26">
        <v>-0.188</v>
      </c>
      <c r="H84" s="26">
        <v>6.9000000000000006E-2</v>
      </c>
      <c r="I84" s="31"/>
      <c r="J84" s="26"/>
      <c r="K84" s="26"/>
      <c r="L84" s="6">
        <f t="shared" si="1"/>
        <v>-2.72463768115942</v>
      </c>
    </row>
    <row r="85" spans="1:12" ht="15.75" customHeight="1" x14ac:dyDescent="0.25">
      <c r="A85" s="1" t="s">
        <v>0</v>
      </c>
      <c r="B85" s="17" t="s">
        <v>24</v>
      </c>
      <c r="C85" s="2" t="s">
        <v>4</v>
      </c>
      <c r="D85" s="12">
        <v>11305342</v>
      </c>
      <c r="E85" s="10">
        <v>10</v>
      </c>
      <c r="F85" s="20">
        <v>2012</v>
      </c>
      <c r="G85" s="26">
        <v>-0.35599999999999998</v>
      </c>
      <c r="H85" s="26">
        <v>6.2E-2</v>
      </c>
      <c r="I85" s="31"/>
      <c r="J85" s="26"/>
      <c r="K85" s="26"/>
      <c r="L85" s="6">
        <f t="shared" si="1"/>
        <v>-5.7419354838709671</v>
      </c>
    </row>
    <row r="86" spans="1:12" ht="15.75" customHeight="1" x14ac:dyDescent="0.25">
      <c r="A86" s="1" t="s">
        <v>0</v>
      </c>
      <c r="B86" s="17" t="s">
        <v>24</v>
      </c>
      <c r="C86" s="2" t="s">
        <v>4</v>
      </c>
      <c r="D86" s="12">
        <v>11305342</v>
      </c>
      <c r="E86" s="10">
        <v>20</v>
      </c>
      <c r="F86" s="20">
        <v>2012</v>
      </c>
      <c r="G86" s="26">
        <v>-0.29199999999999998</v>
      </c>
      <c r="H86" s="26">
        <v>6.6000000000000003E-2</v>
      </c>
      <c r="I86" s="31"/>
      <c r="J86" s="26"/>
      <c r="K86" s="26"/>
      <c r="L86" s="6">
        <f t="shared" si="1"/>
        <v>-4.4242424242424239</v>
      </c>
    </row>
    <row r="87" spans="1:12" ht="15.75" customHeight="1" x14ac:dyDescent="0.25">
      <c r="A87" s="1" t="s">
        <v>0</v>
      </c>
      <c r="B87" s="17" t="s">
        <v>24</v>
      </c>
      <c r="C87" s="2" t="s">
        <v>4</v>
      </c>
      <c r="D87" s="12">
        <v>11305342</v>
      </c>
      <c r="E87" s="10">
        <v>50</v>
      </c>
      <c r="F87" s="20">
        <v>2012</v>
      </c>
      <c r="G87" s="26">
        <v>-0.41499999999999998</v>
      </c>
      <c r="H87" s="26">
        <v>6.6000000000000003E-2</v>
      </c>
      <c r="I87" s="31"/>
      <c r="J87" s="26"/>
      <c r="K87" s="26"/>
      <c r="L87" s="6">
        <f t="shared" si="1"/>
        <v>-6.2878787878787872</v>
      </c>
    </row>
    <row r="88" spans="1:12" ht="15.75" customHeight="1" x14ac:dyDescent="0.25">
      <c r="A88" s="1" t="s">
        <v>0</v>
      </c>
      <c r="B88" s="17" t="s">
        <v>24</v>
      </c>
      <c r="C88" s="2" t="s">
        <v>4</v>
      </c>
      <c r="D88" s="12">
        <v>11305342</v>
      </c>
      <c r="E88" s="10">
        <v>100</v>
      </c>
      <c r="F88" s="20">
        <v>2012</v>
      </c>
      <c r="G88" s="26">
        <v>-0.28999999999999998</v>
      </c>
      <c r="H88" s="26">
        <v>6.6000000000000003E-2</v>
      </c>
      <c r="I88" s="31"/>
      <c r="J88" s="26"/>
      <c r="K88" s="26"/>
      <c r="L88" s="6">
        <f t="shared" si="1"/>
        <v>-4.3939393939393936</v>
      </c>
    </row>
    <row r="89" spans="1:12" ht="15.75" customHeight="1" x14ac:dyDescent="0.25">
      <c r="A89" s="1" t="s">
        <v>0</v>
      </c>
      <c r="B89" s="17" t="s">
        <v>24</v>
      </c>
      <c r="C89" s="2" t="s">
        <v>4</v>
      </c>
      <c r="D89" s="12">
        <v>11305342</v>
      </c>
      <c r="E89" s="10">
        <v>200</v>
      </c>
      <c r="F89" s="20">
        <v>2012</v>
      </c>
      <c r="G89" s="26">
        <v>-0.41</v>
      </c>
      <c r="H89" s="26">
        <v>6.6000000000000003E-2</v>
      </c>
      <c r="I89" s="31"/>
      <c r="J89" s="26"/>
      <c r="K89" s="26"/>
      <c r="L89" s="6">
        <f t="shared" si="1"/>
        <v>-6.212121212121211</v>
      </c>
    </row>
    <row r="90" spans="1:12" ht="15.75" customHeight="1" x14ac:dyDescent="0.25">
      <c r="A90" s="1" t="s">
        <v>0</v>
      </c>
      <c r="B90" s="17" t="s">
        <v>24</v>
      </c>
      <c r="C90" s="1" t="s">
        <v>4</v>
      </c>
      <c r="D90" s="12">
        <v>11305342</v>
      </c>
      <c r="E90" s="8">
        <v>0.01</v>
      </c>
      <c r="F90" s="19">
        <v>2013</v>
      </c>
      <c r="G90" s="26">
        <v>-0.01</v>
      </c>
      <c r="H90" s="26">
        <v>6.4000000000000001E-2</v>
      </c>
      <c r="I90" s="31"/>
      <c r="J90" s="26"/>
      <c r="K90" s="26"/>
      <c r="L90" s="6">
        <f t="shared" si="1"/>
        <v>-0.15625</v>
      </c>
    </row>
    <row r="91" spans="1:12" ht="15.75" customHeight="1" x14ac:dyDescent="0.25">
      <c r="A91" s="1" t="s">
        <v>0</v>
      </c>
      <c r="B91" s="17" t="s">
        <v>24</v>
      </c>
      <c r="C91" s="1" t="s">
        <v>4</v>
      </c>
      <c r="D91" s="12">
        <v>11305342</v>
      </c>
      <c r="E91" s="8">
        <v>0.02</v>
      </c>
      <c r="F91" s="19">
        <v>2013</v>
      </c>
      <c r="G91" s="26">
        <v>0</v>
      </c>
      <c r="H91" s="26">
        <v>5.8000000000000003E-2</v>
      </c>
      <c r="I91" s="31"/>
      <c r="J91" s="26"/>
      <c r="K91" s="26"/>
      <c r="L91" s="6">
        <f t="shared" si="1"/>
        <v>0</v>
      </c>
    </row>
    <row r="92" spans="1:12" ht="15.75" customHeight="1" x14ac:dyDescent="0.25">
      <c r="A92" s="1" t="s">
        <v>0</v>
      </c>
      <c r="B92" s="17" t="s">
        <v>24</v>
      </c>
      <c r="C92" s="1" t="s">
        <v>4</v>
      </c>
      <c r="D92" s="14">
        <v>11305342</v>
      </c>
      <c r="E92" s="9">
        <v>0.05</v>
      </c>
      <c r="F92" s="19">
        <v>2013</v>
      </c>
      <c r="G92" s="27">
        <v>-1E-3</v>
      </c>
      <c r="H92" s="27">
        <v>5.8000000000000003E-2</v>
      </c>
      <c r="I92" s="32"/>
      <c r="J92" s="27"/>
      <c r="K92" s="27"/>
      <c r="L92" s="6">
        <f t="shared" si="1"/>
        <v>-1.7241379310344827E-2</v>
      </c>
    </row>
    <row r="93" spans="1:12" ht="15.75" customHeight="1" x14ac:dyDescent="0.25">
      <c r="A93" s="1" t="s">
        <v>0</v>
      </c>
      <c r="B93" s="17" t="s">
        <v>24</v>
      </c>
      <c r="C93" s="2" t="s">
        <v>4</v>
      </c>
      <c r="D93" s="12">
        <v>11305342</v>
      </c>
      <c r="E93" s="8">
        <v>0.1</v>
      </c>
      <c r="F93" s="19">
        <v>2013</v>
      </c>
      <c r="G93" s="26">
        <v>-1.6E-2</v>
      </c>
      <c r="H93" s="26">
        <v>5.8999999999999997E-2</v>
      </c>
      <c r="I93" s="31"/>
      <c r="J93" s="26"/>
      <c r="K93" s="26"/>
      <c r="L93" s="6">
        <f t="shared" si="1"/>
        <v>-0.2711864406779661</v>
      </c>
    </row>
    <row r="94" spans="1:12" ht="15.75" customHeight="1" x14ac:dyDescent="0.25">
      <c r="A94" s="1" t="s">
        <v>0</v>
      </c>
      <c r="B94" s="17" t="s">
        <v>24</v>
      </c>
      <c r="C94" s="2" t="s">
        <v>4</v>
      </c>
      <c r="D94" s="12">
        <v>11305342</v>
      </c>
      <c r="E94" s="8">
        <v>0.2</v>
      </c>
      <c r="F94" s="19">
        <v>2013</v>
      </c>
      <c r="G94" s="26">
        <v>-1.9E-2</v>
      </c>
      <c r="H94" s="26">
        <v>5.8000000000000003E-2</v>
      </c>
      <c r="I94" s="31"/>
      <c r="J94" s="26"/>
      <c r="K94" s="26"/>
      <c r="L94" s="6">
        <f t="shared" si="1"/>
        <v>-0.32758620689655171</v>
      </c>
    </row>
    <row r="95" spans="1:12" ht="15.75" customHeight="1" x14ac:dyDescent="0.25">
      <c r="A95" s="1" t="s">
        <v>0</v>
      </c>
      <c r="B95" s="17" t="s">
        <v>24</v>
      </c>
      <c r="C95" s="2" t="s">
        <v>4</v>
      </c>
      <c r="D95" s="12">
        <v>11305342</v>
      </c>
      <c r="E95" s="10">
        <v>0.5</v>
      </c>
      <c r="F95" s="19">
        <v>2013</v>
      </c>
      <c r="G95" s="26">
        <v>-2.4E-2</v>
      </c>
      <c r="H95" s="26">
        <v>5.8999999999999997E-2</v>
      </c>
      <c r="I95" s="31"/>
      <c r="J95" s="26"/>
      <c r="K95" s="26"/>
      <c r="L95" s="6">
        <f t="shared" si="1"/>
        <v>-0.40677966101694918</v>
      </c>
    </row>
    <row r="96" spans="1:12" ht="15.75" customHeight="1" x14ac:dyDescent="0.25">
      <c r="A96" s="1" t="s">
        <v>0</v>
      </c>
      <c r="B96" s="17" t="s">
        <v>24</v>
      </c>
      <c r="C96" s="2" t="s">
        <v>4</v>
      </c>
      <c r="D96" s="12">
        <v>11305342</v>
      </c>
      <c r="E96" s="10">
        <v>1</v>
      </c>
      <c r="F96" s="19">
        <v>2013</v>
      </c>
      <c r="G96" s="26">
        <v>0.08</v>
      </c>
      <c r="H96" s="26">
        <v>5.8999999999999997E-2</v>
      </c>
      <c r="I96" s="31"/>
      <c r="J96" s="26"/>
      <c r="K96" s="26"/>
      <c r="L96" s="6">
        <f t="shared" si="1"/>
        <v>1.3559322033898307</v>
      </c>
    </row>
    <row r="97" spans="1:12" ht="15.75" customHeight="1" x14ac:dyDescent="0.25">
      <c r="A97" s="1" t="s">
        <v>0</v>
      </c>
      <c r="B97" s="17" t="s">
        <v>24</v>
      </c>
      <c r="C97" s="2" t="s">
        <v>4</v>
      </c>
      <c r="D97" s="12">
        <v>11305342</v>
      </c>
      <c r="E97" s="10">
        <v>2</v>
      </c>
      <c r="F97" s="19">
        <v>2013</v>
      </c>
      <c r="G97" s="26">
        <v>-3.5000000000000003E-2</v>
      </c>
      <c r="H97" s="26">
        <v>6.0999999999999999E-2</v>
      </c>
      <c r="I97" s="31"/>
      <c r="J97" s="26"/>
      <c r="K97" s="26"/>
      <c r="L97" s="6">
        <f t="shared" si="1"/>
        <v>-0.57377049180327877</v>
      </c>
    </row>
    <row r="98" spans="1:12" ht="15.75" customHeight="1" x14ac:dyDescent="0.25">
      <c r="A98" s="1" t="s">
        <v>0</v>
      </c>
      <c r="B98" s="17" t="s">
        <v>24</v>
      </c>
      <c r="C98" s="2" t="s">
        <v>4</v>
      </c>
      <c r="D98" s="12">
        <v>11305342</v>
      </c>
      <c r="E98" s="10">
        <v>5</v>
      </c>
      <c r="F98" s="19">
        <v>2013</v>
      </c>
      <c r="G98" s="26">
        <v>-0.158</v>
      </c>
      <c r="H98" s="26">
        <v>6.9000000000000006E-2</v>
      </c>
      <c r="I98" s="31"/>
      <c r="J98" s="26"/>
      <c r="K98" s="26"/>
      <c r="L98" s="6">
        <f t="shared" si="1"/>
        <v>-2.2898550724637681</v>
      </c>
    </row>
    <row r="99" spans="1:12" ht="15.75" customHeight="1" x14ac:dyDescent="0.25">
      <c r="A99" s="1" t="s">
        <v>0</v>
      </c>
      <c r="B99" s="17" t="s">
        <v>24</v>
      </c>
      <c r="C99" s="2" t="s">
        <v>4</v>
      </c>
      <c r="D99" s="12">
        <v>11305342</v>
      </c>
      <c r="E99" s="10">
        <v>10</v>
      </c>
      <c r="F99" s="19">
        <v>2013</v>
      </c>
      <c r="G99" s="26">
        <v>-0.32200000000000001</v>
      </c>
      <c r="H99" s="26">
        <v>7.2999999999999995E-2</v>
      </c>
      <c r="I99" s="31"/>
      <c r="J99" s="26"/>
      <c r="K99" s="26"/>
      <c r="L99" s="6">
        <f t="shared" si="1"/>
        <v>-4.4109589041095898</v>
      </c>
    </row>
    <row r="100" spans="1:12" ht="15.75" customHeight="1" x14ac:dyDescent="0.25">
      <c r="A100" s="1" t="s">
        <v>0</v>
      </c>
      <c r="B100" s="17" t="s">
        <v>24</v>
      </c>
      <c r="C100" s="2" t="s">
        <v>4</v>
      </c>
      <c r="D100" s="12">
        <v>11305342</v>
      </c>
      <c r="E100" s="10">
        <v>20</v>
      </c>
      <c r="F100" s="19">
        <v>2013</v>
      </c>
      <c r="G100" s="26">
        <v>-0.29399999999999998</v>
      </c>
      <c r="H100" s="26">
        <v>6.3E-2</v>
      </c>
      <c r="I100" s="31"/>
      <c r="J100" s="26"/>
      <c r="K100" s="26"/>
      <c r="L100" s="6">
        <f t="shared" si="1"/>
        <v>-4.6666666666666661</v>
      </c>
    </row>
    <row r="101" spans="1:12" ht="15.75" customHeight="1" x14ac:dyDescent="0.25">
      <c r="A101" s="1" t="s">
        <v>0</v>
      </c>
      <c r="B101" s="17" t="s">
        <v>24</v>
      </c>
      <c r="C101" s="2" t="s">
        <v>4</v>
      </c>
      <c r="D101" s="12">
        <v>11305342</v>
      </c>
      <c r="E101" s="10">
        <v>50</v>
      </c>
      <c r="F101" s="19">
        <v>2013</v>
      </c>
      <c r="G101" s="26">
        <v>-0.34499999999999997</v>
      </c>
      <c r="H101" s="26">
        <v>9.2999999999999999E-2</v>
      </c>
      <c r="I101" s="31"/>
      <c r="J101" s="26"/>
      <c r="K101" s="26"/>
      <c r="L101" s="6">
        <f t="shared" si="1"/>
        <v>-3.7096774193548385</v>
      </c>
    </row>
    <row r="102" spans="1:12" ht="15.75" customHeight="1" x14ac:dyDescent="0.25">
      <c r="A102" s="1" t="s">
        <v>0</v>
      </c>
      <c r="B102" s="17" t="s">
        <v>24</v>
      </c>
      <c r="C102" s="2" t="s">
        <v>4</v>
      </c>
      <c r="D102" s="12">
        <v>11305342</v>
      </c>
      <c r="E102" s="10">
        <v>100</v>
      </c>
      <c r="F102" s="19">
        <v>2013</v>
      </c>
      <c r="G102" s="26">
        <v>-0.7</v>
      </c>
      <c r="H102" s="26">
        <v>0.18</v>
      </c>
      <c r="I102" s="31"/>
      <c r="J102" s="26"/>
      <c r="K102" s="26"/>
      <c r="L102" s="6">
        <f t="shared" si="1"/>
        <v>-3.8888888888888888</v>
      </c>
    </row>
    <row r="103" spans="1:12" ht="15.75" customHeight="1" x14ac:dyDescent="0.25">
      <c r="A103" s="1" t="s">
        <v>0</v>
      </c>
      <c r="B103" s="17" t="s">
        <v>24</v>
      </c>
      <c r="C103" s="2" t="s">
        <v>4</v>
      </c>
      <c r="D103" s="12">
        <v>11305342</v>
      </c>
      <c r="E103" s="10">
        <v>200</v>
      </c>
      <c r="F103" s="19">
        <v>2013</v>
      </c>
      <c r="G103" s="26">
        <v>-0.27</v>
      </c>
      <c r="H103" s="26">
        <v>0.28999999999999998</v>
      </c>
      <c r="I103" s="31"/>
      <c r="J103" s="26"/>
      <c r="K103" s="26"/>
      <c r="L103" s="6">
        <f t="shared" si="1"/>
        <v>-0.93103448275862077</v>
      </c>
    </row>
    <row r="104" spans="1:12" ht="15.75" customHeight="1" x14ac:dyDescent="0.25">
      <c r="A104" s="1" t="s">
        <v>0</v>
      </c>
      <c r="B104" s="17" t="s">
        <v>24</v>
      </c>
      <c r="C104" s="2" t="s">
        <v>8</v>
      </c>
      <c r="D104" s="12">
        <v>1114263831</v>
      </c>
      <c r="E104" s="10">
        <v>10</v>
      </c>
      <c r="F104" s="20">
        <v>2012</v>
      </c>
      <c r="G104" s="26">
        <v>0.15</v>
      </c>
      <c r="H104" s="26">
        <v>0.65</v>
      </c>
      <c r="I104" s="31"/>
      <c r="J104" s="26"/>
      <c r="K104" s="26"/>
      <c r="L104" s="6">
        <f t="shared" si="1"/>
        <v>0.23076923076923075</v>
      </c>
    </row>
    <row r="105" spans="1:12" ht="15.75" customHeight="1" x14ac:dyDescent="0.25">
      <c r="A105" s="1" t="s">
        <v>0</v>
      </c>
      <c r="B105" s="17" t="s">
        <v>24</v>
      </c>
      <c r="C105" s="2" t="s">
        <v>8</v>
      </c>
      <c r="D105" s="12">
        <v>1114263831</v>
      </c>
      <c r="E105" s="10">
        <v>20</v>
      </c>
      <c r="F105" s="20">
        <v>2012</v>
      </c>
      <c r="G105" s="26">
        <v>0.46</v>
      </c>
      <c r="H105" s="26">
        <v>0.79</v>
      </c>
      <c r="I105" s="31"/>
      <c r="J105" s="26"/>
      <c r="K105" s="26"/>
      <c r="L105" s="6">
        <f t="shared" si="1"/>
        <v>0.58227848101265822</v>
      </c>
    </row>
    <row r="106" spans="1:12" ht="15.75" customHeight="1" x14ac:dyDescent="0.25">
      <c r="A106" s="1" t="s">
        <v>0</v>
      </c>
      <c r="B106" s="17" t="s">
        <v>24</v>
      </c>
      <c r="C106" s="2" t="s">
        <v>8</v>
      </c>
      <c r="D106" s="12">
        <v>1114263831</v>
      </c>
      <c r="E106" s="10">
        <v>50</v>
      </c>
      <c r="F106" s="20">
        <v>2012</v>
      </c>
      <c r="G106" s="26">
        <v>0.67</v>
      </c>
      <c r="H106" s="26">
        <v>0.65</v>
      </c>
      <c r="I106" s="31"/>
      <c r="J106" s="26"/>
      <c r="K106" s="26"/>
      <c r="L106" s="6">
        <f t="shared" si="1"/>
        <v>1.0307692307692309</v>
      </c>
    </row>
    <row r="107" spans="1:12" ht="15.75" customHeight="1" x14ac:dyDescent="0.25">
      <c r="A107" s="1" t="s">
        <v>0</v>
      </c>
      <c r="B107" s="17" t="s">
        <v>24</v>
      </c>
      <c r="C107" s="2" t="s">
        <v>8</v>
      </c>
      <c r="D107" s="12">
        <v>1114263831</v>
      </c>
      <c r="E107" s="10">
        <v>100</v>
      </c>
      <c r="F107" s="20">
        <v>2012</v>
      </c>
      <c r="G107" s="26">
        <v>1.1299999999999999</v>
      </c>
      <c r="H107" s="26">
        <v>0.57999999999999996</v>
      </c>
      <c r="I107" s="31"/>
      <c r="J107" s="26"/>
      <c r="K107" s="26"/>
      <c r="L107" s="6">
        <f t="shared" si="1"/>
        <v>1.9482758620689655</v>
      </c>
    </row>
    <row r="108" spans="1:12" ht="15.75" customHeight="1" x14ac:dyDescent="0.25">
      <c r="A108" s="1" t="s">
        <v>0</v>
      </c>
      <c r="B108" s="17" t="s">
        <v>24</v>
      </c>
      <c r="C108" s="2" t="s">
        <v>8</v>
      </c>
      <c r="D108" s="12">
        <v>1114263831</v>
      </c>
      <c r="E108" s="10">
        <v>200</v>
      </c>
      <c r="F108" s="20">
        <v>2012</v>
      </c>
      <c r="G108" s="26">
        <v>1.71</v>
      </c>
      <c r="H108" s="26">
        <v>0.59</v>
      </c>
      <c r="I108" s="31"/>
      <c r="J108" s="26"/>
      <c r="K108" s="26"/>
      <c r="L108" s="6">
        <f t="shared" si="1"/>
        <v>2.898305084745763</v>
      </c>
    </row>
    <row r="109" spans="1:12" ht="15.75" customHeight="1" x14ac:dyDescent="0.25">
      <c r="A109" s="1" t="s">
        <v>0</v>
      </c>
      <c r="B109" s="17" t="s">
        <v>24</v>
      </c>
      <c r="C109" s="2" t="s">
        <v>8</v>
      </c>
      <c r="D109" s="12">
        <v>1114263831</v>
      </c>
      <c r="E109" s="10">
        <v>250</v>
      </c>
      <c r="F109" s="20">
        <v>2012</v>
      </c>
      <c r="G109" s="26">
        <v>1.68</v>
      </c>
      <c r="H109" s="26">
        <v>0.59</v>
      </c>
      <c r="I109" s="31"/>
      <c r="J109" s="26"/>
      <c r="K109" s="26"/>
      <c r="L109" s="6">
        <f t="shared" si="1"/>
        <v>2.847457627118644</v>
      </c>
    </row>
    <row r="110" spans="1:12" ht="15.75" customHeight="1" x14ac:dyDescent="0.25">
      <c r="A110" s="1" t="s">
        <v>0</v>
      </c>
      <c r="B110" s="17" t="s">
        <v>24</v>
      </c>
      <c r="C110" s="2" t="s">
        <v>8</v>
      </c>
      <c r="D110" s="12">
        <v>1114263831</v>
      </c>
      <c r="E110" s="10">
        <v>500</v>
      </c>
      <c r="F110" s="20">
        <v>2012</v>
      </c>
      <c r="G110" s="26">
        <v>2.2599999999999998</v>
      </c>
      <c r="H110" s="26">
        <v>0.95</v>
      </c>
      <c r="I110" s="31"/>
      <c r="J110" s="26"/>
      <c r="K110" s="26"/>
      <c r="L110" s="6">
        <f t="shared" si="1"/>
        <v>2.3789473684210525</v>
      </c>
    </row>
    <row r="111" spans="1:12" ht="15.75" customHeight="1" x14ac:dyDescent="0.25">
      <c r="A111" s="1" t="s">
        <v>0</v>
      </c>
      <c r="B111" s="17" t="s">
        <v>24</v>
      </c>
      <c r="C111" s="2" t="s">
        <v>8</v>
      </c>
      <c r="D111" s="12">
        <v>1114263831</v>
      </c>
      <c r="E111" s="10">
        <v>1000</v>
      </c>
      <c r="F111" s="20">
        <v>2012</v>
      </c>
      <c r="G111" s="26">
        <v>2.12</v>
      </c>
      <c r="H111" s="26">
        <v>1.61</v>
      </c>
      <c r="I111" s="31"/>
      <c r="J111" s="26"/>
      <c r="K111" s="26"/>
      <c r="L111" s="6">
        <f t="shared" si="1"/>
        <v>1.3167701863354038</v>
      </c>
    </row>
    <row r="112" spans="1:12" ht="15.75" customHeight="1" x14ac:dyDescent="0.25">
      <c r="A112" s="1" t="s">
        <v>0</v>
      </c>
      <c r="B112" s="17" t="s">
        <v>24</v>
      </c>
      <c r="C112" s="2" t="s">
        <v>8</v>
      </c>
      <c r="D112" s="12">
        <v>1114263831</v>
      </c>
      <c r="E112" s="10">
        <v>1200</v>
      </c>
      <c r="F112" s="20">
        <v>2012</v>
      </c>
      <c r="G112" s="26">
        <v>-4.1900000000000004</v>
      </c>
      <c r="H112" s="26">
        <v>1.63</v>
      </c>
      <c r="I112" s="31"/>
      <c r="J112" s="26"/>
      <c r="K112" s="26"/>
      <c r="L112" s="6">
        <f t="shared" si="1"/>
        <v>-2.5705521472392641</v>
      </c>
    </row>
    <row r="113" spans="1:12" ht="15.75" customHeight="1" x14ac:dyDescent="0.25">
      <c r="A113" s="1" t="s">
        <v>0</v>
      </c>
      <c r="B113" s="17" t="s">
        <v>24</v>
      </c>
      <c r="C113" s="2" t="s">
        <v>8</v>
      </c>
      <c r="D113" s="12">
        <v>1114263831</v>
      </c>
      <c r="E113" s="10">
        <v>10</v>
      </c>
      <c r="F113" s="19">
        <v>2013</v>
      </c>
      <c r="G113" s="26">
        <v>0.18</v>
      </c>
      <c r="H113" s="26">
        <v>0.57999999999999996</v>
      </c>
      <c r="I113" s="31"/>
      <c r="J113" s="26"/>
      <c r="K113" s="26"/>
      <c r="L113" s="6">
        <f t="shared" si="1"/>
        <v>0.31034482758620691</v>
      </c>
    </row>
    <row r="114" spans="1:12" ht="15.75" customHeight="1" x14ac:dyDescent="0.25">
      <c r="A114" s="1" t="s">
        <v>0</v>
      </c>
      <c r="B114" s="17" t="s">
        <v>24</v>
      </c>
      <c r="C114" s="2" t="s">
        <v>8</v>
      </c>
      <c r="D114" s="12">
        <v>1114263831</v>
      </c>
      <c r="E114" s="10">
        <v>20</v>
      </c>
      <c r="F114" s="19">
        <v>2013</v>
      </c>
      <c r="G114" s="26">
        <v>0.56000000000000005</v>
      </c>
      <c r="H114" s="26">
        <v>0.57999999999999996</v>
      </c>
      <c r="I114" s="31"/>
      <c r="J114" s="26"/>
      <c r="K114" s="26"/>
      <c r="L114" s="6">
        <f t="shared" si="1"/>
        <v>0.9655172413793105</v>
      </c>
    </row>
    <row r="115" spans="1:12" ht="15.75" customHeight="1" x14ac:dyDescent="0.25">
      <c r="A115" s="1" t="s">
        <v>0</v>
      </c>
      <c r="B115" s="17" t="s">
        <v>24</v>
      </c>
      <c r="C115" s="2" t="s">
        <v>8</v>
      </c>
      <c r="D115" s="12">
        <v>1114263831</v>
      </c>
      <c r="E115" s="10">
        <v>50</v>
      </c>
      <c r="F115" s="19">
        <v>2013</v>
      </c>
      <c r="G115" s="26">
        <v>0.55000000000000004</v>
      </c>
      <c r="H115" s="26">
        <v>0.57999999999999996</v>
      </c>
      <c r="I115" s="31"/>
      <c r="J115" s="26"/>
      <c r="K115" s="26"/>
      <c r="L115" s="6">
        <f t="shared" si="1"/>
        <v>0.94827586206896564</v>
      </c>
    </row>
    <row r="116" spans="1:12" ht="15.75" customHeight="1" x14ac:dyDescent="0.25">
      <c r="A116" s="1" t="s">
        <v>0</v>
      </c>
      <c r="B116" s="17" t="s">
        <v>24</v>
      </c>
      <c r="C116" s="2" t="s">
        <v>8</v>
      </c>
      <c r="D116" s="12">
        <v>1114263831</v>
      </c>
      <c r="E116" s="10">
        <v>100</v>
      </c>
      <c r="F116" s="19">
        <v>2013</v>
      </c>
      <c r="G116" s="26">
        <v>1.1299999999999999</v>
      </c>
      <c r="H116" s="26">
        <v>0.59</v>
      </c>
      <c r="I116" s="31"/>
      <c r="J116" s="26"/>
      <c r="K116" s="26"/>
      <c r="L116" s="6">
        <f t="shared" si="1"/>
        <v>1.9152542372881356</v>
      </c>
    </row>
    <row r="117" spans="1:12" ht="15.75" customHeight="1" x14ac:dyDescent="0.25">
      <c r="A117" s="1" t="s">
        <v>0</v>
      </c>
      <c r="B117" s="17" t="s">
        <v>24</v>
      </c>
      <c r="C117" s="2" t="s">
        <v>8</v>
      </c>
      <c r="D117" s="12">
        <v>1114263831</v>
      </c>
      <c r="E117" s="10">
        <v>200</v>
      </c>
      <c r="F117" s="19">
        <v>2013</v>
      </c>
      <c r="G117" s="26">
        <v>1.94</v>
      </c>
      <c r="H117" s="26">
        <v>0.6</v>
      </c>
      <c r="I117" s="31"/>
      <c r="J117" s="26"/>
      <c r="K117" s="26"/>
      <c r="L117" s="6">
        <f t="shared" si="1"/>
        <v>3.2333333333333334</v>
      </c>
    </row>
    <row r="118" spans="1:12" ht="15.75" customHeight="1" x14ac:dyDescent="0.25">
      <c r="A118" s="1" t="s">
        <v>0</v>
      </c>
      <c r="B118" s="17" t="s">
        <v>24</v>
      </c>
      <c r="C118" s="2" t="s">
        <v>8</v>
      </c>
      <c r="D118" s="12">
        <v>1114263831</v>
      </c>
      <c r="E118" s="10">
        <v>250</v>
      </c>
      <c r="F118" s="19">
        <v>2013</v>
      </c>
      <c r="G118" s="26">
        <v>1.98</v>
      </c>
      <c r="H118" s="26">
        <v>0.61</v>
      </c>
      <c r="I118" s="31"/>
      <c r="J118" s="26"/>
      <c r="K118" s="26"/>
      <c r="L118" s="6">
        <f t="shared" si="1"/>
        <v>3.2459016393442623</v>
      </c>
    </row>
    <row r="119" spans="1:12" ht="15.75" customHeight="1" x14ac:dyDescent="0.25">
      <c r="A119" s="1" t="s">
        <v>0</v>
      </c>
      <c r="B119" s="17" t="s">
        <v>24</v>
      </c>
      <c r="C119" s="2" t="s">
        <v>8</v>
      </c>
      <c r="D119" s="12">
        <v>1114263831</v>
      </c>
      <c r="E119" s="10">
        <v>500</v>
      </c>
      <c r="F119" s="19">
        <v>2013</v>
      </c>
      <c r="G119" s="26">
        <v>2.2400000000000002</v>
      </c>
      <c r="H119" s="26">
        <v>0.95</v>
      </c>
      <c r="I119" s="31"/>
      <c r="J119" s="26"/>
      <c r="K119" s="26"/>
      <c r="L119" s="6">
        <f t="shared" si="1"/>
        <v>2.3578947368421055</v>
      </c>
    </row>
    <row r="120" spans="1:12" ht="15.75" customHeight="1" x14ac:dyDescent="0.25">
      <c r="A120" s="1" t="s">
        <v>0</v>
      </c>
      <c r="B120" s="17" t="s">
        <v>24</v>
      </c>
      <c r="C120" s="2" t="s">
        <v>8</v>
      </c>
      <c r="D120" s="12">
        <v>1114263831</v>
      </c>
      <c r="E120" s="10">
        <v>1000</v>
      </c>
      <c r="F120" s="19">
        <v>2013</v>
      </c>
      <c r="G120" s="26">
        <v>2.12</v>
      </c>
      <c r="H120" s="26">
        <v>1.61</v>
      </c>
      <c r="I120" s="31"/>
      <c r="J120" s="26"/>
      <c r="K120" s="26"/>
      <c r="L120" s="6">
        <f t="shared" si="1"/>
        <v>1.3167701863354038</v>
      </c>
    </row>
    <row r="121" spans="1:12" x14ac:dyDescent="0.25">
      <c r="A121" s="1" t="s">
        <v>0</v>
      </c>
      <c r="B121" s="17" t="s">
        <v>24</v>
      </c>
      <c r="C121" s="2" t="s">
        <v>8</v>
      </c>
      <c r="D121" s="12">
        <v>1114263831</v>
      </c>
      <c r="E121" s="10">
        <v>1200</v>
      </c>
      <c r="F121" s="19">
        <v>2013</v>
      </c>
      <c r="G121" s="26">
        <v>4.0599999999999996</v>
      </c>
      <c r="H121" s="26">
        <v>1.61</v>
      </c>
      <c r="I121" s="31"/>
      <c r="J121" s="26"/>
      <c r="K121" s="26"/>
      <c r="L121" s="6">
        <f t="shared" si="1"/>
        <v>2.5217391304347823</v>
      </c>
    </row>
    <row r="122" spans="1:12" x14ac:dyDescent="0.25">
      <c r="A122" s="1" t="s">
        <v>0</v>
      </c>
      <c r="B122" s="17" t="s">
        <v>24</v>
      </c>
      <c r="C122" s="2" t="s">
        <v>9</v>
      </c>
      <c r="D122" s="12">
        <v>2454919</v>
      </c>
      <c r="E122" s="10">
        <v>5000</v>
      </c>
      <c r="F122" s="20">
        <v>2008</v>
      </c>
      <c r="G122" s="22">
        <v>0.15</v>
      </c>
      <c r="H122" s="22">
        <v>0.64</v>
      </c>
      <c r="I122" s="20"/>
      <c r="J122" s="22"/>
      <c r="K122" s="22"/>
      <c r="L122" s="6">
        <f t="shared" si="1"/>
        <v>0.234375</v>
      </c>
    </row>
    <row r="123" spans="1:12" x14ac:dyDescent="0.25">
      <c r="A123" s="1" t="s">
        <v>0</v>
      </c>
      <c r="B123" s="17" t="s">
        <v>24</v>
      </c>
      <c r="C123" s="2" t="s">
        <v>9</v>
      </c>
      <c r="D123" s="12">
        <v>2454919</v>
      </c>
      <c r="E123" s="10">
        <v>10000</v>
      </c>
      <c r="F123" s="20">
        <v>2008</v>
      </c>
      <c r="G123" s="22">
        <v>-0.12</v>
      </c>
      <c r="H123" s="22">
        <v>0.64</v>
      </c>
      <c r="I123" s="20"/>
      <c r="J123" s="22"/>
      <c r="K123" s="22"/>
      <c r="L123" s="6">
        <f t="shared" si="1"/>
        <v>-0.1875</v>
      </c>
    </row>
    <row r="124" spans="1:12" x14ac:dyDescent="0.25">
      <c r="A124" s="2" t="s">
        <v>0</v>
      </c>
      <c r="B124" s="17" t="s">
        <v>24</v>
      </c>
      <c r="C124" s="2" t="s">
        <v>9</v>
      </c>
      <c r="D124" s="12">
        <v>2454919</v>
      </c>
      <c r="E124" s="10">
        <v>20000</v>
      </c>
      <c r="F124" s="20">
        <v>2008</v>
      </c>
      <c r="G124" s="22">
        <v>-0.08</v>
      </c>
      <c r="H124" s="22">
        <v>0.64</v>
      </c>
      <c r="I124" s="20"/>
      <c r="J124" s="22"/>
      <c r="K124" s="22"/>
      <c r="L124" s="6">
        <f t="shared" si="1"/>
        <v>-0.125</v>
      </c>
    </row>
    <row r="125" spans="1:12" x14ac:dyDescent="0.25">
      <c r="A125" s="2" t="s">
        <v>0</v>
      </c>
      <c r="B125" s="17" t="s">
        <v>24</v>
      </c>
      <c r="C125" s="2" t="s">
        <v>9</v>
      </c>
      <c r="D125" s="12">
        <v>2454919</v>
      </c>
      <c r="E125" s="10">
        <v>50000</v>
      </c>
      <c r="F125" s="20">
        <v>2008</v>
      </c>
      <c r="G125" s="22">
        <v>0.22</v>
      </c>
      <c r="H125" s="22">
        <v>0.64</v>
      </c>
      <c r="I125" s="20"/>
      <c r="J125" s="22"/>
      <c r="K125" s="22"/>
      <c r="L125" s="6">
        <f t="shared" si="1"/>
        <v>0.34375</v>
      </c>
    </row>
    <row r="126" spans="1:12" x14ac:dyDescent="0.25">
      <c r="A126" s="2" t="s">
        <v>0</v>
      </c>
      <c r="B126" s="17" t="s">
        <v>24</v>
      </c>
      <c r="C126" s="2" t="s">
        <v>9</v>
      </c>
      <c r="D126" s="12">
        <v>2454919</v>
      </c>
      <c r="E126" s="10">
        <v>5000</v>
      </c>
      <c r="F126" s="19">
        <v>2011</v>
      </c>
      <c r="G126" s="22">
        <v>-4.8000000000000001E-2</v>
      </c>
      <c r="H126" s="22">
        <v>0.57999999999999996</v>
      </c>
      <c r="I126" s="20"/>
      <c r="J126" s="22"/>
      <c r="K126" s="22"/>
      <c r="L126" s="6">
        <f t="shared" si="1"/>
        <v>-8.2758620689655185E-2</v>
      </c>
    </row>
    <row r="127" spans="1:12" x14ac:dyDescent="0.25">
      <c r="A127" s="2" t="s">
        <v>0</v>
      </c>
      <c r="B127" s="17" t="s">
        <v>24</v>
      </c>
      <c r="C127" s="2" t="s">
        <v>9</v>
      </c>
      <c r="D127" s="12">
        <v>2454919</v>
      </c>
      <c r="E127" s="10">
        <v>10000</v>
      </c>
      <c r="F127" s="19">
        <v>2011</v>
      </c>
      <c r="G127" s="22">
        <v>0.88</v>
      </c>
      <c r="H127" s="22">
        <v>0.61</v>
      </c>
      <c r="I127" s="20"/>
      <c r="J127" s="22"/>
      <c r="K127" s="22"/>
      <c r="L127" s="6">
        <f t="shared" si="1"/>
        <v>1.4426229508196722</v>
      </c>
    </row>
    <row r="128" spans="1:12" x14ac:dyDescent="0.25">
      <c r="A128" s="2" t="s">
        <v>0</v>
      </c>
      <c r="B128" s="17" t="s">
        <v>24</v>
      </c>
      <c r="C128" s="2" t="s">
        <v>9</v>
      </c>
      <c r="D128" s="12">
        <v>2454919</v>
      </c>
      <c r="E128" s="10">
        <v>20000</v>
      </c>
      <c r="F128" s="19">
        <v>2011</v>
      </c>
      <c r="G128" s="22">
        <v>0.19</v>
      </c>
      <c r="H128" s="22">
        <v>0.64</v>
      </c>
      <c r="I128" s="20"/>
      <c r="J128" s="22"/>
      <c r="K128" s="22"/>
      <c r="L128" s="6">
        <f t="shared" si="1"/>
        <v>0.296875</v>
      </c>
    </row>
    <row r="129" spans="1:12" x14ac:dyDescent="0.25">
      <c r="A129" s="2" t="s">
        <v>0</v>
      </c>
      <c r="B129" s="17" t="s">
        <v>24</v>
      </c>
      <c r="C129" s="2" t="s">
        <v>9</v>
      </c>
      <c r="D129" s="12">
        <v>2454919</v>
      </c>
      <c r="E129" s="10">
        <v>50000</v>
      </c>
      <c r="F129" s="19">
        <v>2011</v>
      </c>
      <c r="G129" s="22">
        <v>2.9000000000000001E-2</v>
      </c>
      <c r="H129" s="22">
        <v>0.57999999999999996</v>
      </c>
      <c r="I129" s="20"/>
      <c r="J129" s="22"/>
      <c r="K129" s="22"/>
      <c r="L129" s="6">
        <f t="shared" si="1"/>
        <v>0.05</v>
      </c>
    </row>
    <row r="130" spans="1:12" x14ac:dyDescent="0.25">
      <c r="A130" s="2" t="s">
        <v>0</v>
      </c>
      <c r="B130" s="17" t="s">
        <v>24</v>
      </c>
      <c r="C130" s="13" t="s">
        <v>10</v>
      </c>
      <c r="D130" s="2">
        <v>1121422361</v>
      </c>
      <c r="E130" s="10">
        <v>1500</v>
      </c>
      <c r="F130" s="20">
        <v>2012</v>
      </c>
      <c r="G130" s="22">
        <v>-3.9E-2</v>
      </c>
      <c r="H130" s="22">
        <v>6.5000000000000002E-2</v>
      </c>
      <c r="I130" s="20"/>
      <c r="J130" s="22"/>
      <c r="K130" s="22"/>
      <c r="L130" s="6">
        <f t="shared" si="1"/>
        <v>-0.6</v>
      </c>
    </row>
    <row r="131" spans="1:12" x14ac:dyDescent="0.25">
      <c r="A131" s="2" t="s">
        <v>0</v>
      </c>
      <c r="B131" s="17" t="s">
        <v>24</v>
      </c>
      <c r="C131" s="13" t="s">
        <v>10</v>
      </c>
      <c r="D131" s="2">
        <v>1121422361</v>
      </c>
      <c r="E131" s="10">
        <v>1600</v>
      </c>
      <c r="F131" s="20">
        <v>2012</v>
      </c>
      <c r="G131" s="22">
        <v>-2.8000000000000001E-2</v>
      </c>
      <c r="H131" s="22">
        <v>6.4000000000000001E-2</v>
      </c>
      <c r="I131" s="20"/>
      <c r="J131" s="22"/>
      <c r="K131" s="22"/>
      <c r="L131" s="6">
        <f t="shared" ref="L131:L189" si="2">(G131-J131)/SQRT(H131^2+K131^2)</f>
        <v>-0.4375</v>
      </c>
    </row>
    <row r="132" spans="1:12" x14ac:dyDescent="0.25">
      <c r="A132" s="2" t="s">
        <v>0</v>
      </c>
      <c r="B132" s="17" t="s">
        <v>24</v>
      </c>
      <c r="C132" s="13" t="s">
        <v>10</v>
      </c>
      <c r="D132" s="2">
        <v>1121422361</v>
      </c>
      <c r="E132" s="10">
        <v>1700</v>
      </c>
      <c r="F132" s="20">
        <v>2012</v>
      </c>
      <c r="G132" s="22">
        <v>-3.9E-2</v>
      </c>
      <c r="H132" s="22">
        <v>6.5000000000000002E-2</v>
      </c>
      <c r="I132" s="20"/>
      <c r="J132" s="22"/>
      <c r="K132" s="22"/>
      <c r="L132" s="6">
        <f t="shared" si="2"/>
        <v>-0.6</v>
      </c>
    </row>
    <row r="133" spans="1:12" x14ac:dyDescent="0.25">
      <c r="A133" s="2" t="s">
        <v>0</v>
      </c>
      <c r="B133" s="17" t="s">
        <v>24</v>
      </c>
      <c r="C133" s="13" t="s">
        <v>10</v>
      </c>
      <c r="D133" s="2">
        <v>1121422361</v>
      </c>
      <c r="E133" s="10">
        <v>1800</v>
      </c>
      <c r="F133" s="20">
        <v>2012</v>
      </c>
      <c r="G133" s="22">
        <v>-3.9E-2</v>
      </c>
      <c r="H133" s="22">
        <v>6.5000000000000002E-2</v>
      </c>
      <c r="I133" s="20"/>
      <c r="J133" s="22"/>
      <c r="K133" s="22"/>
      <c r="L133" s="6">
        <f t="shared" si="2"/>
        <v>-0.6</v>
      </c>
    </row>
    <row r="134" spans="1:12" x14ac:dyDescent="0.25">
      <c r="A134" s="2" t="s">
        <v>0</v>
      </c>
      <c r="B134" s="17" t="s">
        <v>24</v>
      </c>
      <c r="C134" s="13" t="s">
        <v>10</v>
      </c>
      <c r="D134" s="2">
        <v>1121422361</v>
      </c>
      <c r="E134" s="10">
        <v>2000</v>
      </c>
      <c r="F134" s="20">
        <v>2012</v>
      </c>
      <c r="G134" s="22">
        <v>-4.1000000000000002E-2</v>
      </c>
      <c r="H134" s="22">
        <v>6.5000000000000002E-2</v>
      </c>
      <c r="I134" s="20"/>
      <c r="J134" s="22"/>
      <c r="K134" s="22"/>
      <c r="L134" s="6">
        <f t="shared" si="2"/>
        <v>-0.63076923076923075</v>
      </c>
    </row>
    <row r="135" spans="1:12" ht="15.75" customHeight="1" x14ac:dyDescent="0.25">
      <c r="A135" s="2" t="s">
        <v>0</v>
      </c>
      <c r="B135" s="17" t="s">
        <v>24</v>
      </c>
      <c r="C135" s="13" t="s">
        <v>10</v>
      </c>
      <c r="D135" s="2">
        <v>1121422361</v>
      </c>
      <c r="E135" s="10">
        <v>2500</v>
      </c>
      <c r="F135" s="20">
        <v>2012</v>
      </c>
      <c r="G135" s="22">
        <v>-0.311</v>
      </c>
      <c r="H135" s="22">
        <v>5.8000000000000003E-2</v>
      </c>
      <c r="I135" s="20"/>
      <c r="J135" s="22"/>
      <c r="K135" s="22"/>
      <c r="L135" s="6">
        <f t="shared" si="2"/>
        <v>-5.3620689655172411</v>
      </c>
    </row>
    <row r="136" spans="1:12" ht="15.75" customHeight="1" x14ac:dyDescent="0.25">
      <c r="A136" s="2" t="s">
        <v>0</v>
      </c>
      <c r="B136" s="17" t="s">
        <v>24</v>
      </c>
      <c r="C136" s="13" t="s">
        <v>10</v>
      </c>
      <c r="D136" s="2">
        <v>1121422361</v>
      </c>
      <c r="E136" s="10">
        <v>3000</v>
      </c>
      <c r="F136" s="20">
        <v>2012</v>
      </c>
      <c r="G136" s="22">
        <v>0.01</v>
      </c>
      <c r="H136" s="22">
        <v>6.5000000000000002E-2</v>
      </c>
      <c r="I136" s="20"/>
      <c r="J136" s="22"/>
      <c r="K136" s="22"/>
      <c r="L136" s="6">
        <f t="shared" si="2"/>
        <v>0.15384615384615385</v>
      </c>
    </row>
    <row r="137" spans="1:12" ht="15.75" customHeight="1" x14ac:dyDescent="0.25">
      <c r="A137" s="2" t="s">
        <v>0</v>
      </c>
      <c r="B137" s="17" t="s">
        <v>24</v>
      </c>
      <c r="C137" s="13" t="s">
        <v>10</v>
      </c>
      <c r="D137" s="2">
        <v>1121422361</v>
      </c>
      <c r="E137" s="10">
        <v>4000</v>
      </c>
      <c r="F137" s="20">
        <v>2012</v>
      </c>
      <c r="G137" s="22">
        <v>5.0000000000000001E-3</v>
      </c>
      <c r="H137" s="22">
        <v>6.5000000000000002E-2</v>
      </c>
      <c r="I137" s="20"/>
      <c r="J137" s="22"/>
      <c r="K137" s="22"/>
      <c r="L137" s="6">
        <f t="shared" si="2"/>
        <v>7.6923076923076927E-2</v>
      </c>
    </row>
    <row r="138" spans="1:12" ht="15.75" customHeight="1" x14ac:dyDescent="0.25">
      <c r="A138" s="2" t="s">
        <v>0</v>
      </c>
      <c r="B138" s="17" t="s">
        <v>24</v>
      </c>
      <c r="C138" s="13" t="s">
        <v>10</v>
      </c>
      <c r="D138" s="2">
        <v>1121422361</v>
      </c>
      <c r="E138" s="10">
        <v>5000</v>
      </c>
      <c r="F138" s="20">
        <v>2012</v>
      </c>
      <c r="G138" s="22">
        <v>-3.7999999999999999E-2</v>
      </c>
      <c r="H138" s="22">
        <v>6.2E-2</v>
      </c>
      <c r="I138" s="20"/>
      <c r="J138" s="22"/>
      <c r="K138" s="22"/>
      <c r="L138" s="6">
        <f t="shared" si="2"/>
        <v>-0.61290322580645162</v>
      </c>
    </row>
    <row r="139" spans="1:12" ht="15.75" customHeight="1" x14ac:dyDescent="0.25">
      <c r="A139" s="2" t="s">
        <v>0</v>
      </c>
      <c r="B139" s="17" t="s">
        <v>24</v>
      </c>
      <c r="C139" s="13" t="s">
        <v>10</v>
      </c>
      <c r="D139" s="2">
        <v>1121422361</v>
      </c>
      <c r="E139" s="10">
        <v>6000</v>
      </c>
      <c r="F139" s="20">
        <v>2012</v>
      </c>
      <c r="G139" s="22">
        <v>4.2999999999999997E-2</v>
      </c>
      <c r="H139" s="22">
        <v>5.8000000000000003E-2</v>
      </c>
      <c r="I139" s="20"/>
      <c r="J139" s="22"/>
      <c r="K139" s="22"/>
      <c r="L139" s="6">
        <f t="shared" si="2"/>
        <v>0.74137931034482751</v>
      </c>
    </row>
    <row r="140" spans="1:12" ht="15.75" customHeight="1" x14ac:dyDescent="0.25">
      <c r="A140" s="2" t="s">
        <v>0</v>
      </c>
      <c r="B140" s="17" t="s">
        <v>24</v>
      </c>
      <c r="C140" s="13" t="s">
        <v>10</v>
      </c>
      <c r="D140" s="2">
        <v>1121422361</v>
      </c>
      <c r="E140" s="10">
        <v>7000</v>
      </c>
      <c r="F140" s="20">
        <v>2012</v>
      </c>
      <c r="G140" s="22">
        <v>5.0999999999999997E-2</v>
      </c>
      <c r="H140" s="22">
        <v>6.2E-2</v>
      </c>
      <c r="I140" s="20"/>
      <c r="J140" s="22"/>
      <c r="K140" s="22"/>
      <c r="L140" s="6">
        <f t="shared" si="2"/>
        <v>0.82258064516129026</v>
      </c>
    </row>
    <row r="141" spans="1:12" ht="15.75" customHeight="1" x14ac:dyDescent="0.25">
      <c r="A141" s="2" t="s">
        <v>0</v>
      </c>
      <c r="B141" s="17" t="s">
        <v>24</v>
      </c>
      <c r="C141" s="13" t="s">
        <v>10</v>
      </c>
      <c r="D141" s="2">
        <v>1121422361</v>
      </c>
      <c r="E141" s="10">
        <v>7500</v>
      </c>
      <c r="F141" s="20">
        <v>2012</v>
      </c>
      <c r="G141" s="22">
        <v>-3.7999999999999999E-2</v>
      </c>
      <c r="H141" s="22">
        <v>5.8000000000000003E-2</v>
      </c>
      <c r="I141" s="20"/>
      <c r="J141" s="22"/>
      <c r="K141" s="22"/>
      <c r="L141" s="6">
        <f t="shared" si="2"/>
        <v>-0.65517241379310343</v>
      </c>
    </row>
    <row r="142" spans="1:12" ht="15.75" customHeight="1" x14ac:dyDescent="0.25">
      <c r="A142" s="2" t="s">
        <v>0</v>
      </c>
      <c r="B142" s="17" t="s">
        <v>24</v>
      </c>
      <c r="C142" s="13" t="s">
        <v>10</v>
      </c>
      <c r="D142" s="2">
        <v>1121422361</v>
      </c>
      <c r="E142" s="10">
        <v>8000</v>
      </c>
      <c r="F142" s="20">
        <v>2012</v>
      </c>
      <c r="G142" s="22">
        <v>5.2999999999999999E-2</v>
      </c>
      <c r="H142" s="22">
        <v>6.4000000000000001E-2</v>
      </c>
      <c r="I142" s="20"/>
      <c r="J142" s="22"/>
      <c r="K142" s="22"/>
      <c r="L142" s="6">
        <f t="shared" si="2"/>
        <v>0.828125</v>
      </c>
    </row>
    <row r="143" spans="1:12" ht="15.75" customHeight="1" x14ac:dyDescent="0.25">
      <c r="A143" s="2" t="s">
        <v>0</v>
      </c>
      <c r="B143" s="17" t="s">
        <v>24</v>
      </c>
      <c r="C143" s="13" t="s">
        <v>10</v>
      </c>
      <c r="D143" s="2">
        <v>1121422361</v>
      </c>
      <c r="E143" s="10">
        <v>10000</v>
      </c>
      <c r="F143" s="20">
        <v>2012</v>
      </c>
      <c r="G143" s="22">
        <v>-3.5999999999999997E-2</v>
      </c>
      <c r="H143" s="22">
        <v>6.5000000000000002E-2</v>
      </c>
      <c r="I143" s="20"/>
      <c r="J143" s="22"/>
      <c r="K143" s="22"/>
      <c r="L143" s="6">
        <f t="shared" si="2"/>
        <v>-0.55384615384615377</v>
      </c>
    </row>
    <row r="144" spans="1:12" ht="15.75" customHeight="1" x14ac:dyDescent="0.25">
      <c r="A144" s="2" t="s">
        <v>0</v>
      </c>
      <c r="B144" s="17" t="s">
        <v>24</v>
      </c>
      <c r="C144" s="13" t="s">
        <v>10</v>
      </c>
      <c r="D144" s="2">
        <v>1121422361</v>
      </c>
      <c r="E144" s="10">
        <v>14000</v>
      </c>
      <c r="F144" s="20">
        <v>2012</v>
      </c>
      <c r="G144" s="22">
        <v>-6.2E-2</v>
      </c>
      <c r="H144" s="22">
        <v>6.6000000000000003E-2</v>
      </c>
      <c r="I144" s="20"/>
      <c r="J144" s="22"/>
      <c r="K144" s="22"/>
      <c r="L144" s="6">
        <f t="shared" si="2"/>
        <v>-0.93939393939393934</v>
      </c>
    </row>
    <row r="145" spans="1:12" ht="15.75" customHeight="1" x14ac:dyDescent="0.25">
      <c r="A145" s="2" t="s">
        <v>0</v>
      </c>
      <c r="B145" s="17" t="s">
        <v>24</v>
      </c>
      <c r="C145" s="13" t="s">
        <v>10</v>
      </c>
      <c r="D145" s="2">
        <v>1121422361</v>
      </c>
      <c r="E145" s="10">
        <v>1500</v>
      </c>
      <c r="F145" s="19">
        <v>2013</v>
      </c>
      <c r="G145" s="22">
        <v>-3.9E-2</v>
      </c>
      <c r="H145" s="22">
        <v>6.5000000000000002E-2</v>
      </c>
      <c r="I145" s="20"/>
      <c r="J145" s="22"/>
      <c r="K145" s="22"/>
      <c r="L145" s="6">
        <f t="shared" si="2"/>
        <v>-0.6</v>
      </c>
    </row>
    <row r="146" spans="1:12" ht="15.75" customHeight="1" x14ac:dyDescent="0.25">
      <c r="A146" s="2" t="s">
        <v>0</v>
      </c>
      <c r="B146" s="17" t="s">
        <v>24</v>
      </c>
      <c r="C146" s="13" t="s">
        <v>10</v>
      </c>
      <c r="D146" s="2">
        <v>1121422361</v>
      </c>
      <c r="E146" s="10">
        <v>1600</v>
      </c>
      <c r="F146" s="19">
        <v>2013</v>
      </c>
      <c r="G146" s="22">
        <v>-2.8000000000000001E-2</v>
      </c>
      <c r="H146" s="22">
        <v>6.4000000000000001E-2</v>
      </c>
      <c r="I146" s="20"/>
      <c r="J146" s="22"/>
      <c r="K146" s="22"/>
      <c r="L146" s="6">
        <f t="shared" si="2"/>
        <v>-0.4375</v>
      </c>
    </row>
    <row r="147" spans="1:12" ht="15.75" customHeight="1" x14ac:dyDescent="0.25">
      <c r="A147" s="2" t="s">
        <v>0</v>
      </c>
      <c r="B147" s="17" t="s">
        <v>24</v>
      </c>
      <c r="C147" s="13" t="s">
        <v>10</v>
      </c>
      <c r="D147" s="2">
        <v>1121422361</v>
      </c>
      <c r="E147" s="10">
        <v>1700</v>
      </c>
      <c r="F147" s="19">
        <v>2013</v>
      </c>
      <c r="G147" s="22">
        <v>-3.9E-2</v>
      </c>
      <c r="H147" s="22">
        <v>6.5000000000000002E-2</v>
      </c>
      <c r="I147" s="20"/>
      <c r="J147" s="22"/>
      <c r="K147" s="22"/>
      <c r="L147" s="6">
        <f t="shared" si="2"/>
        <v>-0.6</v>
      </c>
    </row>
    <row r="148" spans="1:12" ht="15.75" customHeight="1" x14ac:dyDescent="0.25">
      <c r="A148" s="2" t="s">
        <v>0</v>
      </c>
      <c r="B148" s="17" t="s">
        <v>24</v>
      </c>
      <c r="C148" s="13" t="s">
        <v>10</v>
      </c>
      <c r="D148" s="2">
        <v>1121422361</v>
      </c>
      <c r="E148" s="10">
        <v>1800</v>
      </c>
      <c r="F148" s="19">
        <v>2013</v>
      </c>
      <c r="G148" s="22">
        <v>-3.9E-2</v>
      </c>
      <c r="H148" s="22">
        <v>6.5000000000000002E-2</v>
      </c>
      <c r="I148" s="20"/>
      <c r="J148" s="22"/>
      <c r="K148" s="22"/>
      <c r="L148" s="6">
        <f t="shared" si="2"/>
        <v>-0.6</v>
      </c>
    </row>
    <row r="149" spans="1:12" ht="15.75" customHeight="1" x14ac:dyDescent="0.25">
      <c r="A149" s="2" t="s">
        <v>0</v>
      </c>
      <c r="B149" s="17" t="s">
        <v>24</v>
      </c>
      <c r="C149" s="13" t="s">
        <v>10</v>
      </c>
      <c r="D149" s="2">
        <v>1121422361</v>
      </c>
      <c r="E149" s="10">
        <v>2000</v>
      </c>
      <c r="F149" s="19">
        <v>2013</v>
      </c>
      <c r="G149" s="22">
        <v>-4.1000000000000002E-2</v>
      </c>
      <c r="H149" s="22">
        <v>6.5000000000000002E-2</v>
      </c>
      <c r="I149" s="20"/>
      <c r="J149" s="22"/>
      <c r="K149" s="22"/>
      <c r="L149" s="6">
        <f t="shared" si="2"/>
        <v>-0.63076923076923075</v>
      </c>
    </row>
    <row r="150" spans="1:12" ht="15.75" customHeight="1" x14ac:dyDescent="0.25">
      <c r="A150" s="2" t="s">
        <v>0</v>
      </c>
      <c r="B150" s="17" t="s">
        <v>24</v>
      </c>
      <c r="C150" s="13" t="s">
        <v>10</v>
      </c>
      <c r="D150" s="2">
        <v>1121422361</v>
      </c>
      <c r="E150" s="10">
        <v>2500</v>
      </c>
      <c r="F150" s="19">
        <v>2013</v>
      </c>
      <c r="G150" s="22">
        <v>-0.311</v>
      </c>
      <c r="H150" s="22">
        <v>5.8000000000000003E-2</v>
      </c>
      <c r="I150" s="20"/>
      <c r="J150" s="22"/>
      <c r="K150" s="22"/>
      <c r="L150" s="6">
        <f t="shared" si="2"/>
        <v>-5.3620689655172411</v>
      </c>
    </row>
    <row r="151" spans="1:12" ht="15.75" customHeight="1" x14ac:dyDescent="0.25">
      <c r="A151" s="2" t="s">
        <v>0</v>
      </c>
      <c r="B151" s="17" t="s">
        <v>24</v>
      </c>
      <c r="C151" s="13" t="s">
        <v>10</v>
      </c>
      <c r="D151" s="2">
        <v>1121422361</v>
      </c>
      <c r="E151" s="10">
        <v>3000</v>
      </c>
      <c r="F151" s="19">
        <v>2013</v>
      </c>
      <c r="G151" s="22">
        <v>0.01</v>
      </c>
      <c r="H151" s="22">
        <v>6.5000000000000002E-2</v>
      </c>
      <c r="I151" s="20"/>
      <c r="J151" s="22"/>
      <c r="K151" s="22"/>
      <c r="L151" s="6">
        <f t="shared" si="2"/>
        <v>0.15384615384615385</v>
      </c>
    </row>
    <row r="152" spans="1:12" ht="15.75" customHeight="1" x14ac:dyDescent="0.25">
      <c r="A152" s="2" t="s">
        <v>0</v>
      </c>
      <c r="B152" s="17" t="s">
        <v>24</v>
      </c>
      <c r="C152" s="13" t="s">
        <v>10</v>
      </c>
      <c r="D152" s="2">
        <v>1121422361</v>
      </c>
      <c r="E152" s="10">
        <v>4000</v>
      </c>
      <c r="F152" s="19">
        <v>2013</v>
      </c>
      <c r="G152" s="22">
        <v>5.0000000000000001E-3</v>
      </c>
      <c r="H152" s="22">
        <v>6.5000000000000002E-2</v>
      </c>
      <c r="I152" s="20"/>
      <c r="J152" s="22"/>
      <c r="K152" s="22"/>
      <c r="L152" s="6">
        <f t="shared" si="2"/>
        <v>7.6923076923076927E-2</v>
      </c>
    </row>
    <row r="153" spans="1:12" ht="15.75" customHeight="1" x14ac:dyDescent="0.25">
      <c r="A153" s="2" t="s">
        <v>0</v>
      </c>
      <c r="B153" s="17" t="s">
        <v>24</v>
      </c>
      <c r="C153" s="13" t="s">
        <v>10</v>
      </c>
      <c r="D153" s="2">
        <v>1121422361</v>
      </c>
      <c r="E153" s="10">
        <v>5000</v>
      </c>
      <c r="F153" s="19">
        <v>2013</v>
      </c>
      <c r="G153" s="22">
        <v>-3.7999999999999999E-2</v>
      </c>
      <c r="H153" s="22">
        <v>6.2E-2</v>
      </c>
      <c r="I153" s="20"/>
      <c r="J153" s="22"/>
      <c r="K153" s="22"/>
      <c r="L153" s="6">
        <f t="shared" si="2"/>
        <v>-0.61290322580645162</v>
      </c>
    </row>
    <row r="154" spans="1:12" ht="15.75" customHeight="1" x14ac:dyDescent="0.25">
      <c r="A154" s="2" t="s">
        <v>0</v>
      </c>
      <c r="B154" s="17" t="s">
        <v>24</v>
      </c>
      <c r="C154" s="13" t="s">
        <v>10</v>
      </c>
      <c r="D154" s="2">
        <v>1121422361</v>
      </c>
      <c r="E154" s="10">
        <v>6000</v>
      </c>
      <c r="F154" s="19">
        <v>2013</v>
      </c>
      <c r="G154" s="22">
        <v>4.2999999999999997E-2</v>
      </c>
      <c r="H154" s="22">
        <v>5.8000000000000003E-2</v>
      </c>
      <c r="I154" s="20"/>
      <c r="J154" s="22"/>
      <c r="K154" s="22"/>
      <c r="L154" s="6">
        <f t="shared" si="2"/>
        <v>0.74137931034482751</v>
      </c>
    </row>
    <row r="155" spans="1:12" ht="15.75" customHeight="1" x14ac:dyDescent="0.25">
      <c r="A155" s="2" t="s">
        <v>0</v>
      </c>
      <c r="B155" s="17" t="s">
        <v>24</v>
      </c>
      <c r="C155" s="13" t="s">
        <v>10</v>
      </c>
      <c r="D155" s="2">
        <v>1121422361</v>
      </c>
      <c r="E155" s="10">
        <v>7000</v>
      </c>
      <c r="F155" s="19">
        <v>2013</v>
      </c>
      <c r="G155" s="22">
        <v>5.0999999999999997E-2</v>
      </c>
      <c r="H155" s="22">
        <v>6.2E-2</v>
      </c>
      <c r="I155" s="20"/>
      <c r="J155" s="22"/>
      <c r="K155" s="22"/>
      <c r="L155" s="6">
        <f t="shared" si="2"/>
        <v>0.82258064516129026</v>
      </c>
    </row>
    <row r="156" spans="1:12" ht="15.75" customHeight="1" x14ac:dyDescent="0.25">
      <c r="A156" s="2" t="s">
        <v>0</v>
      </c>
      <c r="B156" s="17" t="s">
        <v>24</v>
      </c>
      <c r="C156" s="13" t="s">
        <v>10</v>
      </c>
      <c r="D156" s="2">
        <v>1121422361</v>
      </c>
      <c r="E156" s="10">
        <v>7500</v>
      </c>
      <c r="F156" s="19">
        <v>2013</v>
      </c>
      <c r="G156" s="22">
        <v>-3.7999999999999999E-2</v>
      </c>
      <c r="H156" s="22">
        <v>5.8000000000000003E-2</v>
      </c>
      <c r="I156" s="20"/>
      <c r="J156" s="22"/>
      <c r="K156" s="22"/>
      <c r="L156" s="6">
        <f t="shared" si="2"/>
        <v>-0.65517241379310343</v>
      </c>
    </row>
    <row r="157" spans="1:12" ht="15.75" customHeight="1" x14ac:dyDescent="0.25">
      <c r="A157" s="2" t="s">
        <v>0</v>
      </c>
      <c r="B157" s="17" t="s">
        <v>24</v>
      </c>
      <c r="C157" s="13" t="s">
        <v>10</v>
      </c>
      <c r="D157" s="2">
        <v>1121422361</v>
      </c>
      <c r="E157" s="10">
        <v>8000</v>
      </c>
      <c r="F157" s="19">
        <v>2013</v>
      </c>
      <c r="G157" s="22">
        <v>5.2999999999999999E-2</v>
      </c>
      <c r="H157" s="22">
        <v>6.4000000000000001E-2</v>
      </c>
      <c r="I157" s="20"/>
      <c r="J157" s="22"/>
      <c r="K157" s="22"/>
      <c r="L157" s="6">
        <f t="shared" si="2"/>
        <v>0.828125</v>
      </c>
    </row>
    <row r="158" spans="1:12" ht="15.75" customHeight="1" x14ac:dyDescent="0.25">
      <c r="A158" s="2" t="s">
        <v>0</v>
      </c>
      <c r="B158" s="17" t="s">
        <v>24</v>
      </c>
      <c r="C158" s="13" t="s">
        <v>10</v>
      </c>
      <c r="D158" s="2">
        <v>1121422361</v>
      </c>
      <c r="E158" s="10">
        <v>10000</v>
      </c>
      <c r="F158" s="19">
        <v>2013</v>
      </c>
      <c r="G158" s="22">
        <v>-3.5999999999999997E-2</v>
      </c>
      <c r="H158" s="22">
        <v>6.5000000000000002E-2</v>
      </c>
      <c r="I158" s="20"/>
      <c r="J158" s="22"/>
      <c r="K158" s="22"/>
      <c r="L158" s="6">
        <f t="shared" si="2"/>
        <v>-0.55384615384615377</v>
      </c>
    </row>
    <row r="159" spans="1:12" ht="15.75" customHeight="1" x14ac:dyDescent="0.25">
      <c r="A159" s="2" t="s">
        <v>0</v>
      </c>
      <c r="B159" s="17" t="s">
        <v>24</v>
      </c>
      <c r="C159" s="13" t="s">
        <v>10</v>
      </c>
      <c r="D159" s="2">
        <v>1121422361</v>
      </c>
      <c r="E159" s="10">
        <v>14000</v>
      </c>
      <c r="F159" s="19">
        <v>2013</v>
      </c>
      <c r="G159" s="22">
        <v>-6.2E-2</v>
      </c>
      <c r="H159" s="22">
        <v>6.6000000000000003E-2</v>
      </c>
      <c r="I159" s="20"/>
      <c r="J159" s="22"/>
      <c r="K159" s="22"/>
      <c r="L159" s="6">
        <f t="shared" si="2"/>
        <v>-0.93939393939393934</v>
      </c>
    </row>
    <row r="160" spans="1:12" ht="15.75" customHeight="1" x14ac:dyDescent="0.25">
      <c r="A160" s="2" t="s">
        <v>11</v>
      </c>
      <c r="B160" s="2" t="s">
        <v>25</v>
      </c>
      <c r="C160" s="2" t="s">
        <v>12</v>
      </c>
      <c r="D160" s="2">
        <v>2118</v>
      </c>
      <c r="E160" s="2">
        <v>701.21</v>
      </c>
      <c r="F160" s="20">
        <v>2004</v>
      </c>
      <c r="G160" s="22">
        <v>-0.2233</v>
      </c>
      <c r="H160" s="22">
        <v>0.35780000000000001</v>
      </c>
      <c r="I160" s="20"/>
      <c r="J160" s="22"/>
      <c r="K160" s="22"/>
      <c r="L160" s="6">
        <f t="shared" si="2"/>
        <v>-0.6240916713247624</v>
      </c>
    </row>
    <row r="161" spans="1:12" ht="15.75" customHeight="1" x14ac:dyDescent="0.25">
      <c r="A161" s="2" t="s">
        <v>11</v>
      </c>
      <c r="B161" s="2" t="s">
        <v>25</v>
      </c>
      <c r="C161" s="2" t="s">
        <v>12</v>
      </c>
      <c r="D161" s="2">
        <v>2118</v>
      </c>
      <c r="E161" s="2">
        <v>759.82</v>
      </c>
      <c r="F161" s="20">
        <v>2004</v>
      </c>
      <c r="G161" s="22">
        <v>0.16669999999999999</v>
      </c>
      <c r="H161" s="22">
        <v>0.33700000000000002</v>
      </c>
      <c r="I161" s="20"/>
      <c r="J161" s="22"/>
      <c r="K161" s="22"/>
      <c r="L161" s="6">
        <f t="shared" si="2"/>
        <v>0.49465875370919876</v>
      </c>
    </row>
    <row r="162" spans="1:12" ht="15.75" customHeight="1" x14ac:dyDescent="0.25">
      <c r="A162" s="2" t="s">
        <v>11</v>
      </c>
      <c r="B162" s="2" t="s">
        <v>25</v>
      </c>
      <c r="C162" s="2" t="s">
        <v>12</v>
      </c>
      <c r="D162" s="2">
        <v>2118</v>
      </c>
      <c r="E162" s="2">
        <v>787.11</v>
      </c>
      <c r="F162" s="20">
        <v>2004</v>
      </c>
      <c r="G162" s="22">
        <v>0.55000000000000004</v>
      </c>
      <c r="H162" s="22">
        <v>0.33279999999999998</v>
      </c>
      <c r="I162" s="20"/>
      <c r="J162" s="22"/>
      <c r="K162" s="22"/>
      <c r="L162" s="6">
        <f t="shared" si="2"/>
        <v>1.6526442307692311</v>
      </c>
    </row>
    <row r="163" spans="1:12" ht="15.75" customHeight="1" x14ac:dyDescent="0.25">
      <c r="A163" s="2" t="s">
        <v>11</v>
      </c>
      <c r="B163" s="2" t="s">
        <v>25</v>
      </c>
      <c r="C163" s="2" t="s">
        <v>12</v>
      </c>
      <c r="D163" s="2">
        <v>2118</v>
      </c>
      <c r="E163" s="2">
        <v>701.21</v>
      </c>
      <c r="F163" s="19">
        <v>2008</v>
      </c>
      <c r="G163" s="22">
        <v>-0.04</v>
      </c>
      <c r="H163" s="22">
        <v>0.64</v>
      </c>
      <c r="I163" s="20"/>
      <c r="J163" s="22"/>
      <c r="K163" s="22"/>
      <c r="L163" s="6">
        <f t="shared" si="2"/>
        <v>-6.25E-2</v>
      </c>
    </row>
    <row r="164" spans="1:12" ht="15.75" customHeight="1" x14ac:dyDescent="0.25">
      <c r="A164" s="2" t="s">
        <v>11</v>
      </c>
      <c r="B164" s="2" t="s">
        <v>25</v>
      </c>
      <c r="C164" s="2" t="s">
        <v>12</v>
      </c>
      <c r="D164" s="2">
        <v>2118</v>
      </c>
      <c r="E164" s="2">
        <v>759.82</v>
      </c>
      <c r="F164" s="19">
        <v>2008</v>
      </c>
      <c r="G164" s="22">
        <v>0.18</v>
      </c>
      <c r="H164" s="22">
        <v>0.66</v>
      </c>
      <c r="I164" s="20"/>
      <c r="J164" s="22"/>
      <c r="K164" s="22"/>
      <c r="L164" s="6">
        <f t="shared" si="2"/>
        <v>0.27272727272727271</v>
      </c>
    </row>
    <row r="165" spans="1:12" ht="15.75" customHeight="1" x14ac:dyDescent="0.25">
      <c r="A165" s="2" t="s">
        <v>11</v>
      </c>
      <c r="B165" s="2" t="s">
        <v>25</v>
      </c>
      <c r="C165" s="2" t="s">
        <v>12</v>
      </c>
      <c r="D165" s="2">
        <v>2118</v>
      </c>
      <c r="E165" s="2">
        <v>787.11</v>
      </c>
      <c r="F165" s="19">
        <v>2008</v>
      </c>
      <c r="G165" s="22">
        <v>0.39</v>
      </c>
      <c r="H165" s="22">
        <v>0.79</v>
      </c>
      <c r="I165" s="20"/>
      <c r="J165" s="22"/>
      <c r="K165" s="22"/>
      <c r="L165" s="6">
        <f t="shared" si="2"/>
        <v>0.49367088607594939</v>
      </c>
    </row>
    <row r="166" spans="1:12" ht="15.75" customHeight="1" x14ac:dyDescent="0.25">
      <c r="A166" s="2" t="s">
        <v>13</v>
      </c>
      <c r="B166" s="2" t="s">
        <v>26</v>
      </c>
      <c r="C166" s="2" t="s">
        <v>15</v>
      </c>
      <c r="D166" s="18" t="s">
        <v>14</v>
      </c>
      <c r="E166" s="2">
        <v>0</v>
      </c>
      <c r="F166" s="25">
        <v>2006</v>
      </c>
      <c r="G166" s="23">
        <v>0</v>
      </c>
      <c r="H166" s="23">
        <v>0</v>
      </c>
      <c r="I166" s="33"/>
      <c r="J166" s="23"/>
      <c r="K166" s="23"/>
      <c r="L166" s="6" t="e">
        <f t="shared" si="2"/>
        <v>#DIV/0!</v>
      </c>
    </row>
    <row r="167" spans="1:12" ht="15.75" customHeight="1" x14ac:dyDescent="0.25">
      <c r="A167" s="2" t="s">
        <v>13</v>
      </c>
      <c r="B167" s="2" t="s">
        <v>26</v>
      </c>
      <c r="C167" s="2" t="s">
        <v>15</v>
      </c>
      <c r="D167" s="18" t="s">
        <v>14</v>
      </c>
      <c r="E167" s="2">
        <v>100</v>
      </c>
      <c r="F167" s="25">
        <v>2006</v>
      </c>
      <c r="G167" s="23">
        <v>2</v>
      </c>
      <c r="H167" s="23">
        <v>5</v>
      </c>
      <c r="I167" s="33"/>
      <c r="J167" s="23"/>
      <c r="K167" s="23"/>
      <c r="L167" s="6">
        <f t="shared" si="2"/>
        <v>0.4</v>
      </c>
    </row>
    <row r="168" spans="1:12" ht="15.75" customHeight="1" x14ac:dyDescent="0.25">
      <c r="A168" s="2" t="s">
        <v>13</v>
      </c>
      <c r="B168" s="2" t="s">
        <v>26</v>
      </c>
      <c r="C168" s="2" t="s">
        <v>15</v>
      </c>
      <c r="D168" s="18" t="s">
        <v>14</v>
      </c>
      <c r="E168" s="2">
        <v>200</v>
      </c>
      <c r="F168" s="25">
        <v>2006</v>
      </c>
      <c r="G168" s="23">
        <v>3</v>
      </c>
      <c r="H168" s="23">
        <v>5</v>
      </c>
      <c r="I168" s="33"/>
      <c r="J168" s="23"/>
      <c r="K168" s="23"/>
      <c r="L168" s="6">
        <f t="shared" si="2"/>
        <v>0.6</v>
      </c>
    </row>
    <row r="169" spans="1:12" ht="15.75" customHeight="1" x14ac:dyDescent="0.25">
      <c r="A169" s="2" t="s">
        <v>13</v>
      </c>
      <c r="B169" s="2" t="s">
        <v>26</v>
      </c>
      <c r="C169" s="2" t="s">
        <v>15</v>
      </c>
      <c r="D169" s="18" t="s">
        <v>14</v>
      </c>
      <c r="E169" s="2">
        <v>300</v>
      </c>
      <c r="F169" s="25">
        <v>2006</v>
      </c>
      <c r="G169" s="23">
        <v>8</v>
      </c>
      <c r="H169" s="23">
        <v>5</v>
      </c>
      <c r="I169" s="33"/>
      <c r="J169" s="23"/>
      <c r="K169" s="23"/>
      <c r="L169" s="6">
        <f t="shared" si="2"/>
        <v>1.6</v>
      </c>
    </row>
    <row r="170" spans="1:12" ht="15.75" customHeight="1" x14ac:dyDescent="0.25">
      <c r="A170" s="2" t="s">
        <v>13</v>
      </c>
      <c r="B170" s="2" t="s">
        <v>26</v>
      </c>
      <c r="C170" s="2" t="s">
        <v>15</v>
      </c>
      <c r="D170" s="18" t="s">
        <v>14</v>
      </c>
      <c r="E170" s="2">
        <v>400</v>
      </c>
      <c r="F170" s="25">
        <v>2006</v>
      </c>
      <c r="G170" s="23">
        <v>-13</v>
      </c>
      <c r="H170" s="23">
        <v>5</v>
      </c>
      <c r="I170" s="33"/>
      <c r="J170" s="23"/>
      <c r="K170" s="23"/>
      <c r="L170" s="6">
        <f t="shared" si="2"/>
        <v>-2.6</v>
      </c>
    </row>
    <row r="171" spans="1:12" ht="15.75" customHeight="1" x14ac:dyDescent="0.25">
      <c r="A171" s="2" t="s">
        <v>13</v>
      </c>
      <c r="B171" s="2" t="s">
        <v>26</v>
      </c>
      <c r="C171" s="2" t="s">
        <v>15</v>
      </c>
      <c r="D171" s="18" t="s">
        <v>14</v>
      </c>
      <c r="E171" s="2">
        <v>500</v>
      </c>
      <c r="F171" s="25">
        <v>2006</v>
      </c>
      <c r="G171" s="23">
        <v>-10</v>
      </c>
      <c r="H171" s="23">
        <v>5</v>
      </c>
      <c r="I171" s="33"/>
      <c r="J171" s="23"/>
      <c r="K171" s="23"/>
      <c r="L171" s="6">
        <f t="shared" si="2"/>
        <v>-2</v>
      </c>
    </row>
    <row r="172" spans="1:12" ht="15.75" customHeight="1" x14ac:dyDescent="0.25">
      <c r="A172" s="2" t="s">
        <v>13</v>
      </c>
      <c r="B172" s="2" t="s">
        <v>26</v>
      </c>
      <c r="C172" s="2" t="s">
        <v>15</v>
      </c>
      <c r="D172" s="18" t="s">
        <v>14</v>
      </c>
      <c r="E172" s="2">
        <v>600</v>
      </c>
      <c r="F172" s="25">
        <v>2006</v>
      </c>
      <c r="G172" s="23">
        <v>-16</v>
      </c>
      <c r="H172" s="23">
        <v>5</v>
      </c>
      <c r="I172" s="33"/>
      <c r="J172" s="23"/>
      <c r="K172" s="23"/>
      <c r="L172" s="6">
        <f t="shared" si="2"/>
        <v>-3.2</v>
      </c>
    </row>
    <row r="173" spans="1:12" ht="15.75" customHeight="1" x14ac:dyDescent="0.25">
      <c r="A173" s="2" t="s">
        <v>13</v>
      </c>
      <c r="B173" s="2" t="s">
        <v>26</v>
      </c>
      <c r="C173" s="2" t="s">
        <v>15</v>
      </c>
      <c r="D173" s="18" t="s">
        <v>14</v>
      </c>
      <c r="E173" s="2">
        <v>700</v>
      </c>
      <c r="F173" s="25">
        <v>2006</v>
      </c>
      <c r="G173" s="23">
        <v>-25</v>
      </c>
      <c r="H173" s="23">
        <v>5</v>
      </c>
      <c r="I173" s="33"/>
      <c r="J173" s="23"/>
      <c r="K173" s="23"/>
      <c r="L173" s="6">
        <f t="shared" si="2"/>
        <v>-5</v>
      </c>
    </row>
    <row r="174" spans="1:12" ht="15.75" customHeight="1" x14ac:dyDescent="0.25">
      <c r="A174" s="2" t="s">
        <v>13</v>
      </c>
      <c r="B174" s="2" t="s">
        <v>26</v>
      </c>
      <c r="C174" s="2" t="s">
        <v>15</v>
      </c>
      <c r="D174" s="18" t="s">
        <v>14</v>
      </c>
      <c r="E174" s="2">
        <v>800</v>
      </c>
      <c r="F174" s="25">
        <v>2006</v>
      </c>
      <c r="G174" s="23">
        <v>-45</v>
      </c>
      <c r="H174" s="23">
        <v>5</v>
      </c>
      <c r="I174" s="33"/>
      <c r="J174" s="23"/>
      <c r="K174" s="23"/>
      <c r="L174" s="6">
        <f t="shared" si="2"/>
        <v>-9</v>
      </c>
    </row>
    <row r="175" spans="1:12" ht="15.75" customHeight="1" x14ac:dyDescent="0.25">
      <c r="A175" s="2" t="s">
        <v>13</v>
      </c>
      <c r="B175" s="2" t="s">
        <v>26</v>
      </c>
      <c r="C175" s="2" t="s">
        <v>15</v>
      </c>
      <c r="D175" s="18" t="s">
        <v>14</v>
      </c>
      <c r="E175" s="2">
        <v>900</v>
      </c>
      <c r="F175" s="25">
        <v>2006</v>
      </c>
      <c r="G175" s="23">
        <v>-50</v>
      </c>
      <c r="H175" s="23">
        <v>5</v>
      </c>
      <c r="I175" s="33"/>
      <c r="J175" s="23"/>
      <c r="K175" s="23"/>
      <c r="L175" s="6">
        <f t="shared" si="2"/>
        <v>-10</v>
      </c>
    </row>
    <row r="176" spans="1:12" ht="15.75" customHeight="1" x14ac:dyDescent="0.25">
      <c r="A176" s="2" t="s">
        <v>13</v>
      </c>
      <c r="B176" s="2" t="s">
        <v>26</v>
      </c>
      <c r="C176" s="2" t="s">
        <v>15</v>
      </c>
      <c r="D176" s="18" t="s">
        <v>14</v>
      </c>
      <c r="E176" s="2">
        <v>1000</v>
      </c>
      <c r="F176" s="25">
        <v>2006</v>
      </c>
      <c r="G176" s="23">
        <v>-65</v>
      </c>
      <c r="H176" s="23">
        <v>5</v>
      </c>
      <c r="I176" s="33"/>
      <c r="J176" s="23"/>
      <c r="K176" s="23"/>
      <c r="L176" s="6">
        <f t="shared" si="2"/>
        <v>-13</v>
      </c>
    </row>
    <row r="177" spans="1:12" ht="15.75" customHeight="1" x14ac:dyDescent="0.25">
      <c r="A177" s="2" t="s">
        <v>13</v>
      </c>
      <c r="B177" s="2" t="s">
        <v>26</v>
      </c>
      <c r="C177" s="2" t="s">
        <v>15</v>
      </c>
      <c r="D177" s="18" t="s">
        <v>14</v>
      </c>
      <c r="E177" s="2">
        <v>1020</v>
      </c>
      <c r="F177" s="25">
        <v>2006</v>
      </c>
      <c r="G177" s="23">
        <v>-80</v>
      </c>
      <c r="H177" s="23">
        <v>5</v>
      </c>
      <c r="I177" s="33"/>
      <c r="J177" s="23"/>
      <c r="K177" s="23"/>
      <c r="L177" s="6">
        <f t="shared" si="2"/>
        <v>-16</v>
      </c>
    </row>
    <row r="178" spans="1:12" ht="15.75" customHeight="1" x14ac:dyDescent="0.25">
      <c r="A178" s="2" t="s">
        <v>13</v>
      </c>
      <c r="B178" s="2" t="s">
        <v>26</v>
      </c>
      <c r="C178" s="2" t="s">
        <v>15</v>
      </c>
      <c r="D178" s="18" t="s">
        <v>14</v>
      </c>
      <c r="E178" s="2">
        <v>0</v>
      </c>
      <c r="F178" s="19">
        <v>2012</v>
      </c>
      <c r="G178" s="23">
        <v>0</v>
      </c>
      <c r="H178" s="23">
        <v>0</v>
      </c>
      <c r="I178" s="33"/>
      <c r="J178" s="23"/>
      <c r="K178" s="23"/>
      <c r="L178" s="6" t="e">
        <f t="shared" si="2"/>
        <v>#DIV/0!</v>
      </c>
    </row>
    <row r="179" spans="1:12" ht="15.75" customHeight="1" x14ac:dyDescent="0.25">
      <c r="A179" s="2" t="s">
        <v>13</v>
      </c>
      <c r="B179" s="2" t="s">
        <v>26</v>
      </c>
      <c r="C179" s="2" t="s">
        <v>15</v>
      </c>
      <c r="D179" s="18" t="s">
        <v>14</v>
      </c>
      <c r="E179" s="2">
        <v>100</v>
      </c>
      <c r="F179" s="19">
        <v>2012</v>
      </c>
      <c r="G179" s="23">
        <v>10.000000000005116</v>
      </c>
      <c r="H179" s="24">
        <f>SQRT(20^2+(2*E179/1000)^2)</f>
        <v>20.00099997500125</v>
      </c>
      <c r="I179" s="34"/>
      <c r="J179" s="24"/>
      <c r="K179" s="24"/>
      <c r="L179" s="6">
        <f t="shared" si="2"/>
        <v>0.49997500187509958</v>
      </c>
    </row>
    <row r="180" spans="1:12" ht="15.75" customHeight="1" x14ac:dyDescent="0.25">
      <c r="A180" s="2" t="s">
        <v>13</v>
      </c>
      <c r="B180" s="2" t="s">
        <v>26</v>
      </c>
      <c r="C180" s="2" t="s">
        <v>15</v>
      </c>
      <c r="D180" s="18" t="s">
        <v>14</v>
      </c>
      <c r="E180" s="2">
        <v>200</v>
      </c>
      <c r="F180" s="19">
        <v>2012</v>
      </c>
      <c r="G180" s="23">
        <v>15.999999999991132</v>
      </c>
      <c r="H180" s="24">
        <f t="shared" ref="H180:H189" si="3">SQRT(20^2+(2*E180/1000)^2)</f>
        <v>20.003999600079979</v>
      </c>
      <c r="I180" s="34"/>
      <c r="J180" s="24"/>
      <c r="K180" s="24"/>
      <c r="L180" s="6">
        <f t="shared" si="2"/>
        <v>0.79984004798356234</v>
      </c>
    </row>
    <row r="181" spans="1:12" ht="15.75" customHeight="1" x14ac:dyDescent="0.25">
      <c r="A181" s="2" t="s">
        <v>13</v>
      </c>
      <c r="B181" s="2" t="s">
        <v>26</v>
      </c>
      <c r="C181" s="2" t="s">
        <v>15</v>
      </c>
      <c r="D181" s="18" t="s">
        <v>14</v>
      </c>
      <c r="E181" s="2">
        <v>300</v>
      </c>
      <c r="F181" s="19">
        <v>2012</v>
      </c>
      <c r="G181" s="23">
        <v>16.999999999995907</v>
      </c>
      <c r="H181" s="24">
        <f t="shared" si="3"/>
        <v>20.008997975910738</v>
      </c>
      <c r="I181" s="34"/>
      <c r="J181" s="24"/>
      <c r="K181" s="24"/>
      <c r="L181" s="6">
        <f t="shared" si="2"/>
        <v>0.84961775799380723</v>
      </c>
    </row>
    <row r="182" spans="1:12" ht="15.75" customHeight="1" x14ac:dyDescent="0.25">
      <c r="A182" s="2" t="s">
        <v>13</v>
      </c>
      <c r="B182" s="2" t="s">
        <v>26</v>
      </c>
      <c r="C182" s="2" t="s">
        <v>15</v>
      </c>
      <c r="D182" s="18" t="s">
        <v>14</v>
      </c>
      <c r="E182" s="2">
        <v>400</v>
      </c>
      <c r="F182" s="19">
        <v>2012</v>
      </c>
      <c r="G182" s="23">
        <v>-4.0000000000190994</v>
      </c>
      <c r="H182" s="24">
        <f t="shared" si="3"/>
        <v>20.015993605114886</v>
      </c>
      <c r="I182" s="34"/>
      <c r="J182" s="24"/>
      <c r="K182" s="24"/>
      <c r="L182" s="6">
        <f t="shared" si="2"/>
        <v>-0.19984019174531209</v>
      </c>
    </row>
    <row r="183" spans="1:12" ht="15.75" customHeight="1" x14ac:dyDescent="0.25">
      <c r="A183" s="2" t="s">
        <v>13</v>
      </c>
      <c r="B183" s="2" t="s">
        <v>26</v>
      </c>
      <c r="C183" s="2" t="s">
        <v>15</v>
      </c>
      <c r="D183" s="18" t="s">
        <v>14</v>
      </c>
      <c r="E183" s="2">
        <v>500</v>
      </c>
      <c r="F183" s="19">
        <v>2012</v>
      </c>
      <c r="G183" s="23">
        <v>5.9999999999718057</v>
      </c>
      <c r="H183" s="24">
        <f t="shared" si="3"/>
        <v>20.024984394500787</v>
      </c>
      <c r="I183" s="34"/>
      <c r="J183" s="24"/>
      <c r="K183" s="24"/>
      <c r="L183" s="6">
        <f t="shared" si="2"/>
        <v>0.29962570166194541</v>
      </c>
    </row>
    <row r="184" spans="1:12" ht="15.75" customHeight="1" x14ac:dyDescent="0.25">
      <c r="A184" s="2" t="s">
        <v>13</v>
      </c>
      <c r="B184" s="2" t="s">
        <v>26</v>
      </c>
      <c r="C184" s="2" t="s">
        <v>15</v>
      </c>
      <c r="D184" s="18" t="s">
        <v>14</v>
      </c>
      <c r="E184" s="2">
        <v>600</v>
      </c>
      <c r="F184" s="19">
        <v>2012</v>
      </c>
      <c r="G184" s="23">
        <v>-4.0000000000190994</v>
      </c>
      <c r="H184" s="24">
        <f t="shared" si="3"/>
        <v>20.035967658189108</v>
      </c>
      <c r="I184" s="34"/>
      <c r="J184" s="24"/>
      <c r="K184" s="24"/>
      <c r="L184" s="6">
        <f t="shared" si="2"/>
        <v>-0.199640969094109</v>
      </c>
    </row>
    <row r="185" spans="1:12" ht="15.75" customHeight="1" x14ac:dyDescent="0.25">
      <c r="A185" s="2" t="s">
        <v>13</v>
      </c>
      <c r="B185" s="2" t="s">
        <v>26</v>
      </c>
      <c r="C185" s="2" t="s">
        <v>15</v>
      </c>
      <c r="D185" s="18" t="s">
        <v>14</v>
      </c>
      <c r="E185" s="2">
        <v>700</v>
      </c>
      <c r="F185" s="19">
        <v>2012</v>
      </c>
      <c r="G185" s="23">
        <v>-18.000000000029104</v>
      </c>
      <c r="H185" s="24">
        <f t="shared" si="3"/>
        <v>20.048940121612414</v>
      </c>
      <c r="I185" s="34"/>
      <c r="J185" s="24"/>
      <c r="K185" s="24"/>
      <c r="L185" s="6">
        <f t="shared" si="2"/>
        <v>-0.89780307042891572</v>
      </c>
    </row>
    <row r="186" spans="1:12" ht="15.75" customHeight="1" x14ac:dyDescent="0.25">
      <c r="A186" s="2" t="s">
        <v>13</v>
      </c>
      <c r="B186" s="2" t="s">
        <v>26</v>
      </c>
      <c r="C186" s="2" t="s">
        <v>15</v>
      </c>
      <c r="D186" s="18" t="s">
        <v>14</v>
      </c>
      <c r="E186" s="2">
        <v>800</v>
      </c>
      <c r="F186" s="19">
        <v>2012</v>
      </c>
      <c r="G186" s="23">
        <v>-48.000000000001819</v>
      </c>
      <c r="H186" s="24">
        <f t="shared" si="3"/>
        <v>20.063897926375123</v>
      </c>
      <c r="I186" s="34"/>
      <c r="J186" s="24"/>
      <c r="K186" s="24"/>
      <c r="L186" s="6">
        <f t="shared" si="2"/>
        <v>-2.3923566684867907</v>
      </c>
    </row>
    <row r="187" spans="1:12" x14ac:dyDescent="0.25">
      <c r="A187" s="2" t="s">
        <v>13</v>
      </c>
      <c r="B187" s="2" t="s">
        <v>26</v>
      </c>
      <c r="C187" s="2" t="s">
        <v>15</v>
      </c>
      <c r="D187" s="18" t="s">
        <v>14</v>
      </c>
      <c r="E187" s="2">
        <v>900</v>
      </c>
      <c r="F187" s="19">
        <v>2012</v>
      </c>
      <c r="G187" s="23">
        <v>-76.000000000021828</v>
      </c>
      <c r="H187" s="24">
        <f t="shared" si="3"/>
        <v>20.08083663595718</v>
      </c>
      <c r="I187" s="34"/>
      <c r="J187" s="24"/>
      <c r="K187" s="24"/>
      <c r="L187" s="6">
        <f t="shared" si="2"/>
        <v>-3.7847028676053558</v>
      </c>
    </row>
    <row r="188" spans="1:12" x14ac:dyDescent="0.25">
      <c r="A188" s="2" t="s">
        <v>13</v>
      </c>
      <c r="B188" s="2" t="s">
        <v>26</v>
      </c>
      <c r="C188" s="2" t="s">
        <v>15</v>
      </c>
      <c r="D188" s="18" t="s">
        <v>14</v>
      </c>
      <c r="E188" s="2">
        <v>1000</v>
      </c>
      <c r="F188" s="19">
        <v>2012</v>
      </c>
      <c r="G188" s="23">
        <v>-114.00000000003274</v>
      </c>
      <c r="H188" s="24">
        <f t="shared" si="3"/>
        <v>20.09975124224178</v>
      </c>
      <c r="I188" s="34"/>
      <c r="J188" s="24"/>
      <c r="K188" s="24"/>
      <c r="L188" s="6">
        <f t="shared" si="2"/>
        <v>-5.6717119841985673</v>
      </c>
    </row>
    <row r="189" spans="1:12" x14ac:dyDescent="0.25">
      <c r="A189" s="2" t="s">
        <v>13</v>
      </c>
      <c r="B189" s="2" t="s">
        <v>26</v>
      </c>
      <c r="C189" s="2" t="s">
        <v>15</v>
      </c>
      <c r="D189" s="18" t="s">
        <v>14</v>
      </c>
      <c r="E189" s="2">
        <v>1020</v>
      </c>
      <c r="F189" s="19">
        <v>2012</v>
      </c>
      <c r="G189" s="23">
        <v>-130.99999999997181</v>
      </c>
      <c r="H189" s="24">
        <f t="shared" si="3"/>
        <v>20.103770790575584</v>
      </c>
      <c r="I189" s="34"/>
      <c r="J189" s="24"/>
      <c r="K189" s="24"/>
      <c r="L189" s="6">
        <f t="shared" si="2"/>
        <v>-6.5161904880741623</v>
      </c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</sheetData>
  <autoFilter ref="A1:L189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"/>
  <sheetViews>
    <sheetView tabSelected="1" zoomScale="75" zoomScaleNormal="75" workbookViewId="0">
      <selection activeCell="D1" sqref="D1"/>
    </sheetView>
  </sheetViews>
  <sheetFormatPr defaultRowHeight="15" x14ac:dyDescent="0.25"/>
  <cols>
    <col min="1" max="1" width="10.28515625" customWidth="1"/>
    <col min="2" max="2" width="17.5703125" customWidth="1"/>
    <col min="3" max="3" width="15.140625" customWidth="1"/>
    <col min="4" max="4" width="12.5703125" customWidth="1"/>
    <col min="5" max="5" width="16.5703125" customWidth="1"/>
    <col min="6" max="6" width="15.5703125" customWidth="1"/>
    <col min="7" max="7" width="19.140625" customWidth="1"/>
    <col min="8" max="8" width="23.42578125" customWidth="1"/>
    <col min="9" max="9" width="14.28515625" customWidth="1"/>
    <col min="10" max="10" width="17.140625" customWidth="1"/>
    <col min="11" max="11" width="19.7109375" customWidth="1"/>
    <col min="12" max="12" width="14.28515625" customWidth="1"/>
    <col min="13" max="13" width="16.140625" customWidth="1"/>
  </cols>
  <sheetData>
    <row r="1" spans="1:14" ht="18.75" x14ac:dyDescent="0.25">
      <c r="A1" s="35">
        <v>2004</v>
      </c>
      <c r="B1" s="36">
        <v>2008</v>
      </c>
      <c r="C1" s="37" t="s">
        <v>25</v>
      </c>
      <c r="D1" s="38" t="s">
        <v>0</v>
      </c>
    </row>
    <row r="2" spans="1:14" ht="47.25" x14ac:dyDescent="0.25">
      <c r="A2" s="16" t="s">
        <v>16</v>
      </c>
      <c r="B2" s="4" t="s">
        <v>17</v>
      </c>
      <c r="C2" s="5" t="s">
        <v>18</v>
      </c>
      <c r="D2" s="5" t="s">
        <v>19</v>
      </c>
      <c r="E2" s="16" t="s">
        <v>20</v>
      </c>
      <c r="F2" s="15" t="s">
        <v>21</v>
      </c>
      <c r="G2" s="16" t="s">
        <v>27</v>
      </c>
      <c r="H2" s="16" t="s">
        <v>22</v>
      </c>
      <c r="I2" s="15" t="s">
        <v>21</v>
      </c>
      <c r="J2" s="16" t="s">
        <v>27</v>
      </c>
      <c r="K2" s="16" t="s">
        <v>22</v>
      </c>
      <c r="L2" s="2" t="s">
        <v>2</v>
      </c>
    </row>
    <row r="3" spans="1:14" ht="15.75" x14ac:dyDescent="0.25">
      <c r="A3" s="2" t="str">
        <f t="array" ref="A3">IFERROR(INDEX(Лист1!$A$2:$L$189,SMALL(IF((Лист1!$F$2:$F$189=Лист2!$A$1)*(Лист1!$B$2:$B$189=Лист2!$C$1),ROW(Лист1!A$1:A$188)),ROW(A1)),MATCH(Лист2!A$2,Лист1!$A$1:$L$1,0)),"")</f>
        <v>S</v>
      </c>
      <c r="B3" s="2" t="str">
        <f t="array" ref="B3">IFERROR(INDEX(Лист1!$A$2:$L$189,SMALL(IF((Лист1!$F$2:$F$189=Лист2!$A$1)*(Лист1!$B$2:$B$189=Лист2!$C$1),ROW(Лист1!B$1:B$188)),ROW(B1)),MATCH(Лист2!B$2,Лист1!$A$1:$L$1,0)),"")</f>
        <v>Барометр</v>
      </c>
      <c r="C3" s="2" t="str">
        <f t="array" ref="C3">IFERROR(INDEX(Лист1!$A$2:$L$189,SMALL(IF((Лист1!$F$2:$F$189=Лист2!$A$1)*(Лист1!$B$2:$B$189=Лист2!$C$1),ROW(Лист1!C$1:C$188)),ROW(C1)),MATCH(Лист2!C$2,Лист1!$A$1:$L$1,0)),"")</f>
        <v>M67</v>
      </c>
      <c r="D3" s="2">
        <f t="array" ref="D3">IFERROR(INDEX(Лист1!$A$2:$L$189,SMALL(IF((Лист1!$F$2:$F$189=Лист2!$A$1)*(Лист1!$B$2:$B$189=Лист2!$C$1),ROW(Лист1!D$1:D$188)),ROW(D1)),MATCH(Лист2!D$2,Лист1!$A$1:$L$1,0)),"")</f>
        <v>2118</v>
      </c>
      <c r="E3" s="2">
        <f t="array" ref="E3">IFERROR(INDEX(Лист1!$A$2:$L$189,SMALL(IF((Лист1!$F$2:$F$189=Лист2!$A$1)*(Лист1!$B$2:$B$189=Лист2!$C$1),ROW(Лист1!E$1:E$188)),ROW(E1)),MATCH(Лист2!E$2,Лист1!$A$1:$L$1,0)),"")</f>
        <v>701.21</v>
      </c>
      <c r="F3" s="2">
        <f t="array" ref="F3">IFERROR(INDEX(Лист1!$A$2:$L$189,SMALL(IF((Лист1!$F$2:$F$189=Лист2!$A$1)*(Лист1!$B$2:$B$189=Лист2!$C$1),ROW(Лист1!F$1:F$188)),ROW(F1)),MATCH(Лист2!F$2,Лист1!$A$1:$L$1,0)),"")</f>
        <v>2004</v>
      </c>
      <c r="G3" s="2">
        <f t="array" ref="G3">IFERROR(INDEX(Лист1!$A$2:$L$189,SMALL(IF((Лист1!$F$2:$F$189=Лист2!$A$1)*(Лист1!$B$2:$B$189=Лист2!$C$1),ROW(Лист1!G$1:G$188)),ROW(G1)),MATCH(Лист2!G$2,Лист1!$A$1:$L$1,0)),"")</f>
        <v>-0.2233</v>
      </c>
      <c r="H3" s="2">
        <f t="array" ref="H3">IFERROR(INDEX(Лист1!$A$2:$L$189,SMALL(IF((Лист1!$F$2:$F$189=Лист2!$A$1)*(Лист1!$B$2:$B$189=Лист2!$C$1),ROW(Лист1!H$1:H$188)),ROW(H1)),MATCH(Лист2!H$2,Лист1!$A$1:$L$1,0)),"")</f>
        <v>0.35780000000000001</v>
      </c>
      <c r="I3" s="2">
        <f t="array" ref="I3">IFERROR(INDEX(Лист1!$A$2:$L$189,SMALL(IF((Лист1!$F$2:$F$189=Лист2!$B$1)*(Лист1!$B$2:$B$189=Лист2!$C$1),ROW(Лист1!I$1:I$188)),ROW(I1)),MATCH(Лист2!I$2,Лист1!$A$1:$L$1,0)),"")</f>
        <v>2008</v>
      </c>
      <c r="J3" s="2">
        <f t="array" ref="J3">IFERROR(INDEX(Лист1!$A$2:$L$189,SMALL(IF((Лист1!$F$2:$F$189=Лист2!$B$1)*(Лист1!$B$2:$B$189=Лист2!$C$1),ROW(Лист1!J$1:J$188)),ROW(J1)),MATCH(Лист2!J$2,Лист1!$A$1:$L$1,0)),"")</f>
        <v>-0.04</v>
      </c>
      <c r="K3" s="2">
        <f t="array" ref="K3">IFERROR(INDEX(Лист1!$A$2:$L$189,SMALL(IF((Лист1!$F$2:$F$189=Лист2!$B$1)*(Лист1!$B$2:$B$189=Лист2!$C$1),ROW(Лист1!K$1:K$188)),ROW(K1)),MATCH(Лист2!K$2,Лист1!$A$1:$L$1,0)),"")</f>
        <v>0.64</v>
      </c>
      <c r="L3" s="2">
        <f>IFERROR((G3-J3)/SQRT(H3^2+K3^2),0)</f>
        <v>-0.2499910251124022</v>
      </c>
    </row>
    <row r="4" spans="1:14" ht="15.75" x14ac:dyDescent="0.25">
      <c r="A4" s="2" t="str">
        <f t="array" ref="A4">IFERROR(INDEX(Лист1!$A$2:$L$189,SMALL(IF((Лист1!$F$2:$F$189=Лист2!$A$1)*(Лист1!$B$2:$B$189=Лист2!$C$1),ROW(Лист1!A$1:A$188)),ROW(A2)),MATCH(Лист2!A$2,Лист1!$A$1:$L$1,0)),"")</f>
        <v>S</v>
      </c>
      <c r="B4" s="2" t="str">
        <f t="array" ref="B4">IFERROR(INDEX(Лист1!$A$2:$L$189,SMALL(IF((Лист1!$F$2:$F$189=Лист2!$A$1)*(Лист1!$B$2:$B$189=Лист2!$C$1),ROW(Лист1!B$1:B$188)),ROW(B2)),MATCH(Лист2!B$2,Лист1!$A$1:$L$1,0)),"")</f>
        <v>Барометр</v>
      </c>
      <c r="C4" s="2" t="str">
        <f t="array" ref="C4">IFERROR(INDEX(Лист1!$A$2:$L$189,SMALL(IF((Лист1!$F$2:$F$189=Лист2!$A$1)*(Лист1!$B$2:$B$189=Лист2!$C$1),ROW(Лист1!C$1:C$188)),ROW(C2)),MATCH(Лист2!C$2,Лист1!$A$1:$L$1,0)),"")</f>
        <v>M67</v>
      </c>
      <c r="D4" s="2">
        <f t="array" ref="D4">IFERROR(INDEX(Лист1!$A$2:$L$189,SMALL(IF((Лист1!$F$2:$F$189=Лист2!$A$1)*(Лист1!$B$2:$B$189=Лист2!$C$1),ROW(Лист1!D$1:D$188)),ROW(D2)),MATCH(Лист2!D$2,Лист1!$A$1:$L$1,0)),"")</f>
        <v>2118</v>
      </c>
      <c r="E4" s="2">
        <f t="array" ref="E4">IFERROR(INDEX(Лист1!$A$2:$L$189,SMALL(IF((Лист1!$F$2:$F$189=Лист2!$A$1)*(Лист1!$B$2:$B$189=Лист2!$C$1),ROW(Лист1!E$1:E$188)),ROW(E2)),MATCH(Лист2!E$2,Лист1!$A$1:$L$1,0)),"")</f>
        <v>759.82</v>
      </c>
      <c r="F4" s="2">
        <f t="array" ref="F4">IFERROR(INDEX(Лист1!$A$2:$L$189,SMALL(IF((Лист1!$F$2:$F$189=Лист2!$A$1)*(Лист1!$B$2:$B$189=Лист2!$C$1),ROW(Лист1!F$1:F$188)),ROW(F2)),MATCH(Лист2!F$2,Лист1!$A$1:$L$1,0)),"")</f>
        <v>2004</v>
      </c>
      <c r="G4" s="2">
        <f t="array" ref="G4">IFERROR(INDEX(Лист1!$A$2:$L$189,SMALL(IF((Лист1!$F$2:$F$189=Лист2!$A$1)*(Лист1!$B$2:$B$189=Лист2!$C$1),ROW(Лист1!G$1:G$188)),ROW(G2)),MATCH(Лист2!G$2,Лист1!$A$1:$L$1,0)),"")</f>
        <v>0.16669999999999999</v>
      </c>
      <c r="H4" s="2">
        <f t="array" ref="H4">IFERROR(INDEX(Лист1!$A$2:$L$189,SMALL(IF((Лист1!$F$2:$F$189=Лист2!$A$1)*(Лист1!$B$2:$B$189=Лист2!$C$1),ROW(Лист1!H$1:H$188)),ROW(H2)),MATCH(Лист2!H$2,Лист1!$A$1:$L$1,0)),"")</f>
        <v>0.33700000000000002</v>
      </c>
      <c r="I4" s="2">
        <f t="array" ref="I4">IFERROR(INDEX(Лист1!$A$2:$L$189,SMALL(IF((Лист1!$F$2:$F$189=Лист2!$B$1)*(Лист1!$B$2:$B$189=Лист2!$C$1),ROW(Лист1!I$1:I$188)),ROW(I2)),MATCH(Лист2!I$2,Лист1!$A$1:$L$1,0)),"")</f>
        <v>2008</v>
      </c>
      <c r="J4" s="2">
        <f t="array" ref="J4">IFERROR(INDEX(Лист1!$A$2:$L$189,SMALL(IF((Лист1!$F$2:$F$189=Лист2!$B$1)*(Лист1!$B$2:$B$189=Лист2!$C$1),ROW(Лист1!J$1:J$188)),ROW(J2)),MATCH(Лист2!J$2,Лист1!$A$1:$L$1,0)),"")</f>
        <v>0.18</v>
      </c>
      <c r="K4" s="2">
        <f t="array" ref="K4">IFERROR(INDEX(Лист1!$A$2:$L$189,SMALL(IF((Лист1!$F$2:$F$189=Лист2!$B$1)*(Лист1!$B$2:$B$189=Лист2!$C$1),ROW(Лист1!K$1:K$188)),ROW(K2)),MATCH(Лист2!K$2,Лист1!$A$1:$L$1,0)),"")</f>
        <v>0.66</v>
      </c>
      <c r="L4" s="2">
        <f t="shared" ref="L4:L67" si="0">IFERROR((G4-J4)/SQRT(H4^2+K4^2),0)</f>
        <v>-1.7947279820874209E-2</v>
      </c>
    </row>
    <row r="5" spans="1:14" ht="15.75" x14ac:dyDescent="0.25">
      <c r="A5" s="2" t="str">
        <f t="array" ref="A5">IFERROR(INDEX(Лист1!$A$2:$L$189,SMALL(IF((Лист1!$F$2:$F$189=Лист2!$A$1)*(Лист1!$B$2:$B$189=Лист2!$C$1),ROW(Лист1!A$1:A$188)),ROW(A3)),MATCH(Лист2!A$2,Лист1!$A$1:$L$1,0)),"")</f>
        <v>S</v>
      </c>
      <c r="B5" s="2" t="str">
        <f t="array" ref="B5">IFERROR(INDEX(Лист1!$A$2:$L$189,SMALL(IF((Лист1!$F$2:$F$189=Лист2!$A$1)*(Лист1!$B$2:$B$189=Лист2!$C$1),ROW(Лист1!B$1:B$188)),ROW(B3)),MATCH(Лист2!B$2,Лист1!$A$1:$L$1,0)),"")</f>
        <v>Барометр</v>
      </c>
      <c r="C5" s="2" t="str">
        <f t="array" ref="C5">IFERROR(INDEX(Лист1!$A$2:$L$189,SMALL(IF((Лист1!$F$2:$F$189=Лист2!$A$1)*(Лист1!$B$2:$B$189=Лист2!$C$1),ROW(Лист1!C$1:C$188)),ROW(C3)),MATCH(Лист2!C$2,Лист1!$A$1:$L$1,0)),"")</f>
        <v>M67</v>
      </c>
      <c r="D5" s="2">
        <f t="array" ref="D5">IFERROR(INDEX(Лист1!$A$2:$L$189,SMALL(IF((Лист1!$F$2:$F$189=Лист2!$A$1)*(Лист1!$B$2:$B$189=Лист2!$C$1),ROW(Лист1!D$1:D$188)),ROW(D3)),MATCH(Лист2!D$2,Лист1!$A$1:$L$1,0)),"")</f>
        <v>2118</v>
      </c>
      <c r="E5" s="2">
        <f t="array" ref="E5">IFERROR(INDEX(Лист1!$A$2:$L$189,SMALL(IF((Лист1!$F$2:$F$189=Лист2!$A$1)*(Лист1!$B$2:$B$189=Лист2!$C$1),ROW(Лист1!E$1:E$188)),ROW(E3)),MATCH(Лист2!E$2,Лист1!$A$1:$L$1,0)),"")</f>
        <v>787.11</v>
      </c>
      <c r="F5" s="2">
        <f t="array" ref="F5">IFERROR(INDEX(Лист1!$A$2:$L$189,SMALL(IF((Лист1!$F$2:$F$189=Лист2!$A$1)*(Лист1!$B$2:$B$189=Лист2!$C$1),ROW(Лист1!F$1:F$188)),ROW(F3)),MATCH(Лист2!F$2,Лист1!$A$1:$L$1,0)),"")</f>
        <v>2004</v>
      </c>
      <c r="G5" s="2">
        <f t="array" ref="G5">IFERROR(INDEX(Лист1!$A$2:$L$189,SMALL(IF((Лист1!$F$2:$F$189=Лист2!$A$1)*(Лист1!$B$2:$B$189=Лист2!$C$1),ROW(Лист1!G$1:G$188)),ROW(G3)),MATCH(Лист2!G$2,Лист1!$A$1:$L$1,0)),"")</f>
        <v>0.55000000000000004</v>
      </c>
      <c r="H5" s="2">
        <f t="array" ref="H5">IFERROR(INDEX(Лист1!$A$2:$L$189,SMALL(IF((Лист1!$F$2:$F$189=Лист2!$A$1)*(Лист1!$B$2:$B$189=Лист2!$C$1),ROW(Лист1!H$1:H$188)),ROW(H3)),MATCH(Лист2!H$2,Лист1!$A$1:$L$1,0)),"")</f>
        <v>0.33279999999999998</v>
      </c>
      <c r="I5" s="2">
        <f t="array" ref="I5">IFERROR(INDEX(Лист1!$A$2:$L$189,SMALL(IF((Лист1!$F$2:$F$189=Лист2!$B$1)*(Лист1!$B$2:$B$189=Лист2!$C$1),ROW(Лист1!I$1:I$188)),ROW(I3)),MATCH(Лист2!I$2,Лист1!$A$1:$L$1,0)),"")</f>
        <v>2008</v>
      </c>
      <c r="J5" s="2">
        <f t="array" ref="J5">IFERROR(INDEX(Лист1!$A$2:$L$189,SMALL(IF((Лист1!$F$2:$F$189=Лист2!$B$1)*(Лист1!$B$2:$B$189=Лист2!$C$1),ROW(Лист1!J$1:J$188)),ROW(J3)),MATCH(Лист2!J$2,Лист1!$A$1:$L$1,0)),"")</f>
        <v>0.39</v>
      </c>
      <c r="K5" s="2">
        <f t="array" ref="K5">IFERROR(INDEX(Лист1!$A$2:$L$189,SMALL(IF((Лист1!$F$2:$F$189=Лист2!$B$1)*(Лист1!$B$2:$B$189=Лист2!$C$1),ROW(Лист1!K$1:K$188)),ROW(K3)),MATCH(Лист2!K$2,Лист1!$A$1:$L$1,0)),"")</f>
        <v>0.79</v>
      </c>
      <c r="L5" s="2">
        <f t="shared" si="0"/>
        <v>0.18664609483825212</v>
      </c>
    </row>
    <row r="6" spans="1:14" ht="15.75" x14ac:dyDescent="0.25">
      <c r="A6" s="2" t="str">
        <f t="array" ref="A6">IFERROR(INDEX(Лист1!$A$2:$L$189,SMALL(IF((Лист1!$F$2:$F$189=Лист2!$A$1)*(Лист1!$B$2:$B$189=Лист2!$C$1),ROW(Лист1!A$1:A$188)),ROW(A4)),MATCH(Лист2!A$2,Лист1!$A$1:$L$1,0)),"")</f>
        <v/>
      </c>
      <c r="B6" s="2" t="str">
        <f t="array" ref="B6">IFERROR(INDEX(Лист1!$A$2:$L$189,SMALL(IF((Лист1!$F$2:$F$189=Лист2!$A$1)*(Лист1!$B$2:$B$189=Лист2!$C$1),ROW(Лист1!B$1:B$188)),ROW(B4)),MATCH(Лист2!B$2,Лист1!$A$1:$L$1,0)),"")</f>
        <v/>
      </c>
      <c r="C6" s="2" t="str">
        <f t="array" ref="C6">IFERROR(INDEX(Лист1!$A$2:$L$189,SMALL(IF((Лист1!$F$2:$F$189=Лист2!$A$1)*(Лист1!$B$2:$B$189=Лист2!$C$1),ROW(Лист1!C$1:C$188)),ROW(C4)),MATCH(Лист2!C$2,Лист1!$A$1:$L$1,0)),"")</f>
        <v/>
      </c>
      <c r="D6" s="2" t="str">
        <f t="array" ref="D6">IFERROR(INDEX(Лист1!$A$2:$L$189,SMALL(IF((Лист1!$F$2:$F$189=Лист2!$A$1)*(Лист1!$B$2:$B$189=Лист2!$C$1),ROW(Лист1!D$1:D$188)),ROW(D4)),MATCH(Лист2!D$2,Лист1!$A$1:$L$1,0)),"")</f>
        <v/>
      </c>
      <c r="E6" s="2" t="str">
        <f t="array" ref="E6">IFERROR(INDEX(Лист1!$A$2:$L$189,SMALL(IF((Лист1!$F$2:$F$189=Лист2!$A$1)*(Лист1!$B$2:$B$189=Лист2!$C$1),ROW(Лист1!E$1:E$188)),ROW(E4)),MATCH(Лист2!E$2,Лист1!$A$1:$L$1,0)),"")</f>
        <v/>
      </c>
      <c r="F6" s="2" t="str">
        <f t="array" ref="F6">IFERROR(INDEX(Лист1!$A$2:$L$189,SMALL(IF((Лист1!$F$2:$F$189=Лист2!$A$1)*(Лист1!$B$2:$B$189=Лист2!$C$1),ROW(Лист1!F$1:F$188)),ROW(F4)),MATCH(Лист2!F$2,Лист1!$A$1:$L$1,0)),"")</f>
        <v/>
      </c>
      <c r="G6" s="2" t="str">
        <f t="array" ref="G6">IFERROR(INDEX(Лист1!$A$2:$L$189,SMALL(IF((Лист1!$F$2:$F$189=Лист2!$A$1)*(Лист1!$B$2:$B$189=Лист2!$C$1),ROW(Лист1!G$1:G$188)),ROW(G4)),MATCH(Лист2!G$2,Лист1!$A$1:$L$1,0)),"")</f>
        <v/>
      </c>
      <c r="H6" s="2" t="str">
        <f t="array" ref="H6">IFERROR(INDEX(Лист1!$A$2:$L$189,SMALL(IF((Лист1!$F$2:$F$189=Лист2!$A$1)*(Лист1!$B$2:$B$189=Лист2!$C$1),ROW(Лист1!H$1:H$188)),ROW(H4)),MATCH(Лист2!H$2,Лист1!$A$1:$L$1,0)),"")</f>
        <v/>
      </c>
      <c r="I6" s="2" t="str">
        <f t="array" ref="I6">IFERROR(INDEX(Лист1!$A$2:$L$189,SMALL(IF((Лист1!$F$2:$F$189=Лист2!$B$1)*(Лист1!$B$2:$B$189=Лист2!$C$1),ROW(Лист1!I$1:I$188)),ROW(I4)),MATCH(Лист2!I$2,Лист1!$A$1:$L$1,0)),"")</f>
        <v/>
      </c>
      <c r="J6" s="2" t="str">
        <f t="array" ref="J6">IFERROR(INDEX(Лист1!$A$2:$L$189,SMALL(IF((Лист1!$F$2:$F$189=Лист2!$B$1)*(Лист1!$B$2:$B$189=Лист2!$C$1),ROW(Лист1!J$1:J$188)),ROW(J4)),MATCH(Лист2!J$2,Лист1!$A$1:$L$1,0)),"")</f>
        <v/>
      </c>
      <c r="K6" s="2" t="str">
        <f t="array" ref="K6">IFERROR(INDEX(Лист1!$A$2:$L$189,SMALL(IF((Лист1!$F$2:$F$189=Лист2!$B$1)*(Лист1!$B$2:$B$189=Лист2!$C$1),ROW(Лист1!K$1:K$188)),ROW(K4)),MATCH(Лист2!K$2,Лист1!$A$1:$L$1,0)),"")</f>
        <v/>
      </c>
      <c r="L6" s="2">
        <f t="shared" si="0"/>
        <v>0</v>
      </c>
    </row>
    <row r="7" spans="1:14" ht="15.75" x14ac:dyDescent="0.25">
      <c r="A7" s="2" t="str">
        <f t="array" ref="A7">IFERROR(INDEX(Лист1!$A$2:$L$189,SMALL(IF((Лист1!$F$2:$F$189=Лист2!$A$1)*(Лист1!$B$2:$B$189=Лист2!$C$1),ROW(Лист1!A$1:A$188)),ROW(A5)),MATCH(Лист2!A$2,Лист1!$A$1:$L$1,0)),"")</f>
        <v/>
      </c>
      <c r="B7" s="2" t="str">
        <f t="array" ref="B7">IFERROR(INDEX(Лист1!$A$2:$L$189,SMALL(IF((Лист1!$F$2:$F$189=Лист2!$A$1)*(Лист1!$B$2:$B$189=Лист2!$C$1),ROW(Лист1!B$1:B$188)),ROW(B5)),MATCH(Лист2!B$2,Лист1!$A$1:$L$1,0)),"")</f>
        <v/>
      </c>
      <c r="C7" s="2" t="str">
        <f t="array" ref="C7">IFERROR(INDEX(Лист1!$A$2:$L$189,SMALL(IF((Лист1!$F$2:$F$189=Лист2!$A$1)*(Лист1!$B$2:$B$189=Лист2!$C$1),ROW(Лист1!C$1:C$188)),ROW(C5)),MATCH(Лист2!C$2,Лист1!$A$1:$L$1,0)),"")</f>
        <v/>
      </c>
      <c r="D7" s="2" t="str">
        <f t="array" ref="D7">IFERROR(INDEX(Лист1!$A$2:$L$189,SMALL(IF((Лист1!$F$2:$F$189=Лист2!$A$1)*(Лист1!$B$2:$B$189=Лист2!$C$1),ROW(Лист1!D$1:D$188)),ROW(D5)),MATCH(Лист2!D$2,Лист1!$A$1:$L$1,0)),"")</f>
        <v/>
      </c>
      <c r="E7" s="2" t="str">
        <f t="array" ref="E7">IFERROR(INDEX(Лист1!$A$2:$L$189,SMALL(IF((Лист1!$F$2:$F$189=Лист2!$A$1)*(Лист1!$B$2:$B$189=Лист2!$C$1),ROW(Лист1!E$1:E$188)),ROW(E5)),MATCH(Лист2!E$2,Лист1!$A$1:$L$1,0)),"")</f>
        <v/>
      </c>
      <c r="F7" s="2" t="str">
        <f t="array" ref="F7">IFERROR(INDEX(Лист1!$A$2:$L$189,SMALL(IF((Лист1!$F$2:$F$189=Лист2!$A$1)*(Лист1!$B$2:$B$189=Лист2!$C$1),ROW(Лист1!F$1:F$188)),ROW(F5)),MATCH(Лист2!F$2,Лист1!$A$1:$L$1,0)),"")</f>
        <v/>
      </c>
      <c r="G7" s="2" t="str">
        <f t="array" ref="G7">IFERROR(INDEX(Лист1!$A$2:$L$189,SMALL(IF((Лист1!$F$2:$F$189=Лист2!$A$1)*(Лист1!$B$2:$B$189=Лист2!$C$1),ROW(Лист1!G$1:G$188)),ROW(G5)),MATCH(Лист2!G$2,Лист1!$A$1:$L$1,0)),"")</f>
        <v/>
      </c>
      <c r="H7" s="2" t="str">
        <f t="array" ref="H7">IFERROR(INDEX(Лист1!$A$2:$L$189,SMALL(IF((Лист1!$F$2:$F$189=Лист2!$A$1)*(Лист1!$B$2:$B$189=Лист2!$C$1),ROW(Лист1!H$1:H$188)),ROW(H5)),MATCH(Лист2!H$2,Лист1!$A$1:$L$1,0)),"")</f>
        <v/>
      </c>
      <c r="I7" s="2" t="str">
        <f t="array" ref="I7">IFERROR(INDEX(Лист1!$A$2:$L$189,SMALL(IF((Лист1!$F$2:$F$189=Лист2!$B$1)*(Лист1!$B$2:$B$189=Лист2!$C$1),ROW(Лист1!I$1:I$188)),ROW(I5)),MATCH(Лист2!I$2,Лист1!$A$1:$L$1,0)),"")</f>
        <v/>
      </c>
      <c r="J7" s="2" t="str">
        <f t="array" ref="J7">IFERROR(INDEX(Лист1!$A$2:$L$189,SMALL(IF((Лист1!$F$2:$F$189=Лист2!$B$1)*(Лист1!$B$2:$B$189=Лист2!$C$1),ROW(Лист1!J$1:J$188)),ROW(J5)),MATCH(Лист2!J$2,Лист1!$A$1:$L$1,0)),"")</f>
        <v/>
      </c>
      <c r="K7" s="2" t="str">
        <f t="array" ref="K7">IFERROR(INDEX(Лист1!$A$2:$L$189,SMALL(IF((Лист1!$F$2:$F$189=Лист2!$B$1)*(Лист1!$B$2:$B$189=Лист2!$C$1),ROW(Лист1!K$1:K$188)),ROW(K5)),MATCH(Лист2!K$2,Лист1!$A$1:$L$1,0)),"")</f>
        <v/>
      </c>
      <c r="L7" s="2">
        <f t="shared" si="0"/>
        <v>0</v>
      </c>
      <c r="M7" s="39" t="s">
        <v>23</v>
      </c>
      <c r="N7" s="41" t="s">
        <v>0</v>
      </c>
    </row>
    <row r="8" spans="1:14" ht="15.75" x14ac:dyDescent="0.25">
      <c r="A8" s="2" t="str">
        <f t="array" ref="A8">IFERROR(INDEX(Лист1!$A$2:$L$189,SMALL(IF((Лист1!$F$2:$F$189=Лист2!$A$1)*(Лист1!$B$2:$B$189=Лист2!$C$1),ROW(Лист1!A$1:A$188)),ROW(A6)),MATCH(Лист2!A$2,Лист1!$A$1:$L$1,0)),"")</f>
        <v/>
      </c>
      <c r="B8" s="2" t="str">
        <f t="array" ref="B8">IFERROR(INDEX(Лист1!$A$2:$L$189,SMALL(IF((Лист1!$F$2:$F$189=Лист2!$A$1)*(Лист1!$B$2:$B$189=Лист2!$C$1),ROW(Лист1!B$1:B$188)),ROW(B6)),MATCH(Лист2!B$2,Лист1!$A$1:$L$1,0)),"")</f>
        <v/>
      </c>
      <c r="C8" s="2" t="str">
        <f t="array" ref="C8">IFERROR(INDEX(Лист1!$A$2:$L$189,SMALL(IF((Лист1!$F$2:$F$189=Лист2!$A$1)*(Лист1!$B$2:$B$189=Лист2!$C$1),ROW(Лист1!C$1:C$188)),ROW(C6)),MATCH(Лист2!C$2,Лист1!$A$1:$L$1,0)),"")</f>
        <v/>
      </c>
      <c r="D8" s="2" t="str">
        <f t="array" ref="D8">IFERROR(INDEX(Лист1!$A$2:$L$189,SMALL(IF((Лист1!$F$2:$F$189=Лист2!$A$1)*(Лист1!$B$2:$B$189=Лист2!$C$1),ROW(Лист1!D$1:D$188)),ROW(D6)),MATCH(Лист2!D$2,Лист1!$A$1:$L$1,0)),"")</f>
        <v/>
      </c>
      <c r="E8" s="2" t="str">
        <f t="array" ref="E8">IFERROR(INDEX(Лист1!$A$2:$L$189,SMALL(IF((Лист1!$F$2:$F$189=Лист2!$A$1)*(Лист1!$B$2:$B$189=Лист2!$C$1),ROW(Лист1!E$1:E$188)),ROW(E6)),MATCH(Лист2!E$2,Лист1!$A$1:$L$1,0)),"")</f>
        <v/>
      </c>
      <c r="F8" s="2" t="str">
        <f t="array" ref="F8">IFERROR(INDEX(Лист1!$A$2:$L$189,SMALL(IF((Лист1!$F$2:$F$189=Лист2!$A$1)*(Лист1!$B$2:$B$189=Лист2!$C$1),ROW(Лист1!F$1:F$188)),ROW(F6)),MATCH(Лист2!F$2,Лист1!$A$1:$L$1,0)),"")</f>
        <v/>
      </c>
      <c r="G8" s="2" t="str">
        <f t="array" ref="G8">IFERROR(INDEX(Лист1!$A$2:$L$189,SMALL(IF((Лист1!$F$2:$F$189=Лист2!$A$1)*(Лист1!$B$2:$B$189=Лист2!$C$1),ROW(Лист1!G$1:G$188)),ROW(G6)),MATCH(Лист2!G$2,Лист1!$A$1:$L$1,0)),"")</f>
        <v/>
      </c>
      <c r="H8" s="2" t="str">
        <f t="array" ref="H8">IFERROR(INDEX(Лист1!$A$2:$L$189,SMALL(IF((Лист1!$F$2:$F$189=Лист2!$A$1)*(Лист1!$B$2:$B$189=Лист2!$C$1),ROW(Лист1!H$1:H$188)),ROW(H6)),MATCH(Лист2!H$2,Лист1!$A$1:$L$1,0)),"")</f>
        <v/>
      </c>
      <c r="I8" s="2" t="str">
        <f t="array" ref="I8">IFERROR(INDEX(Лист1!$A$2:$L$189,SMALL(IF((Лист1!$F$2:$F$189=Лист2!$B$1)*(Лист1!$B$2:$B$189=Лист2!$C$1),ROW(Лист1!I$1:I$188)),ROW(I6)),MATCH(Лист2!I$2,Лист1!$A$1:$L$1,0)),"")</f>
        <v/>
      </c>
      <c r="J8" s="2" t="str">
        <f t="array" ref="J8">IFERROR(INDEX(Лист1!$A$2:$L$189,SMALL(IF((Лист1!$F$2:$F$189=Лист2!$B$1)*(Лист1!$B$2:$B$189=Лист2!$C$1),ROW(Лист1!J$1:J$188)),ROW(J6)),MATCH(Лист2!J$2,Лист1!$A$1:$L$1,0)),"")</f>
        <v/>
      </c>
      <c r="K8" s="2" t="str">
        <f t="array" ref="K8">IFERROR(INDEX(Лист1!$A$2:$L$189,SMALL(IF((Лист1!$F$2:$F$189=Лист2!$B$1)*(Лист1!$B$2:$B$189=Лист2!$C$1),ROW(Лист1!K$1:K$188)),ROW(K6)),MATCH(Лист2!K$2,Лист1!$A$1:$L$1,0)),"")</f>
        <v/>
      </c>
      <c r="L8" s="2">
        <f t="shared" si="0"/>
        <v>0</v>
      </c>
      <c r="M8" s="40" t="s">
        <v>24</v>
      </c>
      <c r="N8" s="41" t="s">
        <v>0</v>
      </c>
    </row>
    <row r="9" spans="1:14" ht="15.75" x14ac:dyDescent="0.25">
      <c r="A9" s="2" t="str">
        <f t="array" ref="A9">IFERROR(INDEX(Лист1!$A$2:$L$189,SMALL(IF((Лист1!$F$2:$F$189=Лист2!$A$1)*(Лист1!$B$2:$B$189=Лист2!$C$1),ROW(Лист1!A$1:A$188)),ROW(A7)),MATCH(Лист2!A$2,Лист1!$A$1:$L$1,0)),"")</f>
        <v/>
      </c>
      <c r="B9" s="2" t="str">
        <f t="array" ref="B9">IFERROR(INDEX(Лист1!$A$2:$L$189,SMALL(IF((Лист1!$F$2:$F$189=Лист2!$A$1)*(Лист1!$B$2:$B$189=Лист2!$C$1),ROW(Лист1!B$1:B$188)),ROW(B7)),MATCH(Лист2!B$2,Лист1!$A$1:$L$1,0)),"")</f>
        <v/>
      </c>
      <c r="C9" s="2" t="str">
        <f t="array" ref="C9">IFERROR(INDEX(Лист1!$A$2:$L$189,SMALL(IF((Лист1!$F$2:$F$189=Лист2!$A$1)*(Лист1!$B$2:$B$189=Лист2!$C$1),ROW(Лист1!C$1:C$188)),ROW(C7)),MATCH(Лист2!C$2,Лист1!$A$1:$L$1,0)),"")</f>
        <v/>
      </c>
      <c r="D9" s="2" t="str">
        <f t="array" ref="D9">IFERROR(INDEX(Лист1!$A$2:$L$189,SMALL(IF((Лист1!$F$2:$F$189=Лист2!$A$1)*(Лист1!$B$2:$B$189=Лист2!$C$1),ROW(Лист1!D$1:D$188)),ROW(D7)),MATCH(Лист2!D$2,Лист1!$A$1:$L$1,0)),"")</f>
        <v/>
      </c>
      <c r="E9" s="2" t="str">
        <f t="array" ref="E9">IFERROR(INDEX(Лист1!$A$2:$L$189,SMALL(IF((Лист1!$F$2:$F$189=Лист2!$A$1)*(Лист1!$B$2:$B$189=Лист2!$C$1),ROW(Лист1!E$1:E$188)),ROW(E7)),MATCH(Лист2!E$2,Лист1!$A$1:$L$1,0)),"")</f>
        <v/>
      </c>
      <c r="F9" s="2" t="str">
        <f t="array" ref="F9">IFERROR(INDEX(Лист1!$A$2:$L$189,SMALL(IF((Лист1!$F$2:$F$189=Лист2!$A$1)*(Лист1!$B$2:$B$189=Лист2!$C$1),ROW(Лист1!F$1:F$188)),ROW(F7)),MATCH(Лист2!F$2,Лист1!$A$1:$L$1,0)),"")</f>
        <v/>
      </c>
      <c r="G9" s="2" t="str">
        <f t="array" ref="G9">IFERROR(INDEX(Лист1!$A$2:$L$189,SMALL(IF((Лист1!$F$2:$F$189=Лист2!$A$1)*(Лист1!$B$2:$B$189=Лист2!$C$1),ROW(Лист1!G$1:G$188)),ROW(G7)),MATCH(Лист2!G$2,Лист1!$A$1:$L$1,0)),"")</f>
        <v/>
      </c>
      <c r="H9" s="2" t="str">
        <f t="array" ref="H9">IFERROR(INDEX(Лист1!$A$2:$L$189,SMALL(IF((Лист1!$F$2:$F$189=Лист2!$A$1)*(Лист1!$B$2:$B$189=Лист2!$C$1),ROW(Лист1!H$1:H$188)),ROW(H7)),MATCH(Лист2!H$2,Лист1!$A$1:$L$1,0)),"")</f>
        <v/>
      </c>
      <c r="I9" s="2" t="str">
        <f t="array" ref="I9">IFERROR(INDEX(Лист1!$A$2:$L$189,SMALL(IF((Лист1!$F$2:$F$189=Лист2!$B$1)*(Лист1!$B$2:$B$189=Лист2!$C$1),ROW(Лист1!I$1:I$188)),ROW(I7)),MATCH(Лист2!I$2,Лист1!$A$1:$L$1,0)),"")</f>
        <v/>
      </c>
      <c r="J9" s="2" t="str">
        <f t="array" ref="J9">IFERROR(INDEX(Лист1!$A$2:$L$189,SMALL(IF((Лист1!$F$2:$F$189=Лист2!$B$1)*(Лист1!$B$2:$B$189=Лист2!$C$1),ROW(Лист1!J$1:J$188)),ROW(J7)),MATCH(Лист2!J$2,Лист1!$A$1:$L$1,0)),"")</f>
        <v/>
      </c>
      <c r="K9" s="2" t="str">
        <f t="array" ref="K9">IFERROR(INDEX(Лист1!$A$2:$L$189,SMALL(IF((Лист1!$F$2:$F$189=Лист2!$B$1)*(Лист1!$B$2:$B$189=Лист2!$C$1),ROW(Лист1!K$1:K$188)),ROW(K7)),MATCH(Лист2!K$2,Лист1!$A$1:$L$1,0)),"")</f>
        <v/>
      </c>
      <c r="L9" s="2">
        <f t="shared" si="0"/>
        <v>0</v>
      </c>
      <c r="M9" s="39" t="s">
        <v>25</v>
      </c>
      <c r="N9" s="41" t="s">
        <v>11</v>
      </c>
    </row>
    <row r="10" spans="1:14" ht="15.75" x14ac:dyDescent="0.25">
      <c r="A10" s="2" t="str">
        <f t="array" ref="A10">IFERROR(INDEX(Лист1!$A$2:$L$189,SMALL(IF((Лист1!$F$2:$F$189=Лист2!$A$1)*(Лист1!$B$2:$B$189=Лист2!$C$1),ROW(Лист1!A$1:A$188)),ROW(A8)),MATCH(Лист2!A$2,Лист1!$A$1:$L$1,0)),"")</f>
        <v/>
      </c>
      <c r="B10" s="2" t="str">
        <f t="array" ref="B10">IFERROR(INDEX(Лист1!$A$2:$L$189,SMALL(IF((Лист1!$F$2:$F$189=Лист2!$A$1)*(Лист1!$B$2:$B$189=Лист2!$C$1),ROW(Лист1!B$1:B$188)),ROW(B8)),MATCH(Лист2!B$2,Лист1!$A$1:$L$1,0)),"")</f>
        <v/>
      </c>
      <c r="C10" s="2" t="str">
        <f t="array" ref="C10">IFERROR(INDEX(Лист1!$A$2:$L$189,SMALL(IF((Лист1!$F$2:$F$189=Лист2!$A$1)*(Лист1!$B$2:$B$189=Лист2!$C$1),ROW(Лист1!C$1:C$188)),ROW(C8)),MATCH(Лист2!C$2,Лист1!$A$1:$L$1,0)),"")</f>
        <v/>
      </c>
      <c r="D10" s="2" t="str">
        <f t="array" ref="D10">IFERROR(INDEX(Лист1!$A$2:$L$189,SMALL(IF((Лист1!$F$2:$F$189=Лист2!$A$1)*(Лист1!$B$2:$B$189=Лист2!$C$1),ROW(Лист1!D$1:D$188)),ROW(D8)),MATCH(Лист2!D$2,Лист1!$A$1:$L$1,0)),"")</f>
        <v/>
      </c>
      <c r="E10" s="2" t="str">
        <f t="array" ref="E10">IFERROR(INDEX(Лист1!$A$2:$L$189,SMALL(IF((Лист1!$F$2:$F$189=Лист2!$A$1)*(Лист1!$B$2:$B$189=Лист2!$C$1),ROW(Лист1!E$1:E$188)),ROW(E8)),MATCH(Лист2!E$2,Лист1!$A$1:$L$1,0)),"")</f>
        <v/>
      </c>
      <c r="F10" s="2" t="str">
        <f t="array" ref="F10">IFERROR(INDEX(Лист1!$A$2:$L$189,SMALL(IF((Лист1!$F$2:$F$189=Лист2!$A$1)*(Лист1!$B$2:$B$189=Лист2!$C$1),ROW(Лист1!F$1:F$188)),ROW(F8)),MATCH(Лист2!F$2,Лист1!$A$1:$L$1,0)),"")</f>
        <v/>
      </c>
      <c r="G10" s="2" t="str">
        <f t="array" ref="G10">IFERROR(INDEX(Лист1!$A$2:$L$189,SMALL(IF((Лист1!$F$2:$F$189=Лист2!$A$1)*(Лист1!$B$2:$B$189=Лист2!$C$1),ROW(Лист1!G$1:G$188)),ROW(G8)),MATCH(Лист2!G$2,Лист1!$A$1:$L$1,0)),"")</f>
        <v/>
      </c>
      <c r="H10" s="2" t="str">
        <f t="array" ref="H10">IFERROR(INDEX(Лист1!$A$2:$L$189,SMALL(IF((Лист1!$F$2:$F$189=Лист2!$A$1)*(Лист1!$B$2:$B$189=Лист2!$C$1),ROW(Лист1!H$1:H$188)),ROW(H8)),MATCH(Лист2!H$2,Лист1!$A$1:$L$1,0)),"")</f>
        <v/>
      </c>
      <c r="I10" s="2" t="str">
        <f t="array" ref="I10">IFERROR(INDEX(Лист1!$A$2:$L$189,SMALL(IF((Лист1!$F$2:$F$189=Лист2!$B$1)*(Лист1!$B$2:$B$189=Лист2!$C$1),ROW(Лист1!I$1:I$188)),ROW(I8)),MATCH(Лист2!I$2,Лист1!$A$1:$L$1,0)),"")</f>
        <v/>
      </c>
      <c r="J10" s="2" t="str">
        <f t="array" ref="J10">IFERROR(INDEX(Лист1!$A$2:$L$189,SMALL(IF((Лист1!$F$2:$F$189=Лист2!$B$1)*(Лист1!$B$2:$B$189=Лист2!$C$1),ROW(Лист1!J$1:J$188)),ROW(J8)),MATCH(Лист2!J$2,Лист1!$A$1:$L$1,0)),"")</f>
        <v/>
      </c>
      <c r="K10" s="2" t="str">
        <f t="array" ref="K10">IFERROR(INDEX(Лист1!$A$2:$L$189,SMALL(IF((Лист1!$F$2:$F$189=Лист2!$B$1)*(Лист1!$B$2:$B$189=Лист2!$C$1),ROW(Лист1!K$1:K$188)),ROW(K8)),MATCH(Лист2!K$2,Лист1!$A$1:$L$1,0)),"")</f>
        <v/>
      </c>
      <c r="L10" s="2">
        <f t="shared" si="0"/>
        <v>0</v>
      </c>
      <c r="M10" s="39" t="s">
        <v>26</v>
      </c>
      <c r="N10" s="41" t="s">
        <v>13</v>
      </c>
    </row>
    <row r="11" spans="1:14" ht="15.75" x14ac:dyDescent="0.25">
      <c r="A11" s="2" t="str">
        <f t="array" ref="A11">IFERROR(INDEX(Лист1!$A$2:$L$189,SMALL(IF((Лист1!$F$2:$F$189=Лист2!$A$1)*(Лист1!$B$2:$B$189=Лист2!$C$1),ROW(Лист1!A$1:A$188)),ROW(A9)),MATCH(Лист2!A$2,Лист1!$A$1:$L$1,0)),"")</f>
        <v/>
      </c>
      <c r="B11" s="2" t="str">
        <f t="array" ref="B11">IFERROR(INDEX(Лист1!$A$2:$L$189,SMALL(IF((Лист1!$F$2:$F$189=Лист2!$A$1)*(Лист1!$B$2:$B$189=Лист2!$C$1),ROW(Лист1!B$1:B$188)),ROW(B9)),MATCH(Лист2!B$2,Лист1!$A$1:$L$1,0)),"")</f>
        <v/>
      </c>
      <c r="C11" s="2" t="str">
        <f t="array" ref="C11">IFERROR(INDEX(Лист1!$A$2:$L$189,SMALL(IF((Лист1!$F$2:$F$189=Лист2!$A$1)*(Лист1!$B$2:$B$189=Лист2!$C$1),ROW(Лист1!C$1:C$188)),ROW(C9)),MATCH(Лист2!C$2,Лист1!$A$1:$L$1,0)),"")</f>
        <v/>
      </c>
      <c r="D11" s="2" t="str">
        <f t="array" ref="D11">IFERROR(INDEX(Лист1!$A$2:$L$189,SMALL(IF((Лист1!$F$2:$F$189=Лист2!$A$1)*(Лист1!$B$2:$B$189=Лист2!$C$1),ROW(Лист1!D$1:D$188)),ROW(D9)),MATCH(Лист2!D$2,Лист1!$A$1:$L$1,0)),"")</f>
        <v/>
      </c>
      <c r="E11" s="2" t="str">
        <f t="array" ref="E11">IFERROR(INDEX(Лист1!$A$2:$L$189,SMALL(IF((Лист1!$F$2:$F$189=Лист2!$A$1)*(Лист1!$B$2:$B$189=Лист2!$C$1),ROW(Лист1!E$1:E$188)),ROW(E9)),MATCH(Лист2!E$2,Лист1!$A$1:$L$1,0)),"")</f>
        <v/>
      </c>
      <c r="F11" s="2" t="str">
        <f t="array" ref="F11">IFERROR(INDEX(Лист1!$A$2:$L$189,SMALL(IF((Лист1!$F$2:$F$189=Лист2!$A$1)*(Лист1!$B$2:$B$189=Лист2!$C$1),ROW(Лист1!F$1:F$188)),ROW(F9)),MATCH(Лист2!F$2,Лист1!$A$1:$L$1,0)),"")</f>
        <v/>
      </c>
      <c r="G11" s="2" t="str">
        <f t="array" ref="G11">IFERROR(INDEX(Лист1!$A$2:$L$189,SMALL(IF((Лист1!$F$2:$F$189=Лист2!$A$1)*(Лист1!$B$2:$B$189=Лист2!$C$1),ROW(Лист1!G$1:G$188)),ROW(G9)),MATCH(Лист2!G$2,Лист1!$A$1:$L$1,0)),"")</f>
        <v/>
      </c>
      <c r="H11" s="2" t="str">
        <f t="array" ref="H11">IFERROR(INDEX(Лист1!$A$2:$L$189,SMALL(IF((Лист1!$F$2:$F$189=Лист2!$A$1)*(Лист1!$B$2:$B$189=Лист2!$C$1),ROW(Лист1!H$1:H$188)),ROW(H9)),MATCH(Лист2!H$2,Лист1!$A$1:$L$1,0)),"")</f>
        <v/>
      </c>
      <c r="I11" s="2" t="str">
        <f t="array" ref="I11">IFERROR(INDEX(Лист1!$A$2:$L$189,SMALL(IF((Лист1!$F$2:$F$189=Лист2!$B$1)*(Лист1!$B$2:$B$189=Лист2!$C$1),ROW(Лист1!I$1:I$188)),ROW(I9)),MATCH(Лист2!I$2,Лист1!$A$1:$L$1,0)),"")</f>
        <v/>
      </c>
      <c r="J11" s="2" t="str">
        <f t="array" ref="J11">IFERROR(INDEX(Лист1!$A$2:$L$189,SMALL(IF((Лист1!$F$2:$F$189=Лист2!$B$1)*(Лист1!$B$2:$B$189=Лист2!$C$1),ROW(Лист1!J$1:J$188)),ROW(J9)),MATCH(Лист2!J$2,Лист1!$A$1:$L$1,0)),"")</f>
        <v/>
      </c>
      <c r="K11" s="2" t="str">
        <f t="array" ref="K11">IFERROR(INDEX(Лист1!$A$2:$L$189,SMALL(IF((Лист1!$F$2:$F$189=Лист2!$B$1)*(Лист1!$B$2:$B$189=Лист2!$C$1),ROW(Лист1!K$1:K$188)),ROW(K9)),MATCH(Лист2!K$2,Лист1!$A$1:$L$1,0)),"")</f>
        <v/>
      </c>
      <c r="L11" s="2">
        <f t="shared" si="0"/>
        <v>0</v>
      </c>
    </row>
    <row r="12" spans="1:14" ht="15.75" x14ac:dyDescent="0.25">
      <c r="A12" s="2" t="str">
        <f t="array" ref="A12">IFERROR(INDEX(Лист1!$A$2:$L$189,SMALL(IF((Лист1!$F$2:$F$189=Лист2!$A$1)*(Лист1!$B$2:$B$189=Лист2!$C$1),ROW(Лист1!A$1:A$188)),ROW(A10)),MATCH(Лист2!A$2,Лист1!$A$1:$L$1,0)),"")</f>
        <v/>
      </c>
      <c r="B12" s="2" t="str">
        <f t="array" ref="B12">IFERROR(INDEX(Лист1!$A$2:$L$189,SMALL(IF((Лист1!$F$2:$F$189=Лист2!$A$1)*(Лист1!$B$2:$B$189=Лист2!$C$1),ROW(Лист1!B$1:B$188)),ROW(B10)),MATCH(Лист2!B$2,Лист1!$A$1:$L$1,0)),"")</f>
        <v/>
      </c>
      <c r="C12" s="2" t="str">
        <f t="array" ref="C12">IFERROR(INDEX(Лист1!$A$2:$L$189,SMALL(IF((Лист1!$F$2:$F$189=Лист2!$A$1)*(Лист1!$B$2:$B$189=Лист2!$C$1),ROW(Лист1!C$1:C$188)),ROW(C10)),MATCH(Лист2!C$2,Лист1!$A$1:$L$1,0)),"")</f>
        <v/>
      </c>
      <c r="D12" s="2" t="str">
        <f t="array" ref="D12">IFERROR(INDEX(Лист1!$A$2:$L$189,SMALL(IF((Лист1!$F$2:$F$189=Лист2!$A$1)*(Лист1!$B$2:$B$189=Лист2!$C$1),ROW(Лист1!D$1:D$188)),ROW(D10)),MATCH(Лист2!D$2,Лист1!$A$1:$L$1,0)),"")</f>
        <v/>
      </c>
      <c r="E12" s="2" t="str">
        <f t="array" ref="E12">IFERROR(INDEX(Лист1!$A$2:$L$189,SMALL(IF((Лист1!$F$2:$F$189=Лист2!$A$1)*(Лист1!$B$2:$B$189=Лист2!$C$1),ROW(Лист1!E$1:E$188)),ROW(E10)),MATCH(Лист2!E$2,Лист1!$A$1:$L$1,0)),"")</f>
        <v/>
      </c>
      <c r="F12" s="2" t="str">
        <f t="array" ref="F12">IFERROR(INDEX(Лист1!$A$2:$L$189,SMALL(IF((Лист1!$F$2:$F$189=Лист2!$A$1)*(Лист1!$B$2:$B$189=Лист2!$C$1),ROW(Лист1!F$1:F$188)),ROW(F10)),MATCH(Лист2!F$2,Лист1!$A$1:$L$1,0)),"")</f>
        <v/>
      </c>
      <c r="G12" s="2" t="str">
        <f t="array" ref="G12">IFERROR(INDEX(Лист1!$A$2:$L$189,SMALL(IF((Лист1!$F$2:$F$189=Лист2!$A$1)*(Лист1!$B$2:$B$189=Лист2!$C$1),ROW(Лист1!G$1:G$188)),ROW(G10)),MATCH(Лист2!G$2,Лист1!$A$1:$L$1,0)),"")</f>
        <v/>
      </c>
      <c r="H12" s="2" t="str">
        <f t="array" ref="H12">IFERROR(INDEX(Лист1!$A$2:$L$189,SMALL(IF((Лист1!$F$2:$F$189=Лист2!$A$1)*(Лист1!$B$2:$B$189=Лист2!$C$1),ROW(Лист1!H$1:H$188)),ROW(H10)),MATCH(Лист2!H$2,Лист1!$A$1:$L$1,0)),"")</f>
        <v/>
      </c>
      <c r="I12" s="2" t="str">
        <f t="array" ref="I12">IFERROR(INDEX(Лист1!$A$2:$L$189,SMALL(IF((Лист1!$F$2:$F$189=Лист2!$B$1)*(Лист1!$B$2:$B$189=Лист2!$C$1),ROW(Лист1!I$1:I$188)),ROW(I10)),MATCH(Лист2!I$2,Лист1!$A$1:$L$1,0)),"")</f>
        <v/>
      </c>
      <c r="J12" s="2" t="str">
        <f t="array" ref="J12">IFERROR(INDEX(Лист1!$A$2:$L$189,SMALL(IF((Лист1!$F$2:$F$189=Лист2!$B$1)*(Лист1!$B$2:$B$189=Лист2!$C$1),ROW(Лист1!J$1:J$188)),ROW(J10)),MATCH(Лист2!J$2,Лист1!$A$1:$L$1,0)),"")</f>
        <v/>
      </c>
      <c r="K12" s="2" t="str">
        <f t="array" ref="K12">IFERROR(INDEX(Лист1!$A$2:$L$189,SMALL(IF((Лист1!$F$2:$F$189=Лист2!$B$1)*(Лист1!$B$2:$B$189=Лист2!$C$1),ROW(Лист1!K$1:K$188)),ROW(K10)),MATCH(Лист2!K$2,Лист1!$A$1:$L$1,0)),"")</f>
        <v/>
      </c>
      <c r="L12" s="2">
        <f t="shared" si="0"/>
        <v>0</v>
      </c>
    </row>
    <row r="13" spans="1:14" ht="15.75" x14ac:dyDescent="0.25">
      <c r="A13" s="2" t="str">
        <f t="array" ref="A13">IFERROR(INDEX(Лист1!$A$2:$L$189,SMALL(IF((Лист1!$F$2:$F$189=Лист2!$A$1)*(Лист1!$B$2:$B$189=Лист2!$C$1),ROW(Лист1!A$1:A$188)),ROW(A11)),MATCH(Лист2!A$2,Лист1!$A$1:$L$1,0)),"")</f>
        <v/>
      </c>
      <c r="B13" s="2" t="str">
        <f t="array" ref="B13">IFERROR(INDEX(Лист1!$A$2:$L$189,SMALL(IF((Лист1!$F$2:$F$189=Лист2!$A$1)*(Лист1!$B$2:$B$189=Лист2!$C$1),ROW(Лист1!B$1:B$188)),ROW(B11)),MATCH(Лист2!B$2,Лист1!$A$1:$L$1,0)),"")</f>
        <v/>
      </c>
      <c r="C13" s="2" t="str">
        <f t="array" ref="C13">IFERROR(INDEX(Лист1!$A$2:$L$189,SMALL(IF((Лист1!$F$2:$F$189=Лист2!$A$1)*(Лист1!$B$2:$B$189=Лист2!$C$1),ROW(Лист1!C$1:C$188)),ROW(C11)),MATCH(Лист2!C$2,Лист1!$A$1:$L$1,0)),"")</f>
        <v/>
      </c>
      <c r="D13" s="2" t="str">
        <f t="array" ref="D13">IFERROR(INDEX(Лист1!$A$2:$L$189,SMALL(IF((Лист1!$F$2:$F$189=Лист2!$A$1)*(Лист1!$B$2:$B$189=Лист2!$C$1),ROW(Лист1!D$1:D$188)),ROW(D11)),MATCH(Лист2!D$2,Лист1!$A$1:$L$1,0)),"")</f>
        <v/>
      </c>
      <c r="E13" s="2" t="str">
        <f t="array" ref="E13">IFERROR(INDEX(Лист1!$A$2:$L$189,SMALL(IF((Лист1!$F$2:$F$189=Лист2!$A$1)*(Лист1!$B$2:$B$189=Лист2!$C$1),ROW(Лист1!E$1:E$188)),ROW(E11)),MATCH(Лист2!E$2,Лист1!$A$1:$L$1,0)),"")</f>
        <v/>
      </c>
      <c r="F13" s="2" t="str">
        <f t="array" ref="F13">IFERROR(INDEX(Лист1!$A$2:$L$189,SMALL(IF((Лист1!$F$2:$F$189=Лист2!$A$1)*(Лист1!$B$2:$B$189=Лист2!$C$1),ROW(Лист1!F$1:F$188)),ROW(F11)),MATCH(Лист2!F$2,Лист1!$A$1:$L$1,0)),"")</f>
        <v/>
      </c>
      <c r="G13" s="2" t="str">
        <f t="array" ref="G13">IFERROR(INDEX(Лист1!$A$2:$L$189,SMALL(IF((Лист1!$F$2:$F$189=Лист2!$A$1)*(Лист1!$B$2:$B$189=Лист2!$C$1),ROW(Лист1!G$1:G$188)),ROW(G11)),MATCH(Лист2!G$2,Лист1!$A$1:$L$1,0)),"")</f>
        <v/>
      </c>
      <c r="H13" s="2" t="str">
        <f t="array" ref="H13">IFERROR(INDEX(Лист1!$A$2:$L$189,SMALL(IF((Лист1!$F$2:$F$189=Лист2!$A$1)*(Лист1!$B$2:$B$189=Лист2!$C$1),ROW(Лист1!H$1:H$188)),ROW(H11)),MATCH(Лист2!H$2,Лист1!$A$1:$L$1,0)),"")</f>
        <v/>
      </c>
      <c r="I13" s="2" t="str">
        <f t="array" ref="I13">IFERROR(INDEX(Лист1!$A$2:$L$189,SMALL(IF((Лист1!$F$2:$F$189=Лист2!$B$1)*(Лист1!$B$2:$B$189=Лист2!$C$1),ROW(Лист1!I$1:I$188)),ROW(I11)),MATCH(Лист2!I$2,Лист1!$A$1:$L$1,0)),"")</f>
        <v/>
      </c>
      <c r="J13" s="2" t="str">
        <f t="array" ref="J13">IFERROR(INDEX(Лист1!$A$2:$L$189,SMALL(IF((Лист1!$F$2:$F$189=Лист2!$B$1)*(Лист1!$B$2:$B$189=Лист2!$C$1),ROW(Лист1!J$1:J$188)),ROW(J11)),MATCH(Лист2!J$2,Лист1!$A$1:$L$1,0)),"")</f>
        <v/>
      </c>
      <c r="K13" s="2" t="str">
        <f t="array" ref="K13">IFERROR(INDEX(Лист1!$A$2:$L$189,SMALL(IF((Лист1!$F$2:$F$189=Лист2!$B$1)*(Лист1!$B$2:$B$189=Лист2!$C$1),ROW(Лист1!K$1:K$188)),ROW(K11)),MATCH(Лист2!K$2,Лист1!$A$1:$L$1,0)),"")</f>
        <v/>
      </c>
      <c r="L13" s="2">
        <f t="shared" si="0"/>
        <v>0</v>
      </c>
    </row>
    <row r="14" spans="1:14" ht="15.75" x14ac:dyDescent="0.25">
      <c r="A14" s="2" t="str">
        <f t="array" ref="A14">IFERROR(INDEX(Лист1!$A$2:$L$189,SMALL(IF((Лист1!$F$2:$F$189=Лист2!$A$1)*(Лист1!$B$2:$B$189=Лист2!$C$1),ROW(Лист1!A$1:A$188)),ROW(A12)),MATCH(Лист2!A$2,Лист1!$A$1:$L$1,0)),"")</f>
        <v/>
      </c>
      <c r="B14" s="2" t="str">
        <f t="array" ref="B14">IFERROR(INDEX(Лист1!$A$2:$L$189,SMALL(IF((Лист1!$F$2:$F$189=Лист2!$A$1)*(Лист1!$B$2:$B$189=Лист2!$C$1),ROW(Лист1!B$1:B$188)),ROW(B12)),MATCH(Лист2!B$2,Лист1!$A$1:$L$1,0)),"")</f>
        <v/>
      </c>
      <c r="C14" s="2" t="str">
        <f t="array" ref="C14">IFERROR(INDEX(Лист1!$A$2:$L$189,SMALL(IF((Лист1!$F$2:$F$189=Лист2!$A$1)*(Лист1!$B$2:$B$189=Лист2!$C$1),ROW(Лист1!C$1:C$188)),ROW(C12)),MATCH(Лист2!C$2,Лист1!$A$1:$L$1,0)),"")</f>
        <v/>
      </c>
      <c r="D14" s="2" t="str">
        <f t="array" ref="D14">IFERROR(INDEX(Лист1!$A$2:$L$189,SMALL(IF((Лист1!$F$2:$F$189=Лист2!$A$1)*(Лист1!$B$2:$B$189=Лист2!$C$1),ROW(Лист1!D$1:D$188)),ROW(D12)),MATCH(Лист2!D$2,Лист1!$A$1:$L$1,0)),"")</f>
        <v/>
      </c>
      <c r="E14" s="2" t="str">
        <f t="array" ref="E14">IFERROR(INDEX(Лист1!$A$2:$L$189,SMALL(IF((Лист1!$F$2:$F$189=Лист2!$A$1)*(Лист1!$B$2:$B$189=Лист2!$C$1),ROW(Лист1!E$1:E$188)),ROW(E12)),MATCH(Лист2!E$2,Лист1!$A$1:$L$1,0)),"")</f>
        <v/>
      </c>
      <c r="F14" s="2" t="str">
        <f t="array" ref="F14">IFERROR(INDEX(Лист1!$A$2:$L$189,SMALL(IF((Лист1!$F$2:$F$189=Лист2!$A$1)*(Лист1!$B$2:$B$189=Лист2!$C$1),ROW(Лист1!F$1:F$188)),ROW(F12)),MATCH(Лист2!F$2,Лист1!$A$1:$L$1,0)),"")</f>
        <v/>
      </c>
      <c r="G14" s="2" t="str">
        <f t="array" ref="G14">IFERROR(INDEX(Лист1!$A$2:$L$189,SMALL(IF((Лист1!$F$2:$F$189=Лист2!$A$1)*(Лист1!$B$2:$B$189=Лист2!$C$1),ROW(Лист1!G$1:G$188)),ROW(G12)),MATCH(Лист2!G$2,Лист1!$A$1:$L$1,0)),"")</f>
        <v/>
      </c>
      <c r="H14" s="2" t="str">
        <f t="array" ref="H14">IFERROR(INDEX(Лист1!$A$2:$L$189,SMALL(IF((Лист1!$F$2:$F$189=Лист2!$A$1)*(Лист1!$B$2:$B$189=Лист2!$C$1),ROW(Лист1!H$1:H$188)),ROW(H12)),MATCH(Лист2!H$2,Лист1!$A$1:$L$1,0)),"")</f>
        <v/>
      </c>
      <c r="I14" s="2" t="str">
        <f t="array" ref="I14">IFERROR(INDEX(Лист1!$A$2:$L$189,SMALL(IF((Лист1!$F$2:$F$189=Лист2!$B$1)*(Лист1!$B$2:$B$189=Лист2!$C$1),ROW(Лист1!I$1:I$188)),ROW(I12)),MATCH(Лист2!I$2,Лист1!$A$1:$L$1,0)),"")</f>
        <v/>
      </c>
      <c r="J14" s="2" t="str">
        <f t="array" ref="J14">IFERROR(INDEX(Лист1!$A$2:$L$189,SMALL(IF((Лист1!$F$2:$F$189=Лист2!$B$1)*(Лист1!$B$2:$B$189=Лист2!$C$1),ROW(Лист1!J$1:J$188)),ROW(J12)),MATCH(Лист2!J$2,Лист1!$A$1:$L$1,0)),"")</f>
        <v/>
      </c>
      <c r="K14" s="2" t="str">
        <f t="array" ref="K14">IFERROR(INDEX(Лист1!$A$2:$L$189,SMALL(IF((Лист1!$F$2:$F$189=Лист2!$B$1)*(Лист1!$B$2:$B$189=Лист2!$C$1),ROW(Лист1!K$1:K$188)),ROW(K12)),MATCH(Лист2!K$2,Лист1!$A$1:$L$1,0)),"")</f>
        <v/>
      </c>
      <c r="L14" s="2">
        <f t="shared" si="0"/>
        <v>0</v>
      </c>
    </row>
    <row r="15" spans="1:14" ht="15.75" x14ac:dyDescent="0.25">
      <c r="A15" s="2" t="str">
        <f t="array" ref="A15">IFERROR(INDEX(Лист1!$A$2:$L$189,SMALL(IF((Лист1!$F$2:$F$189=Лист2!$A$1)*(Лист1!$B$2:$B$189=Лист2!$C$1),ROW(Лист1!A$1:A$188)),ROW(A13)),MATCH(Лист2!A$2,Лист1!$A$1:$L$1,0)),"")</f>
        <v/>
      </c>
      <c r="B15" s="2" t="str">
        <f t="array" ref="B15">IFERROR(INDEX(Лист1!$A$2:$L$189,SMALL(IF((Лист1!$F$2:$F$189=Лист2!$A$1)*(Лист1!$B$2:$B$189=Лист2!$C$1),ROW(Лист1!B$1:B$188)),ROW(B13)),MATCH(Лист2!B$2,Лист1!$A$1:$L$1,0)),"")</f>
        <v/>
      </c>
      <c r="C15" s="2" t="str">
        <f t="array" ref="C15">IFERROR(INDEX(Лист1!$A$2:$L$189,SMALL(IF((Лист1!$F$2:$F$189=Лист2!$A$1)*(Лист1!$B$2:$B$189=Лист2!$C$1),ROW(Лист1!C$1:C$188)),ROW(C13)),MATCH(Лист2!C$2,Лист1!$A$1:$L$1,0)),"")</f>
        <v/>
      </c>
      <c r="D15" s="2" t="str">
        <f t="array" ref="D15">IFERROR(INDEX(Лист1!$A$2:$L$189,SMALL(IF((Лист1!$F$2:$F$189=Лист2!$A$1)*(Лист1!$B$2:$B$189=Лист2!$C$1),ROW(Лист1!D$1:D$188)),ROW(D13)),MATCH(Лист2!D$2,Лист1!$A$1:$L$1,0)),"")</f>
        <v/>
      </c>
      <c r="E15" s="2" t="str">
        <f t="array" ref="E15">IFERROR(INDEX(Лист1!$A$2:$L$189,SMALL(IF((Лист1!$F$2:$F$189=Лист2!$A$1)*(Лист1!$B$2:$B$189=Лист2!$C$1),ROW(Лист1!E$1:E$188)),ROW(E13)),MATCH(Лист2!E$2,Лист1!$A$1:$L$1,0)),"")</f>
        <v/>
      </c>
      <c r="F15" s="2" t="str">
        <f t="array" ref="F15">IFERROR(INDEX(Лист1!$A$2:$L$189,SMALL(IF((Лист1!$F$2:$F$189=Лист2!$A$1)*(Лист1!$B$2:$B$189=Лист2!$C$1),ROW(Лист1!F$1:F$188)),ROW(F13)),MATCH(Лист2!F$2,Лист1!$A$1:$L$1,0)),"")</f>
        <v/>
      </c>
      <c r="G15" s="2" t="str">
        <f t="array" ref="G15">IFERROR(INDEX(Лист1!$A$2:$L$189,SMALL(IF((Лист1!$F$2:$F$189=Лист2!$A$1)*(Лист1!$B$2:$B$189=Лист2!$C$1),ROW(Лист1!G$1:G$188)),ROW(G13)),MATCH(Лист2!G$2,Лист1!$A$1:$L$1,0)),"")</f>
        <v/>
      </c>
      <c r="H15" s="2" t="str">
        <f t="array" ref="H15">IFERROR(INDEX(Лист1!$A$2:$L$189,SMALL(IF((Лист1!$F$2:$F$189=Лист2!$A$1)*(Лист1!$B$2:$B$189=Лист2!$C$1),ROW(Лист1!H$1:H$188)),ROW(H13)),MATCH(Лист2!H$2,Лист1!$A$1:$L$1,0)),"")</f>
        <v/>
      </c>
      <c r="I15" s="2" t="str">
        <f t="array" ref="I15">IFERROR(INDEX(Лист1!$A$2:$L$189,SMALL(IF((Лист1!$F$2:$F$189=Лист2!$B$1)*(Лист1!$B$2:$B$189=Лист2!$C$1),ROW(Лист1!I$1:I$188)),ROW(I13)),MATCH(Лист2!I$2,Лист1!$A$1:$L$1,0)),"")</f>
        <v/>
      </c>
      <c r="J15" s="2" t="str">
        <f t="array" ref="J15">IFERROR(INDEX(Лист1!$A$2:$L$189,SMALL(IF((Лист1!$F$2:$F$189=Лист2!$B$1)*(Лист1!$B$2:$B$189=Лист2!$C$1),ROW(Лист1!J$1:J$188)),ROW(J13)),MATCH(Лист2!J$2,Лист1!$A$1:$L$1,0)),"")</f>
        <v/>
      </c>
      <c r="K15" s="2" t="str">
        <f t="array" ref="K15">IFERROR(INDEX(Лист1!$A$2:$L$189,SMALL(IF((Лист1!$F$2:$F$189=Лист2!$B$1)*(Лист1!$B$2:$B$189=Лист2!$C$1),ROW(Лист1!K$1:K$188)),ROW(K13)),MATCH(Лист2!K$2,Лист1!$A$1:$L$1,0)),"")</f>
        <v/>
      </c>
      <c r="L15" s="2">
        <f t="shared" si="0"/>
        <v>0</v>
      </c>
    </row>
    <row r="16" spans="1:14" ht="15.75" x14ac:dyDescent="0.25">
      <c r="A16" s="2" t="str">
        <f t="array" ref="A16">IFERROR(INDEX(Лист1!$A$2:$L$189,SMALL(IF((Лист1!$F$2:$F$189=Лист2!$A$1)*(Лист1!$B$2:$B$189=Лист2!$C$1),ROW(Лист1!A$1:A$188)),ROW(A14)),MATCH(Лист2!A$2,Лист1!$A$1:$L$1,0)),"")</f>
        <v/>
      </c>
      <c r="B16" s="2" t="str">
        <f t="array" ref="B16">IFERROR(INDEX(Лист1!$A$2:$L$189,SMALL(IF((Лист1!$F$2:$F$189=Лист2!$A$1)*(Лист1!$B$2:$B$189=Лист2!$C$1),ROW(Лист1!B$1:B$188)),ROW(B14)),MATCH(Лист2!B$2,Лист1!$A$1:$L$1,0)),"")</f>
        <v/>
      </c>
      <c r="C16" s="2" t="str">
        <f t="array" ref="C16">IFERROR(INDEX(Лист1!$A$2:$L$189,SMALL(IF((Лист1!$F$2:$F$189=Лист2!$A$1)*(Лист1!$B$2:$B$189=Лист2!$C$1),ROW(Лист1!C$1:C$188)),ROW(C14)),MATCH(Лист2!C$2,Лист1!$A$1:$L$1,0)),"")</f>
        <v/>
      </c>
      <c r="D16" s="2" t="str">
        <f t="array" ref="D16">IFERROR(INDEX(Лист1!$A$2:$L$189,SMALL(IF((Лист1!$F$2:$F$189=Лист2!$A$1)*(Лист1!$B$2:$B$189=Лист2!$C$1),ROW(Лист1!D$1:D$188)),ROW(D14)),MATCH(Лист2!D$2,Лист1!$A$1:$L$1,0)),"")</f>
        <v/>
      </c>
      <c r="E16" s="2" t="str">
        <f t="array" ref="E16">IFERROR(INDEX(Лист1!$A$2:$L$189,SMALL(IF((Лист1!$F$2:$F$189=Лист2!$A$1)*(Лист1!$B$2:$B$189=Лист2!$C$1),ROW(Лист1!E$1:E$188)),ROW(E14)),MATCH(Лист2!E$2,Лист1!$A$1:$L$1,0)),"")</f>
        <v/>
      </c>
      <c r="F16" s="2" t="str">
        <f t="array" ref="F16">IFERROR(INDEX(Лист1!$A$2:$L$189,SMALL(IF((Лист1!$F$2:$F$189=Лист2!$A$1)*(Лист1!$B$2:$B$189=Лист2!$C$1),ROW(Лист1!F$1:F$188)),ROW(F14)),MATCH(Лист2!F$2,Лист1!$A$1:$L$1,0)),"")</f>
        <v/>
      </c>
      <c r="G16" s="2" t="str">
        <f t="array" ref="G16">IFERROR(INDEX(Лист1!$A$2:$L$189,SMALL(IF((Лист1!$F$2:$F$189=Лист2!$A$1)*(Лист1!$B$2:$B$189=Лист2!$C$1),ROW(Лист1!G$1:G$188)),ROW(G14)),MATCH(Лист2!G$2,Лист1!$A$1:$L$1,0)),"")</f>
        <v/>
      </c>
      <c r="H16" s="2" t="str">
        <f t="array" ref="H16">IFERROR(INDEX(Лист1!$A$2:$L$189,SMALL(IF((Лист1!$F$2:$F$189=Лист2!$A$1)*(Лист1!$B$2:$B$189=Лист2!$C$1),ROW(Лист1!H$1:H$188)),ROW(H14)),MATCH(Лист2!H$2,Лист1!$A$1:$L$1,0)),"")</f>
        <v/>
      </c>
      <c r="I16" s="2" t="str">
        <f t="array" ref="I16">IFERROR(INDEX(Лист1!$A$2:$L$189,SMALL(IF((Лист1!$F$2:$F$189=Лист2!$B$1)*(Лист1!$B$2:$B$189=Лист2!$C$1),ROW(Лист1!I$1:I$188)),ROW(I14)),MATCH(Лист2!I$2,Лист1!$A$1:$L$1,0)),"")</f>
        <v/>
      </c>
      <c r="J16" s="2" t="str">
        <f t="array" ref="J16">IFERROR(INDEX(Лист1!$A$2:$L$189,SMALL(IF((Лист1!$F$2:$F$189=Лист2!$B$1)*(Лист1!$B$2:$B$189=Лист2!$C$1),ROW(Лист1!J$1:J$188)),ROW(J14)),MATCH(Лист2!J$2,Лист1!$A$1:$L$1,0)),"")</f>
        <v/>
      </c>
      <c r="K16" s="2" t="str">
        <f t="array" ref="K16">IFERROR(INDEX(Лист1!$A$2:$L$189,SMALL(IF((Лист1!$F$2:$F$189=Лист2!$B$1)*(Лист1!$B$2:$B$189=Лист2!$C$1),ROW(Лист1!K$1:K$188)),ROW(K14)),MATCH(Лист2!K$2,Лист1!$A$1:$L$1,0)),"")</f>
        <v/>
      </c>
      <c r="L16" s="2">
        <f t="shared" si="0"/>
        <v>0</v>
      </c>
    </row>
    <row r="17" spans="1:12" ht="15.75" x14ac:dyDescent="0.25">
      <c r="A17" s="2" t="str">
        <f t="array" ref="A17">IFERROR(INDEX(Лист1!$A$2:$L$189,SMALL(IF((Лист1!$F$2:$F$189=Лист2!$A$1)*(Лист1!$B$2:$B$189=Лист2!$C$1),ROW(Лист1!A$1:A$188)),ROW(A15)),MATCH(Лист2!A$2,Лист1!$A$1:$L$1,0)),"")</f>
        <v/>
      </c>
      <c r="B17" s="2" t="str">
        <f t="array" ref="B17">IFERROR(INDEX(Лист1!$A$2:$L$189,SMALL(IF((Лист1!$F$2:$F$189=Лист2!$A$1)*(Лист1!$B$2:$B$189=Лист2!$C$1),ROW(Лист1!B$1:B$188)),ROW(B15)),MATCH(Лист2!B$2,Лист1!$A$1:$L$1,0)),"")</f>
        <v/>
      </c>
      <c r="C17" s="2" t="str">
        <f t="array" ref="C17">IFERROR(INDEX(Лист1!$A$2:$L$189,SMALL(IF((Лист1!$F$2:$F$189=Лист2!$A$1)*(Лист1!$B$2:$B$189=Лист2!$C$1),ROW(Лист1!C$1:C$188)),ROW(C15)),MATCH(Лист2!C$2,Лист1!$A$1:$L$1,0)),"")</f>
        <v/>
      </c>
      <c r="D17" s="2" t="str">
        <f t="array" ref="D17">IFERROR(INDEX(Лист1!$A$2:$L$189,SMALL(IF((Лист1!$F$2:$F$189=Лист2!$A$1)*(Лист1!$B$2:$B$189=Лист2!$C$1),ROW(Лист1!D$1:D$188)),ROW(D15)),MATCH(Лист2!D$2,Лист1!$A$1:$L$1,0)),"")</f>
        <v/>
      </c>
      <c r="E17" s="2" t="str">
        <f t="array" ref="E17">IFERROR(INDEX(Лист1!$A$2:$L$189,SMALL(IF((Лист1!$F$2:$F$189=Лист2!$A$1)*(Лист1!$B$2:$B$189=Лист2!$C$1),ROW(Лист1!E$1:E$188)),ROW(E15)),MATCH(Лист2!E$2,Лист1!$A$1:$L$1,0)),"")</f>
        <v/>
      </c>
      <c r="F17" s="2" t="str">
        <f t="array" ref="F17">IFERROR(INDEX(Лист1!$A$2:$L$189,SMALL(IF((Лист1!$F$2:$F$189=Лист2!$A$1)*(Лист1!$B$2:$B$189=Лист2!$C$1),ROW(Лист1!F$1:F$188)),ROW(F15)),MATCH(Лист2!F$2,Лист1!$A$1:$L$1,0)),"")</f>
        <v/>
      </c>
      <c r="G17" s="2" t="str">
        <f t="array" ref="G17">IFERROR(INDEX(Лист1!$A$2:$L$189,SMALL(IF((Лист1!$F$2:$F$189=Лист2!$A$1)*(Лист1!$B$2:$B$189=Лист2!$C$1),ROW(Лист1!G$1:G$188)),ROW(G15)),MATCH(Лист2!G$2,Лист1!$A$1:$L$1,0)),"")</f>
        <v/>
      </c>
      <c r="H17" s="2" t="str">
        <f t="array" ref="H17">IFERROR(INDEX(Лист1!$A$2:$L$189,SMALL(IF((Лист1!$F$2:$F$189=Лист2!$A$1)*(Лист1!$B$2:$B$189=Лист2!$C$1),ROW(Лист1!H$1:H$188)),ROW(H15)),MATCH(Лист2!H$2,Лист1!$A$1:$L$1,0)),"")</f>
        <v/>
      </c>
      <c r="I17" s="2" t="str">
        <f t="array" ref="I17">IFERROR(INDEX(Лист1!$A$2:$L$189,SMALL(IF((Лист1!$F$2:$F$189=Лист2!$B$1)*(Лист1!$B$2:$B$189=Лист2!$C$1),ROW(Лист1!I$1:I$188)),ROW(I15)),MATCH(Лист2!I$2,Лист1!$A$1:$L$1,0)),"")</f>
        <v/>
      </c>
      <c r="J17" s="2" t="str">
        <f t="array" ref="J17">IFERROR(INDEX(Лист1!$A$2:$L$189,SMALL(IF((Лист1!$F$2:$F$189=Лист2!$B$1)*(Лист1!$B$2:$B$189=Лист2!$C$1),ROW(Лист1!J$1:J$188)),ROW(J15)),MATCH(Лист2!J$2,Лист1!$A$1:$L$1,0)),"")</f>
        <v/>
      </c>
      <c r="K17" s="2" t="str">
        <f t="array" ref="K17">IFERROR(INDEX(Лист1!$A$2:$L$189,SMALL(IF((Лист1!$F$2:$F$189=Лист2!$B$1)*(Лист1!$B$2:$B$189=Лист2!$C$1),ROW(Лист1!K$1:K$188)),ROW(K15)),MATCH(Лист2!K$2,Лист1!$A$1:$L$1,0)),"")</f>
        <v/>
      </c>
      <c r="L17" s="2">
        <f t="shared" si="0"/>
        <v>0</v>
      </c>
    </row>
    <row r="18" spans="1:12" ht="15.75" x14ac:dyDescent="0.25">
      <c r="A18" s="2" t="str">
        <f t="array" ref="A18">IFERROR(INDEX(Лист1!$A$2:$L$189,SMALL(IF((Лист1!$F$2:$F$189=Лист2!$A$1)*(Лист1!$B$2:$B$189=Лист2!$C$1),ROW(Лист1!A$1:A$188)),ROW(A16)),MATCH(Лист2!A$2,Лист1!$A$1:$L$1,0)),"")</f>
        <v/>
      </c>
      <c r="B18" s="2" t="str">
        <f t="array" ref="B18">IFERROR(INDEX(Лист1!$A$2:$L$189,SMALL(IF((Лист1!$F$2:$F$189=Лист2!$A$1)*(Лист1!$B$2:$B$189=Лист2!$C$1),ROW(Лист1!B$1:B$188)),ROW(B16)),MATCH(Лист2!B$2,Лист1!$A$1:$L$1,0)),"")</f>
        <v/>
      </c>
      <c r="C18" s="2" t="str">
        <f t="array" ref="C18">IFERROR(INDEX(Лист1!$A$2:$L$189,SMALL(IF((Лист1!$F$2:$F$189=Лист2!$A$1)*(Лист1!$B$2:$B$189=Лист2!$C$1),ROW(Лист1!C$1:C$188)),ROW(C16)),MATCH(Лист2!C$2,Лист1!$A$1:$L$1,0)),"")</f>
        <v/>
      </c>
      <c r="D18" s="2" t="str">
        <f t="array" ref="D18">IFERROR(INDEX(Лист1!$A$2:$L$189,SMALL(IF((Лист1!$F$2:$F$189=Лист2!$A$1)*(Лист1!$B$2:$B$189=Лист2!$C$1),ROW(Лист1!D$1:D$188)),ROW(D16)),MATCH(Лист2!D$2,Лист1!$A$1:$L$1,0)),"")</f>
        <v/>
      </c>
      <c r="E18" s="2" t="str">
        <f t="array" ref="E18">IFERROR(INDEX(Лист1!$A$2:$L$189,SMALL(IF((Лист1!$F$2:$F$189=Лист2!$A$1)*(Лист1!$B$2:$B$189=Лист2!$C$1),ROW(Лист1!E$1:E$188)),ROW(E16)),MATCH(Лист2!E$2,Лист1!$A$1:$L$1,0)),"")</f>
        <v/>
      </c>
      <c r="F18" s="2" t="str">
        <f t="array" ref="F18">IFERROR(INDEX(Лист1!$A$2:$L$189,SMALL(IF((Лист1!$F$2:$F$189=Лист2!$A$1)*(Лист1!$B$2:$B$189=Лист2!$C$1),ROW(Лист1!F$1:F$188)),ROW(F16)),MATCH(Лист2!F$2,Лист1!$A$1:$L$1,0)),"")</f>
        <v/>
      </c>
      <c r="G18" s="2" t="str">
        <f t="array" ref="G18">IFERROR(INDEX(Лист1!$A$2:$L$189,SMALL(IF((Лист1!$F$2:$F$189=Лист2!$A$1)*(Лист1!$B$2:$B$189=Лист2!$C$1),ROW(Лист1!G$1:G$188)),ROW(G16)),MATCH(Лист2!G$2,Лист1!$A$1:$L$1,0)),"")</f>
        <v/>
      </c>
      <c r="H18" s="2" t="str">
        <f t="array" ref="H18">IFERROR(INDEX(Лист1!$A$2:$L$189,SMALL(IF((Лист1!$F$2:$F$189=Лист2!$A$1)*(Лист1!$B$2:$B$189=Лист2!$C$1),ROW(Лист1!H$1:H$188)),ROW(H16)),MATCH(Лист2!H$2,Лист1!$A$1:$L$1,0)),"")</f>
        <v/>
      </c>
      <c r="I18" s="2" t="str">
        <f t="array" ref="I18">IFERROR(INDEX(Лист1!$A$2:$L$189,SMALL(IF((Лист1!$F$2:$F$189=Лист2!$B$1)*(Лист1!$B$2:$B$189=Лист2!$C$1),ROW(Лист1!I$1:I$188)),ROW(I16)),MATCH(Лист2!I$2,Лист1!$A$1:$L$1,0)),"")</f>
        <v/>
      </c>
      <c r="J18" s="2" t="str">
        <f t="array" ref="J18">IFERROR(INDEX(Лист1!$A$2:$L$189,SMALL(IF((Лист1!$F$2:$F$189=Лист2!$B$1)*(Лист1!$B$2:$B$189=Лист2!$C$1),ROW(Лист1!J$1:J$188)),ROW(J16)),MATCH(Лист2!J$2,Лист1!$A$1:$L$1,0)),"")</f>
        <v/>
      </c>
      <c r="K18" s="2" t="str">
        <f t="array" ref="K18">IFERROR(INDEX(Лист1!$A$2:$L$189,SMALL(IF((Лист1!$F$2:$F$189=Лист2!$B$1)*(Лист1!$B$2:$B$189=Лист2!$C$1),ROW(Лист1!K$1:K$188)),ROW(K16)),MATCH(Лист2!K$2,Лист1!$A$1:$L$1,0)),"")</f>
        <v/>
      </c>
      <c r="L18" s="2">
        <f t="shared" si="0"/>
        <v>0</v>
      </c>
    </row>
    <row r="19" spans="1:12" ht="15.75" x14ac:dyDescent="0.25">
      <c r="A19" s="2" t="str">
        <f t="array" ref="A19">IFERROR(INDEX(Лист1!$A$2:$L$189,SMALL(IF((Лист1!$F$2:$F$189=Лист2!$A$1)*(Лист1!$B$2:$B$189=Лист2!$C$1),ROW(Лист1!A$1:A$188)),ROW(A17)),MATCH(Лист2!A$2,Лист1!$A$1:$L$1,0)),"")</f>
        <v/>
      </c>
      <c r="B19" s="2" t="str">
        <f t="array" ref="B19">IFERROR(INDEX(Лист1!$A$2:$L$189,SMALL(IF((Лист1!$F$2:$F$189=Лист2!$A$1)*(Лист1!$B$2:$B$189=Лист2!$C$1),ROW(Лист1!B$1:B$188)),ROW(B17)),MATCH(Лист2!B$2,Лист1!$A$1:$L$1,0)),"")</f>
        <v/>
      </c>
      <c r="C19" s="2" t="str">
        <f t="array" ref="C19">IFERROR(INDEX(Лист1!$A$2:$L$189,SMALL(IF((Лист1!$F$2:$F$189=Лист2!$A$1)*(Лист1!$B$2:$B$189=Лист2!$C$1),ROW(Лист1!C$1:C$188)),ROW(C17)),MATCH(Лист2!C$2,Лист1!$A$1:$L$1,0)),"")</f>
        <v/>
      </c>
      <c r="D19" s="2" t="str">
        <f t="array" ref="D19">IFERROR(INDEX(Лист1!$A$2:$L$189,SMALL(IF((Лист1!$F$2:$F$189=Лист2!$A$1)*(Лист1!$B$2:$B$189=Лист2!$C$1),ROW(Лист1!D$1:D$188)),ROW(D17)),MATCH(Лист2!D$2,Лист1!$A$1:$L$1,0)),"")</f>
        <v/>
      </c>
      <c r="E19" s="2" t="str">
        <f t="array" ref="E19">IFERROR(INDEX(Лист1!$A$2:$L$189,SMALL(IF((Лист1!$F$2:$F$189=Лист2!$A$1)*(Лист1!$B$2:$B$189=Лист2!$C$1),ROW(Лист1!E$1:E$188)),ROW(E17)),MATCH(Лист2!E$2,Лист1!$A$1:$L$1,0)),"")</f>
        <v/>
      </c>
      <c r="F19" s="2" t="str">
        <f t="array" ref="F19">IFERROR(INDEX(Лист1!$A$2:$L$189,SMALL(IF((Лист1!$F$2:$F$189=Лист2!$A$1)*(Лист1!$B$2:$B$189=Лист2!$C$1),ROW(Лист1!F$1:F$188)),ROW(F17)),MATCH(Лист2!F$2,Лист1!$A$1:$L$1,0)),"")</f>
        <v/>
      </c>
      <c r="G19" s="2" t="str">
        <f t="array" ref="G19">IFERROR(INDEX(Лист1!$A$2:$L$189,SMALL(IF((Лист1!$F$2:$F$189=Лист2!$A$1)*(Лист1!$B$2:$B$189=Лист2!$C$1),ROW(Лист1!G$1:G$188)),ROW(G17)),MATCH(Лист2!G$2,Лист1!$A$1:$L$1,0)),"")</f>
        <v/>
      </c>
      <c r="H19" s="2" t="str">
        <f t="array" ref="H19">IFERROR(INDEX(Лист1!$A$2:$L$189,SMALL(IF((Лист1!$F$2:$F$189=Лист2!$A$1)*(Лист1!$B$2:$B$189=Лист2!$C$1),ROW(Лист1!H$1:H$188)),ROW(H17)),MATCH(Лист2!H$2,Лист1!$A$1:$L$1,0)),"")</f>
        <v/>
      </c>
      <c r="I19" s="2" t="str">
        <f t="array" ref="I19">IFERROR(INDEX(Лист1!$A$2:$L$189,SMALL(IF((Лист1!$F$2:$F$189=Лист2!$B$1)*(Лист1!$B$2:$B$189=Лист2!$C$1),ROW(Лист1!I$1:I$188)),ROW(I17)),MATCH(Лист2!I$2,Лист1!$A$1:$L$1,0)),"")</f>
        <v/>
      </c>
      <c r="J19" s="2" t="str">
        <f t="array" ref="J19">IFERROR(INDEX(Лист1!$A$2:$L$189,SMALL(IF((Лист1!$F$2:$F$189=Лист2!$B$1)*(Лист1!$B$2:$B$189=Лист2!$C$1),ROW(Лист1!J$1:J$188)),ROW(J17)),MATCH(Лист2!J$2,Лист1!$A$1:$L$1,0)),"")</f>
        <v/>
      </c>
      <c r="K19" s="2" t="str">
        <f t="array" ref="K19">IFERROR(INDEX(Лист1!$A$2:$L$189,SMALL(IF((Лист1!$F$2:$F$189=Лист2!$B$1)*(Лист1!$B$2:$B$189=Лист2!$C$1),ROW(Лист1!K$1:K$188)),ROW(K17)),MATCH(Лист2!K$2,Лист1!$A$1:$L$1,0)),"")</f>
        <v/>
      </c>
      <c r="L19" s="2">
        <f t="shared" si="0"/>
        <v>0</v>
      </c>
    </row>
    <row r="20" spans="1:12" ht="15.75" x14ac:dyDescent="0.25">
      <c r="A20" s="2" t="str">
        <f t="array" ref="A20">IFERROR(INDEX(Лист1!$A$2:$L$189,SMALL(IF((Лист1!$F$2:$F$189=Лист2!$A$1)*(Лист1!$B$2:$B$189=Лист2!$C$1),ROW(Лист1!A$1:A$188)),ROW(A18)),MATCH(Лист2!A$2,Лист1!$A$1:$L$1,0)),"")</f>
        <v/>
      </c>
      <c r="B20" s="2" t="str">
        <f t="array" ref="B20">IFERROR(INDEX(Лист1!$A$2:$L$189,SMALL(IF((Лист1!$F$2:$F$189=Лист2!$A$1)*(Лист1!$B$2:$B$189=Лист2!$C$1),ROW(Лист1!B$1:B$188)),ROW(B18)),MATCH(Лист2!B$2,Лист1!$A$1:$L$1,0)),"")</f>
        <v/>
      </c>
      <c r="C20" s="2" t="str">
        <f t="array" ref="C20">IFERROR(INDEX(Лист1!$A$2:$L$189,SMALL(IF((Лист1!$F$2:$F$189=Лист2!$A$1)*(Лист1!$B$2:$B$189=Лист2!$C$1),ROW(Лист1!C$1:C$188)),ROW(C18)),MATCH(Лист2!C$2,Лист1!$A$1:$L$1,0)),"")</f>
        <v/>
      </c>
      <c r="D20" s="2" t="str">
        <f t="array" ref="D20">IFERROR(INDEX(Лист1!$A$2:$L$189,SMALL(IF((Лист1!$F$2:$F$189=Лист2!$A$1)*(Лист1!$B$2:$B$189=Лист2!$C$1),ROW(Лист1!D$1:D$188)),ROW(D18)),MATCH(Лист2!D$2,Лист1!$A$1:$L$1,0)),"")</f>
        <v/>
      </c>
      <c r="E20" s="2" t="str">
        <f t="array" ref="E20">IFERROR(INDEX(Лист1!$A$2:$L$189,SMALL(IF((Лист1!$F$2:$F$189=Лист2!$A$1)*(Лист1!$B$2:$B$189=Лист2!$C$1),ROW(Лист1!E$1:E$188)),ROW(E18)),MATCH(Лист2!E$2,Лист1!$A$1:$L$1,0)),"")</f>
        <v/>
      </c>
      <c r="F20" s="2" t="str">
        <f t="array" ref="F20">IFERROR(INDEX(Лист1!$A$2:$L$189,SMALL(IF((Лист1!$F$2:$F$189=Лист2!$A$1)*(Лист1!$B$2:$B$189=Лист2!$C$1),ROW(Лист1!F$1:F$188)),ROW(F18)),MATCH(Лист2!F$2,Лист1!$A$1:$L$1,0)),"")</f>
        <v/>
      </c>
      <c r="G20" s="2" t="str">
        <f t="array" ref="G20">IFERROR(INDEX(Лист1!$A$2:$L$189,SMALL(IF((Лист1!$F$2:$F$189=Лист2!$A$1)*(Лист1!$B$2:$B$189=Лист2!$C$1),ROW(Лист1!G$1:G$188)),ROW(G18)),MATCH(Лист2!G$2,Лист1!$A$1:$L$1,0)),"")</f>
        <v/>
      </c>
      <c r="H20" s="2" t="str">
        <f t="array" ref="H20">IFERROR(INDEX(Лист1!$A$2:$L$189,SMALL(IF((Лист1!$F$2:$F$189=Лист2!$A$1)*(Лист1!$B$2:$B$189=Лист2!$C$1),ROW(Лист1!H$1:H$188)),ROW(H18)),MATCH(Лист2!H$2,Лист1!$A$1:$L$1,0)),"")</f>
        <v/>
      </c>
      <c r="I20" s="2" t="str">
        <f t="array" ref="I20">IFERROR(INDEX(Лист1!$A$2:$L$189,SMALL(IF((Лист1!$F$2:$F$189=Лист2!$B$1)*(Лист1!$B$2:$B$189=Лист2!$C$1),ROW(Лист1!I$1:I$188)),ROW(I18)),MATCH(Лист2!I$2,Лист1!$A$1:$L$1,0)),"")</f>
        <v/>
      </c>
      <c r="J20" s="2" t="str">
        <f t="array" ref="J20">IFERROR(INDEX(Лист1!$A$2:$L$189,SMALL(IF((Лист1!$F$2:$F$189=Лист2!$B$1)*(Лист1!$B$2:$B$189=Лист2!$C$1),ROW(Лист1!J$1:J$188)),ROW(J18)),MATCH(Лист2!J$2,Лист1!$A$1:$L$1,0)),"")</f>
        <v/>
      </c>
      <c r="K20" s="2" t="str">
        <f t="array" ref="K20">IFERROR(INDEX(Лист1!$A$2:$L$189,SMALL(IF((Лист1!$F$2:$F$189=Лист2!$B$1)*(Лист1!$B$2:$B$189=Лист2!$C$1),ROW(Лист1!K$1:K$188)),ROW(K18)),MATCH(Лист2!K$2,Лист1!$A$1:$L$1,0)),"")</f>
        <v/>
      </c>
      <c r="L20" s="2">
        <f t="shared" si="0"/>
        <v>0</v>
      </c>
    </row>
    <row r="21" spans="1:12" ht="15.75" x14ac:dyDescent="0.25">
      <c r="A21" s="2" t="str">
        <f t="array" ref="A21">IFERROR(INDEX(Лист1!$A$2:$L$189,SMALL(IF((Лист1!$F$2:$F$189=Лист2!$A$1)*(Лист1!$B$2:$B$189=Лист2!$C$1),ROW(Лист1!A$1:A$188)),ROW(A19)),MATCH(Лист2!A$2,Лист1!$A$1:$L$1,0)),"")</f>
        <v/>
      </c>
      <c r="B21" s="2" t="str">
        <f t="array" ref="B21">IFERROR(INDEX(Лист1!$A$2:$L$189,SMALL(IF((Лист1!$F$2:$F$189=Лист2!$A$1)*(Лист1!$B$2:$B$189=Лист2!$C$1),ROW(Лист1!B$1:B$188)),ROW(B19)),MATCH(Лист2!B$2,Лист1!$A$1:$L$1,0)),"")</f>
        <v/>
      </c>
      <c r="C21" s="2" t="str">
        <f t="array" ref="C21">IFERROR(INDEX(Лист1!$A$2:$L$189,SMALL(IF((Лист1!$F$2:$F$189=Лист2!$A$1)*(Лист1!$B$2:$B$189=Лист2!$C$1),ROW(Лист1!C$1:C$188)),ROW(C19)),MATCH(Лист2!C$2,Лист1!$A$1:$L$1,0)),"")</f>
        <v/>
      </c>
      <c r="D21" s="2" t="str">
        <f t="array" ref="D21">IFERROR(INDEX(Лист1!$A$2:$L$189,SMALL(IF((Лист1!$F$2:$F$189=Лист2!$A$1)*(Лист1!$B$2:$B$189=Лист2!$C$1),ROW(Лист1!D$1:D$188)),ROW(D19)),MATCH(Лист2!D$2,Лист1!$A$1:$L$1,0)),"")</f>
        <v/>
      </c>
      <c r="E21" s="2" t="str">
        <f t="array" ref="E21">IFERROR(INDEX(Лист1!$A$2:$L$189,SMALL(IF((Лист1!$F$2:$F$189=Лист2!$A$1)*(Лист1!$B$2:$B$189=Лист2!$C$1),ROW(Лист1!E$1:E$188)),ROW(E19)),MATCH(Лист2!E$2,Лист1!$A$1:$L$1,0)),"")</f>
        <v/>
      </c>
      <c r="F21" s="2" t="str">
        <f t="array" ref="F21">IFERROR(INDEX(Лист1!$A$2:$L$189,SMALL(IF((Лист1!$F$2:$F$189=Лист2!$A$1)*(Лист1!$B$2:$B$189=Лист2!$C$1),ROW(Лист1!F$1:F$188)),ROW(F19)),MATCH(Лист2!F$2,Лист1!$A$1:$L$1,0)),"")</f>
        <v/>
      </c>
      <c r="G21" s="2" t="str">
        <f t="array" ref="G21">IFERROR(INDEX(Лист1!$A$2:$L$189,SMALL(IF((Лист1!$F$2:$F$189=Лист2!$A$1)*(Лист1!$B$2:$B$189=Лист2!$C$1),ROW(Лист1!G$1:G$188)),ROW(G19)),MATCH(Лист2!G$2,Лист1!$A$1:$L$1,0)),"")</f>
        <v/>
      </c>
      <c r="H21" s="2" t="str">
        <f t="array" ref="H21">IFERROR(INDEX(Лист1!$A$2:$L$189,SMALL(IF((Лист1!$F$2:$F$189=Лист2!$A$1)*(Лист1!$B$2:$B$189=Лист2!$C$1),ROW(Лист1!H$1:H$188)),ROW(H19)),MATCH(Лист2!H$2,Лист1!$A$1:$L$1,0)),"")</f>
        <v/>
      </c>
      <c r="I21" s="2" t="str">
        <f t="array" ref="I21">IFERROR(INDEX(Лист1!$A$2:$L$189,SMALL(IF((Лист1!$F$2:$F$189=Лист2!$B$1)*(Лист1!$B$2:$B$189=Лист2!$C$1),ROW(Лист1!I$1:I$188)),ROW(I19)),MATCH(Лист2!I$2,Лист1!$A$1:$L$1,0)),"")</f>
        <v/>
      </c>
      <c r="J21" s="2" t="str">
        <f t="array" ref="J21">IFERROR(INDEX(Лист1!$A$2:$L$189,SMALL(IF((Лист1!$F$2:$F$189=Лист2!$B$1)*(Лист1!$B$2:$B$189=Лист2!$C$1),ROW(Лист1!J$1:J$188)),ROW(J19)),MATCH(Лист2!J$2,Лист1!$A$1:$L$1,0)),"")</f>
        <v/>
      </c>
      <c r="K21" s="2" t="str">
        <f t="array" ref="K21">IFERROR(INDEX(Лист1!$A$2:$L$189,SMALL(IF((Лист1!$F$2:$F$189=Лист2!$B$1)*(Лист1!$B$2:$B$189=Лист2!$C$1),ROW(Лист1!K$1:K$188)),ROW(K19)),MATCH(Лист2!K$2,Лист1!$A$1:$L$1,0)),"")</f>
        <v/>
      </c>
      <c r="L21" s="2">
        <f t="shared" si="0"/>
        <v>0</v>
      </c>
    </row>
    <row r="22" spans="1:12" ht="15.75" x14ac:dyDescent="0.25">
      <c r="A22" s="2" t="str">
        <f t="array" ref="A22">IFERROR(INDEX(Лист1!$A$2:$L$189,SMALL(IF((Лист1!$F$2:$F$189=Лист2!$A$1)*(Лист1!$B$2:$B$189=Лист2!$C$1),ROW(Лист1!A$1:A$188)),ROW(A20)),MATCH(Лист2!A$2,Лист1!$A$1:$L$1,0)),"")</f>
        <v/>
      </c>
      <c r="B22" s="2" t="str">
        <f t="array" ref="B22">IFERROR(INDEX(Лист1!$A$2:$L$189,SMALL(IF((Лист1!$F$2:$F$189=Лист2!$A$1)*(Лист1!$B$2:$B$189=Лист2!$C$1),ROW(Лист1!B$1:B$188)),ROW(B20)),MATCH(Лист2!B$2,Лист1!$A$1:$L$1,0)),"")</f>
        <v/>
      </c>
      <c r="C22" s="2" t="str">
        <f t="array" ref="C22">IFERROR(INDEX(Лист1!$A$2:$L$189,SMALL(IF((Лист1!$F$2:$F$189=Лист2!$A$1)*(Лист1!$B$2:$B$189=Лист2!$C$1),ROW(Лист1!C$1:C$188)),ROW(C20)),MATCH(Лист2!C$2,Лист1!$A$1:$L$1,0)),"")</f>
        <v/>
      </c>
      <c r="D22" s="2" t="str">
        <f t="array" ref="D22">IFERROR(INDEX(Лист1!$A$2:$L$189,SMALL(IF((Лист1!$F$2:$F$189=Лист2!$A$1)*(Лист1!$B$2:$B$189=Лист2!$C$1),ROW(Лист1!D$1:D$188)),ROW(D20)),MATCH(Лист2!D$2,Лист1!$A$1:$L$1,0)),"")</f>
        <v/>
      </c>
      <c r="E22" s="2" t="str">
        <f t="array" ref="E22">IFERROR(INDEX(Лист1!$A$2:$L$189,SMALL(IF((Лист1!$F$2:$F$189=Лист2!$A$1)*(Лист1!$B$2:$B$189=Лист2!$C$1),ROW(Лист1!E$1:E$188)),ROW(E20)),MATCH(Лист2!E$2,Лист1!$A$1:$L$1,0)),"")</f>
        <v/>
      </c>
      <c r="F22" s="2" t="str">
        <f t="array" ref="F22">IFERROR(INDEX(Лист1!$A$2:$L$189,SMALL(IF((Лист1!$F$2:$F$189=Лист2!$A$1)*(Лист1!$B$2:$B$189=Лист2!$C$1),ROW(Лист1!F$1:F$188)),ROW(F20)),MATCH(Лист2!F$2,Лист1!$A$1:$L$1,0)),"")</f>
        <v/>
      </c>
      <c r="G22" s="2" t="str">
        <f t="array" ref="G22">IFERROR(INDEX(Лист1!$A$2:$L$189,SMALL(IF((Лист1!$F$2:$F$189=Лист2!$A$1)*(Лист1!$B$2:$B$189=Лист2!$C$1),ROW(Лист1!G$1:G$188)),ROW(G20)),MATCH(Лист2!G$2,Лист1!$A$1:$L$1,0)),"")</f>
        <v/>
      </c>
      <c r="H22" s="2" t="str">
        <f t="array" ref="H22">IFERROR(INDEX(Лист1!$A$2:$L$189,SMALL(IF((Лист1!$F$2:$F$189=Лист2!$A$1)*(Лист1!$B$2:$B$189=Лист2!$C$1),ROW(Лист1!H$1:H$188)),ROW(H20)),MATCH(Лист2!H$2,Лист1!$A$1:$L$1,0)),"")</f>
        <v/>
      </c>
      <c r="I22" s="2" t="str">
        <f t="array" ref="I22">IFERROR(INDEX(Лист1!$A$2:$L$189,SMALL(IF((Лист1!$F$2:$F$189=Лист2!$B$1)*(Лист1!$B$2:$B$189=Лист2!$C$1),ROW(Лист1!I$1:I$188)),ROW(I20)),MATCH(Лист2!I$2,Лист1!$A$1:$L$1,0)),"")</f>
        <v/>
      </c>
      <c r="J22" s="2" t="str">
        <f t="array" ref="J22">IFERROR(INDEX(Лист1!$A$2:$L$189,SMALL(IF((Лист1!$F$2:$F$189=Лист2!$B$1)*(Лист1!$B$2:$B$189=Лист2!$C$1),ROW(Лист1!J$1:J$188)),ROW(J20)),MATCH(Лист2!J$2,Лист1!$A$1:$L$1,0)),"")</f>
        <v/>
      </c>
      <c r="K22" s="2" t="str">
        <f t="array" ref="K22">IFERROR(INDEX(Лист1!$A$2:$L$189,SMALL(IF((Лист1!$F$2:$F$189=Лист2!$B$1)*(Лист1!$B$2:$B$189=Лист2!$C$1),ROW(Лист1!K$1:K$188)),ROW(K20)),MATCH(Лист2!K$2,Лист1!$A$1:$L$1,0)),"")</f>
        <v/>
      </c>
      <c r="L22" s="2">
        <f t="shared" si="0"/>
        <v>0</v>
      </c>
    </row>
    <row r="23" spans="1:12" ht="15.75" x14ac:dyDescent="0.25">
      <c r="A23" s="2" t="str">
        <f t="array" ref="A23">IFERROR(INDEX(Лист1!$A$2:$L$189,SMALL(IF((Лист1!$F$2:$F$189=Лист2!$A$1)*(Лист1!$B$2:$B$189=Лист2!$C$1),ROW(Лист1!A$1:A$188)),ROW(A21)),MATCH(Лист2!A$2,Лист1!$A$1:$L$1,0)),"")</f>
        <v/>
      </c>
      <c r="B23" s="2" t="str">
        <f t="array" ref="B23">IFERROR(INDEX(Лист1!$A$2:$L$189,SMALL(IF((Лист1!$F$2:$F$189=Лист2!$A$1)*(Лист1!$B$2:$B$189=Лист2!$C$1),ROW(Лист1!B$1:B$188)),ROW(B21)),MATCH(Лист2!B$2,Лист1!$A$1:$L$1,0)),"")</f>
        <v/>
      </c>
      <c r="C23" s="2" t="str">
        <f t="array" ref="C23">IFERROR(INDEX(Лист1!$A$2:$L$189,SMALL(IF((Лист1!$F$2:$F$189=Лист2!$A$1)*(Лист1!$B$2:$B$189=Лист2!$C$1),ROW(Лист1!C$1:C$188)),ROW(C21)),MATCH(Лист2!C$2,Лист1!$A$1:$L$1,0)),"")</f>
        <v/>
      </c>
      <c r="D23" s="2" t="str">
        <f t="array" ref="D23">IFERROR(INDEX(Лист1!$A$2:$L$189,SMALL(IF((Лист1!$F$2:$F$189=Лист2!$A$1)*(Лист1!$B$2:$B$189=Лист2!$C$1),ROW(Лист1!D$1:D$188)),ROW(D21)),MATCH(Лист2!D$2,Лист1!$A$1:$L$1,0)),"")</f>
        <v/>
      </c>
      <c r="E23" s="2" t="str">
        <f t="array" ref="E23">IFERROR(INDEX(Лист1!$A$2:$L$189,SMALL(IF((Лист1!$F$2:$F$189=Лист2!$A$1)*(Лист1!$B$2:$B$189=Лист2!$C$1),ROW(Лист1!E$1:E$188)),ROW(E21)),MATCH(Лист2!E$2,Лист1!$A$1:$L$1,0)),"")</f>
        <v/>
      </c>
      <c r="F23" s="2" t="str">
        <f t="array" ref="F23">IFERROR(INDEX(Лист1!$A$2:$L$189,SMALL(IF((Лист1!$F$2:$F$189=Лист2!$A$1)*(Лист1!$B$2:$B$189=Лист2!$C$1),ROW(Лист1!F$1:F$188)),ROW(F21)),MATCH(Лист2!F$2,Лист1!$A$1:$L$1,0)),"")</f>
        <v/>
      </c>
      <c r="G23" s="2" t="str">
        <f t="array" ref="G23">IFERROR(INDEX(Лист1!$A$2:$L$189,SMALL(IF((Лист1!$F$2:$F$189=Лист2!$A$1)*(Лист1!$B$2:$B$189=Лист2!$C$1),ROW(Лист1!G$1:G$188)),ROW(G21)),MATCH(Лист2!G$2,Лист1!$A$1:$L$1,0)),"")</f>
        <v/>
      </c>
      <c r="H23" s="2" t="str">
        <f t="array" ref="H23">IFERROR(INDEX(Лист1!$A$2:$L$189,SMALL(IF((Лист1!$F$2:$F$189=Лист2!$A$1)*(Лист1!$B$2:$B$189=Лист2!$C$1),ROW(Лист1!H$1:H$188)),ROW(H21)),MATCH(Лист2!H$2,Лист1!$A$1:$L$1,0)),"")</f>
        <v/>
      </c>
      <c r="I23" s="2" t="str">
        <f t="array" ref="I23">IFERROR(INDEX(Лист1!$A$2:$L$189,SMALL(IF((Лист1!$F$2:$F$189=Лист2!$B$1)*(Лист1!$B$2:$B$189=Лист2!$C$1),ROW(Лист1!I$1:I$188)),ROW(I21)),MATCH(Лист2!I$2,Лист1!$A$1:$L$1,0)),"")</f>
        <v/>
      </c>
      <c r="J23" s="2" t="str">
        <f t="array" ref="J23">IFERROR(INDEX(Лист1!$A$2:$L$189,SMALL(IF((Лист1!$F$2:$F$189=Лист2!$B$1)*(Лист1!$B$2:$B$189=Лист2!$C$1),ROW(Лист1!J$1:J$188)),ROW(J21)),MATCH(Лист2!J$2,Лист1!$A$1:$L$1,0)),"")</f>
        <v/>
      </c>
      <c r="K23" s="2" t="str">
        <f t="array" ref="K23">IFERROR(INDEX(Лист1!$A$2:$L$189,SMALL(IF((Лист1!$F$2:$F$189=Лист2!$B$1)*(Лист1!$B$2:$B$189=Лист2!$C$1),ROW(Лист1!K$1:K$188)),ROW(K21)),MATCH(Лист2!K$2,Лист1!$A$1:$L$1,0)),"")</f>
        <v/>
      </c>
      <c r="L23" s="2">
        <f t="shared" si="0"/>
        <v>0</v>
      </c>
    </row>
    <row r="24" spans="1:12" ht="15.75" x14ac:dyDescent="0.25">
      <c r="A24" s="2" t="str">
        <f t="array" ref="A24">IFERROR(INDEX(Лист1!$A$2:$L$189,SMALL(IF((Лист1!$F$2:$F$189=Лист2!$A$1)*(Лист1!$B$2:$B$189=Лист2!$C$1),ROW(Лист1!A$1:A$188)),ROW(A22)),MATCH(Лист2!A$2,Лист1!$A$1:$L$1,0)),"")</f>
        <v/>
      </c>
      <c r="B24" s="2" t="str">
        <f t="array" ref="B24">IFERROR(INDEX(Лист1!$A$2:$L$189,SMALL(IF((Лист1!$F$2:$F$189=Лист2!$A$1)*(Лист1!$B$2:$B$189=Лист2!$C$1),ROW(Лист1!B$1:B$188)),ROW(B22)),MATCH(Лист2!B$2,Лист1!$A$1:$L$1,0)),"")</f>
        <v/>
      </c>
      <c r="C24" s="2" t="str">
        <f t="array" ref="C24">IFERROR(INDEX(Лист1!$A$2:$L$189,SMALL(IF((Лист1!$F$2:$F$189=Лист2!$A$1)*(Лист1!$B$2:$B$189=Лист2!$C$1),ROW(Лист1!C$1:C$188)),ROW(C22)),MATCH(Лист2!C$2,Лист1!$A$1:$L$1,0)),"")</f>
        <v/>
      </c>
      <c r="D24" s="2" t="str">
        <f t="array" ref="D24">IFERROR(INDEX(Лист1!$A$2:$L$189,SMALL(IF((Лист1!$F$2:$F$189=Лист2!$A$1)*(Лист1!$B$2:$B$189=Лист2!$C$1),ROW(Лист1!D$1:D$188)),ROW(D22)),MATCH(Лист2!D$2,Лист1!$A$1:$L$1,0)),"")</f>
        <v/>
      </c>
      <c r="E24" s="2" t="str">
        <f t="array" ref="E24">IFERROR(INDEX(Лист1!$A$2:$L$189,SMALL(IF((Лист1!$F$2:$F$189=Лист2!$A$1)*(Лист1!$B$2:$B$189=Лист2!$C$1),ROW(Лист1!E$1:E$188)),ROW(E22)),MATCH(Лист2!E$2,Лист1!$A$1:$L$1,0)),"")</f>
        <v/>
      </c>
      <c r="F24" s="2" t="str">
        <f t="array" ref="F24">IFERROR(INDEX(Лист1!$A$2:$L$189,SMALL(IF((Лист1!$F$2:$F$189=Лист2!$A$1)*(Лист1!$B$2:$B$189=Лист2!$C$1),ROW(Лист1!F$1:F$188)),ROW(F22)),MATCH(Лист2!F$2,Лист1!$A$1:$L$1,0)),"")</f>
        <v/>
      </c>
      <c r="G24" s="2" t="str">
        <f t="array" ref="G24">IFERROR(INDEX(Лист1!$A$2:$L$189,SMALL(IF((Лист1!$F$2:$F$189=Лист2!$A$1)*(Лист1!$B$2:$B$189=Лист2!$C$1),ROW(Лист1!G$1:G$188)),ROW(G22)),MATCH(Лист2!G$2,Лист1!$A$1:$L$1,0)),"")</f>
        <v/>
      </c>
      <c r="H24" s="2" t="str">
        <f t="array" ref="H24">IFERROR(INDEX(Лист1!$A$2:$L$189,SMALL(IF((Лист1!$F$2:$F$189=Лист2!$A$1)*(Лист1!$B$2:$B$189=Лист2!$C$1),ROW(Лист1!H$1:H$188)),ROW(H22)),MATCH(Лист2!H$2,Лист1!$A$1:$L$1,0)),"")</f>
        <v/>
      </c>
      <c r="I24" s="2" t="str">
        <f t="array" ref="I24">IFERROR(INDEX(Лист1!$A$2:$L$189,SMALL(IF((Лист1!$F$2:$F$189=Лист2!$B$1)*(Лист1!$B$2:$B$189=Лист2!$C$1),ROW(Лист1!I$1:I$188)),ROW(I22)),MATCH(Лист2!I$2,Лист1!$A$1:$L$1,0)),"")</f>
        <v/>
      </c>
      <c r="J24" s="2" t="str">
        <f t="array" ref="J24">IFERROR(INDEX(Лист1!$A$2:$L$189,SMALL(IF((Лист1!$F$2:$F$189=Лист2!$B$1)*(Лист1!$B$2:$B$189=Лист2!$C$1),ROW(Лист1!J$1:J$188)),ROW(J22)),MATCH(Лист2!J$2,Лист1!$A$1:$L$1,0)),"")</f>
        <v/>
      </c>
      <c r="K24" s="2" t="str">
        <f t="array" ref="K24">IFERROR(INDEX(Лист1!$A$2:$L$189,SMALL(IF((Лист1!$F$2:$F$189=Лист2!$B$1)*(Лист1!$B$2:$B$189=Лист2!$C$1),ROW(Лист1!K$1:K$188)),ROW(K22)),MATCH(Лист2!K$2,Лист1!$A$1:$L$1,0)),"")</f>
        <v/>
      </c>
      <c r="L24" s="2">
        <f t="shared" si="0"/>
        <v>0</v>
      </c>
    </row>
    <row r="25" spans="1:12" ht="15.75" x14ac:dyDescent="0.25">
      <c r="A25" s="2" t="str">
        <f t="array" ref="A25">IFERROR(INDEX(Лист1!$A$2:$L$189,SMALL(IF((Лист1!$F$2:$F$189=Лист2!$A$1)*(Лист1!$B$2:$B$189=Лист2!$C$1),ROW(Лист1!A$1:A$188)),ROW(A23)),MATCH(Лист2!A$2,Лист1!$A$1:$L$1,0)),"")</f>
        <v/>
      </c>
      <c r="B25" s="2" t="str">
        <f t="array" ref="B25">IFERROR(INDEX(Лист1!$A$2:$L$189,SMALL(IF((Лист1!$F$2:$F$189=Лист2!$A$1)*(Лист1!$B$2:$B$189=Лист2!$C$1),ROW(Лист1!B$1:B$188)),ROW(B23)),MATCH(Лист2!B$2,Лист1!$A$1:$L$1,0)),"")</f>
        <v/>
      </c>
      <c r="C25" s="2" t="str">
        <f t="array" ref="C25">IFERROR(INDEX(Лист1!$A$2:$L$189,SMALL(IF((Лист1!$F$2:$F$189=Лист2!$A$1)*(Лист1!$B$2:$B$189=Лист2!$C$1),ROW(Лист1!C$1:C$188)),ROW(C23)),MATCH(Лист2!C$2,Лист1!$A$1:$L$1,0)),"")</f>
        <v/>
      </c>
      <c r="D25" s="2" t="str">
        <f t="array" ref="D25">IFERROR(INDEX(Лист1!$A$2:$L$189,SMALL(IF((Лист1!$F$2:$F$189=Лист2!$A$1)*(Лист1!$B$2:$B$189=Лист2!$C$1),ROW(Лист1!D$1:D$188)),ROW(D23)),MATCH(Лист2!D$2,Лист1!$A$1:$L$1,0)),"")</f>
        <v/>
      </c>
      <c r="E25" s="2" t="str">
        <f t="array" ref="E25">IFERROR(INDEX(Лист1!$A$2:$L$189,SMALL(IF((Лист1!$F$2:$F$189=Лист2!$A$1)*(Лист1!$B$2:$B$189=Лист2!$C$1),ROW(Лист1!E$1:E$188)),ROW(E23)),MATCH(Лист2!E$2,Лист1!$A$1:$L$1,0)),"")</f>
        <v/>
      </c>
      <c r="F25" s="2" t="str">
        <f t="array" ref="F25">IFERROR(INDEX(Лист1!$A$2:$L$189,SMALL(IF((Лист1!$F$2:$F$189=Лист2!$A$1)*(Лист1!$B$2:$B$189=Лист2!$C$1),ROW(Лист1!F$1:F$188)),ROW(F23)),MATCH(Лист2!F$2,Лист1!$A$1:$L$1,0)),"")</f>
        <v/>
      </c>
      <c r="G25" s="2" t="str">
        <f t="array" ref="G25">IFERROR(INDEX(Лист1!$A$2:$L$189,SMALL(IF((Лист1!$F$2:$F$189=Лист2!$A$1)*(Лист1!$B$2:$B$189=Лист2!$C$1),ROW(Лист1!G$1:G$188)),ROW(G23)),MATCH(Лист2!G$2,Лист1!$A$1:$L$1,0)),"")</f>
        <v/>
      </c>
      <c r="H25" s="2" t="str">
        <f t="array" ref="H25">IFERROR(INDEX(Лист1!$A$2:$L$189,SMALL(IF((Лист1!$F$2:$F$189=Лист2!$A$1)*(Лист1!$B$2:$B$189=Лист2!$C$1),ROW(Лист1!H$1:H$188)),ROW(H23)),MATCH(Лист2!H$2,Лист1!$A$1:$L$1,0)),"")</f>
        <v/>
      </c>
      <c r="I25" s="2" t="str">
        <f t="array" ref="I25">IFERROR(INDEX(Лист1!$A$2:$L$189,SMALL(IF((Лист1!$F$2:$F$189=Лист2!$B$1)*(Лист1!$B$2:$B$189=Лист2!$C$1),ROW(Лист1!I$1:I$188)),ROW(I23)),MATCH(Лист2!I$2,Лист1!$A$1:$L$1,0)),"")</f>
        <v/>
      </c>
      <c r="J25" s="2" t="str">
        <f t="array" ref="J25">IFERROR(INDEX(Лист1!$A$2:$L$189,SMALL(IF((Лист1!$F$2:$F$189=Лист2!$B$1)*(Лист1!$B$2:$B$189=Лист2!$C$1),ROW(Лист1!J$1:J$188)),ROW(J23)),MATCH(Лист2!J$2,Лист1!$A$1:$L$1,0)),"")</f>
        <v/>
      </c>
      <c r="K25" s="2" t="str">
        <f t="array" ref="K25">IFERROR(INDEX(Лист1!$A$2:$L$189,SMALL(IF((Лист1!$F$2:$F$189=Лист2!$B$1)*(Лист1!$B$2:$B$189=Лист2!$C$1),ROW(Лист1!K$1:K$188)),ROW(K23)),MATCH(Лист2!K$2,Лист1!$A$1:$L$1,0)),"")</f>
        <v/>
      </c>
      <c r="L25" s="2">
        <f t="shared" si="0"/>
        <v>0</v>
      </c>
    </row>
    <row r="26" spans="1:12" ht="15.75" x14ac:dyDescent="0.25">
      <c r="A26" s="2" t="str">
        <f t="array" ref="A26">IFERROR(INDEX(Лист1!$A$2:$L$189,SMALL(IF((Лист1!$F$2:$F$189=Лист2!$A$1)*(Лист1!$B$2:$B$189=Лист2!$C$1),ROW(Лист1!A$1:A$188)),ROW(A24)),MATCH(Лист2!A$2,Лист1!$A$1:$L$1,0)),"")</f>
        <v/>
      </c>
      <c r="B26" s="2" t="str">
        <f t="array" ref="B26">IFERROR(INDEX(Лист1!$A$2:$L$189,SMALL(IF((Лист1!$F$2:$F$189=Лист2!$A$1)*(Лист1!$B$2:$B$189=Лист2!$C$1),ROW(Лист1!B$1:B$188)),ROW(B24)),MATCH(Лист2!B$2,Лист1!$A$1:$L$1,0)),"")</f>
        <v/>
      </c>
      <c r="C26" s="2" t="str">
        <f t="array" ref="C26">IFERROR(INDEX(Лист1!$A$2:$L$189,SMALL(IF((Лист1!$F$2:$F$189=Лист2!$A$1)*(Лист1!$B$2:$B$189=Лист2!$C$1),ROW(Лист1!C$1:C$188)),ROW(C24)),MATCH(Лист2!C$2,Лист1!$A$1:$L$1,0)),"")</f>
        <v/>
      </c>
      <c r="D26" s="2" t="str">
        <f t="array" ref="D26">IFERROR(INDEX(Лист1!$A$2:$L$189,SMALL(IF((Лист1!$F$2:$F$189=Лист2!$A$1)*(Лист1!$B$2:$B$189=Лист2!$C$1),ROW(Лист1!D$1:D$188)),ROW(D24)),MATCH(Лист2!D$2,Лист1!$A$1:$L$1,0)),"")</f>
        <v/>
      </c>
      <c r="E26" s="2" t="str">
        <f t="array" ref="E26">IFERROR(INDEX(Лист1!$A$2:$L$189,SMALL(IF((Лист1!$F$2:$F$189=Лист2!$A$1)*(Лист1!$B$2:$B$189=Лист2!$C$1),ROW(Лист1!E$1:E$188)),ROW(E24)),MATCH(Лист2!E$2,Лист1!$A$1:$L$1,0)),"")</f>
        <v/>
      </c>
      <c r="F26" s="2" t="str">
        <f t="array" ref="F26">IFERROR(INDEX(Лист1!$A$2:$L$189,SMALL(IF((Лист1!$F$2:$F$189=Лист2!$A$1)*(Лист1!$B$2:$B$189=Лист2!$C$1),ROW(Лист1!F$1:F$188)),ROW(F24)),MATCH(Лист2!F$2,Лист1!$A$1:$L$1,0)),"")</f>
        <v/>
      </c>
      <c r="G26" s="2" t="str">
        <f t="array" ref="G26">IFERROR(INDEX(Лист1!$A$2:$L$189,SMALL(IF((Лист1!$F$2:$F$189=Лист2!$A$1)*(Лист1!$B$2:$B$189=Лист2!$C$1),ROW(Лист1!G$1:G$188)),ROW(G24)),MATCH(Лист2!G$2,Лист1!$A$1:$L$1,0)),"")</f>
        <v/>
      </c>
      <c r="H26" s="2" t="str">
        <f t="array" ref="H26">IFERROR(INDEX(Лист1!$A$2:$L$189,SMALL(IF((Лист1!$F$2:$F$189=Лист2!$A$1)*(Лист1!$B$2:$B$189=Лист2!$C$1),ROW(Лист1!H$1:H$188)),ROW(H24)),MATCH(Лист2!H$2,Лист1!$A$1:$L$1,0)),"")</f>
        <v/>
      </c>
      <c r="I26" s="2" t="str">
        <f t="array" ref="I26">IFERROR(INDEX(Лист1!$A$2:$L$189,SMALL(IF((Лист1!$F$2:$F$189=Лист2!$B$1)*(Лист1!$B$2:$B$189=Лист2!$C$1),ROW(Лист1!I$1:I$188)),ROW(I24)),MATCH(Лист2!I$2,Лист1!$A$1:$L$1,0)),"")</f>
        <v/>
      </c>
      <c r="J26" s="2" t="str">
        <f t="array" ref="J26">IFERROR(INDEX(Лист1!$A$2:$L$189,SMALL(IF((Лист1!$F$2:$F$189=Лист2!$B$1)*(Лист1!$B$2:$B$189=Лист2!$C$1),ROW(Лист1!J$1:J$188)),ROW(J24)),MATCH(Лист2!J$2,Лист1!$A$1:$L$1,0)),"")</f>
        <v/>
      </c>
      <c r="K26" s="2" t="str">
        <f t="array" ref="K26">IFERROR(INDEX(Лист1!$A$2:$L$189,SMALL(IF((Лист1!$F$2:$F$189=Лист2!$B$1)*(Лист1!$B$2:$B$189=Лист2!$C$1),ROW(Лист1!K$1:K$188)),ROW(K24)),MATCH(Лист2!K$2,Лист1!$A$1:$L$1,0)),"")</f>
        <v/>
      </c>
      <c r="L26" s="2">
        <f t="shared" si="0"/>
        <v>0</v>
      </c>
    </row>
    <row r="27" spans="1:12" ht="15.75" x14ac:dyDescent="0.25">
      <c r="A27" s="2" t="str">
        <f t="array" ref="A27">IFERROR(INDEX(Лист1!$A$2:$L$189,SMALL(IF((Лист1!$F$2:$F$189=Лист2!$A$1)*(Лист1!$B$2:$B$189=Лист2!$C$1),ROW(Лист1!A$1:A$188)),ROW(A25)),MATCH(Лист2!A$2,Лист1!$A$1:$L$1,0)),"")</f>
        <v/>
      </c>
      <c r="B27" s="2" t="str">
        <f t="array" ref="B27">IFERROR(INDEX(Лист1!$A$2:$L$189,SMALL(IF((Лист1!$F$2:$F$189=Лист2!$A$1)*(Лист1!$B$2:$B$189=Лист2!$C$1),ROW(Лист1!B$1:B$188)),ROW(B25)),MATCH(Лист2!B$2,Лист1!$A$1:$L$1,0)),"")</f>
        <v/>
      </c>
      <c r="C27" s="2" t="str">
        <f t="array" ref="C27">IFERROR(INDEX(Лист1!$A$2:$L$189,SMALL(IF((Лист1!$F$2:$F$189=Лист2!$A$1)*(Лист1!$B$2:$B$189=Лист2!$C$1),ROW(Лист1!C$1:C$188)),ROW(C25)),MATCH(Лист2!C$2,Лист1!$A$1:$L$1,0)),"")</f>
        <v/>
      </c>
      <c r="D27" s="2" t="str">
        <f t="array" ref="D27">IFERROR(INDEX(Лист1!$A$2:$L$189,SMALL(IF((Лист1!$F$2:$F$189=Лист2!$A$1)*(Лист1!$B$2:$B$189=Лист2!$C$1),ROW(Лист1!D$1:D$188)),ROW(D25)),MATCH(Лист2!D$2,Лист1!$A$1:$L$1,0)),"")</f>
        <v/>
      </c>
      <c r="E27" s="2" t="str">
        <f t="array" ref="E27">IFERROR(INDEX(Лист1!$A$2:$L$189,SMALL(IF((Лист1!$F$2:$F$189=Лист2!$A$1)*(Лист1!$B$2:$B$189=Лист2!$C$1),ROW(Лист1!E$1:E$188)),ROW(E25)),MATCH(Лист2!E$2,Лист1!$A$1:$L$1,0)),"")</f>
        <v/>
      </c>
      <c r="F27" s="2" t="str">
        <f t="array" ref="F27">IFERROR(INDEX(Лист1!$A$2:$L$189,SMALL(IF((Лист1!$F$2:$F$189=Лист2!$A$1)*(Лист1!$B$2:$B$189=Лист2!$C$1),ROW(Лист1!F$1:F$188)),ROW(F25)),MATCH(Лист2!F$2,Лист1!$A$1:$L$1,0)),"")</f>
        <v/>
      </c>
      <c r="G27" s="2" t="str">
        <f t="array" ref="G27">IFERROR(INDEX(Лист1!$A$2:$L$189,SMALL(IF((Лист1!$F$2:$F$189=Лист2!$A$1)*(Лист1!$B$2:$B$189=Лист2!$C$1),ROW(Лист1!G$1:G$188)),ROW(G25)),MATCH(Лист2!G$2,Лист1!$A$1:$L$1,0)),"")</f>
        <v/>
      </c>
      <c r="H27" s="2" t="str">
        <f t="array" ref="H27">IFERROR(INDEX(Лист1!$A$2:$L$189,SMALL(IF((Лист1!$F$2:$F$189=Лист2!$A$1)*(Лист1!$B$2:$B$189=Лист2!$C$1),ROW(Лист1!H$1:H$188)),ROW(H25)),MATCH(Лист2!H$2,Лист1!$A$1:$L$1,0)),"")</f>
        <v/>
      </c>
      <c r="I27" s="2" t="str">
        <f t="array" ref="I27">IFERROR(INDEX(Лист1!$A$2:$L$189,SMALL(IF((Лист1!$F$2:$F$189=Лист2!$B$1)*(Лист1!$B$2:$B$189=Лист2!$C$1),ROW(Лист1!I$1:I$188)),ROW(I25)),MATCH(Лист2!I$2,Лист1!$A$1:$L$1,0)),"")</f>
        <v/>
      </c>
      <c r="J27" s="2" t="str">
        <f t="array" ref="J27">IFERROR(INDEX(Лист1!$A$2:$L$189,SMALL(IF((Лист1!$F$2:$F$189=Лист2!$B$1)*(Лист1!$B$2:$B$189=Лист2!$C$1),ROW(Лист1!J$1:J$188)),ROW(J25)),MATCH(Лист2!J$2,Лист1!$A$1:$L$1,0)),"")</f>
        <v/>
      </c>
      <c r="K27" s="2" t="str">
        <f t="array" ref="K27">IFERROR(INDEX(Лист1!$A$2:$L$189,SMALL(IF((Лист1!$F$2:$F$189=Лист2!$B$1)*(Лист1!$B$2:$B$189=Лист2!$C$1),ROW(Лист1!K$1:K$188)),ROW(K25)),MATCH(Лист2!K$2,Лист1!$A$1:$L$1,0)),"")</f>
        <v/>
      </c>
      <c r="L27" s="2">
        <f t="shared" si="0"/>
        <v>0</v>
      </c>
    </row>
    <row r="28" spans="1:12" ht="15.75" x14ac:dyDescent="0.25">
      <c r="A28" s="2" t="str">
        <f t="array" ref="A28">IFERROR(INDEX(Лист1!$A$2:$L$189,SMALL(IF((Лист1!$F$2:$F$189=Лист2!$A$1)*(Лист1!$B$2:$B$189=Лист2!$C$1),ROW(Лист1!A$1:A$188)),ROW(A26)),MATCH(Лист2!A$2,Лист1!$A$1:$L$1,0)),"")</f>
        <v/>
      </c>
      <c r="B28" s="2" t="str">
        <f t="array" ref="B28">IFERROR(INDEX(Лист1!$A$2:$L$189,SMALL(IF((Лист1!$F$2:$F$189=Лист2!$A$1)*(Лист1!$B$2:$B$189=Лист2!$C$1),ROW(Лист1!B$1:B$188)),ROW(B26)),MATCH(Лист2!B$2,Лист1!$A$1:$L$1,0)),"")</f>
        <v/>
      </c>
      <c r="C28" s="2" t="str">
        <f t="array" ref="C28">IFERROR(INDEX(Лист1!$A$2:$L$189,SMALL(IF((Лист1!$F$2:$F$189=Лист2!$A$1)*(Лист1!$B$2:$B$189=Лист2!$C$1),ROW(Лист1!C$1:C$188)),ROW(C26)),MATCH(Лист2!C$2,Лист1!$A$1:$L$1,0)),"")</f>
        <v/>
      </c>
      <c r="D28" s="2" t="str">
        <f t="array" ref="D28">IFERROR(INDEX(Лист1!$A$2:$L$189,SMALL(IF((Лист1!$F$2:$F$189=Лист2!$A$1)*(Лист1!$B$2:$B$189=Лист2!$C$1),ROW(Лист1!D$1:D$188)),ROW(D26)),MATCH(Лист2!D$2,Лист1!$A$1:$L$1,0)),"")</f>
        <v/>
      </c>
      <c r="E28" s="2" t="str">
        <f t="array" ref="E28">IFERROR(INDEX(Лист1!$A$2:$L$189,SMALL(IF((Лист1!$F$2:$F$189=Лист2!$A$1)*(Лист1!$B$2:$B$189=Лист2!$C$1),ROW(Лист1!E$1:E$188)),ROW(E26)),MATCH(Лист2!E$2,Лист1!$A$1:$L$1,0)),"")</f>
        <v/>
      </c>
      <c r="F28" s="2" t="str">
        <f t="array" ref="F28">IFERROR(INDEX(Лист1!$A$2:$L$189,SMALL(IF((Лист1!$F$2:$F$189=Лист2!$A$1)*(Лист1!$B$2:$B$189=Лист2!$C$1),ROW(Лист1!F$1:F$188)),ROW(F26)),MATCH(Лист2!F$2,Лист1!$A$1:$L$1,0)),"")</f>
        <v/>
      </c>
      <c r="G28" s="2" t="str">
        <f t="array" ref="G28">IFERROR(INDEX(Лист1!$A$2:$L$189,SMALL(IF((Лист1!$F$2:$F$189=Лист2!$A$1)*(Лист1!$B$2:$B$189=Лист2!$C$1),ROW(Лист1!G$1:G$188)),ROW(G26)),MATCH(Лист2!G$2,Лист1!$A$1:$L$1,0)),"")</f>
        <v/>
      </c>
      <c r="H28" s="2" t="str">
        <f t="array" ref="H28">IFERROR(INDEX(Лист1!$A$2:$L$189,SMALL(IF((Лист1!$F$2:$F$189=Лист2!$A$1)*(Лист1!$B$2:$B$189=Лист2!$C$1),ROW(Лист1!H$1:H$188)),ROW(H26)),MATCH(Лист2!H$2,Лист1!$A$1:$L$1,0)),"")</f>
        <v/>
      </c>
      <c r="I28" s="2" t="str">
        <f t="array" ref="I28">IFERROR(INDEX(Лист1!$A$2:$L$189,SMALL(IF((Лист1!$F$2:$F$189=Лист2!$B$1)*(Лист1!$B$2:$B$189=Лист2!$C$1),ROW(Лист1!I$1:I$188)),ROW(I26)),MATCH(Лист2!I$2,Лист1!$A$1:$L$1,0)),"")</f>
        <v/>
      </c>
      <c r="J28" s="2" t="str">
        <f t="array" ref="J28">IFERROR(INDEX(Лист1!$A$2:$L$189,SMALL(IF((Лист1!$F$2:$F$189=Лист2!$B$1)*(Лист1!$B$2:$B$189=Лист2!$C$1),ROW(Лист1!J$1:J$188)),ROW(J26)),MATCH(Лист2!J$2,Лист1!$A$1:$L$1,0)),"")</f>
        <v/>
      </c>
      <c r="K28" s="2" t="str">
        <f t="array" ref="K28">IFERROR(INDEX(Лист1!$A$2:$L$189,SMALL(IF((Лист1!$F$2:$F$189=Лист2!$B$1)*(Лист1!$B$2:$B$189=Лист2!$C$1),ROW(Лист1!K$1:K$188)),ROW(K26)),MATCH(Лист2!K$2,Лист1!$A$1:$L$1,0)),"")</f>
        <v/>
      </c>
      <c r="L28" s="2">
        <f t="shared" si="0"/>
        <v>0</v>
      </c>
    </row>
    <row r="29" spans="1:12" ht="15.75" x14ac:dyDescent="0.25">
      <c r="A29" s="2" t="str">
        <f t="array" ref="A29">IFERROR(INDEX(Лист1!$A$2:$L$189,SMALL(IF((Лист1!$F$2:$F$189=Лист2!$A$1)*(Лист1!$B$2:$B$189=Лист2!$C$1),ROW(Лист1!A$1:A$188)),ROW(A27)),MATCH(Лист2!A$2,Лист1!$A$1:$L$1,0)),"")</f>
        <v/>
      </c>
      <c r="B29" s="2" t="str">
        <f t="array" ref="B29">IFERROR(INDEX(Лист1!$A$2:$L$189,SMALL(IF((Лист1!$F$2:$F$189=Лист2!$A$1)*(Лист1!$B$2:$B$189=Лист2!$C$1),ROW(Лист1!B$1:B$188)),ROW(B27)),MATCH(Лист2!B$2,Лист1!$A$1:$L$1,0)),"")</f>
        <v/>
      </c>
      <c r="C29" s="2" t="str">
        <f t="array" ref="C29">IFERROR(INDEX(Лист1!$A$2:$L$189,SMALL(IF((Лист1!$F$2:$F$189=Лист2!$A$1)*(Лист1!$B$2:$B$189=Лист2!$C$1),ROW(Лист1!C$1:C$188)),ROW(C27)),MATCH(Лист2!C$2,Лист1!$A$1:$L$1,0)),"")</f>
        <v/>
      </c>
      <c r="D29" s="2" t="str">
        <f t="array" ref="D29">IFERROR(INDEX(Лист1!$A$2:$L$189,SMALL(IF((Лист1!$F$2:$F$189=Лист2!$A$1)*(Лист1!$B$2:$B$189=Лист2!$C$1),ROW(Лист1!D$1:D$188)),ROW(D27)),MATCH(Лист2!D$2,Лист1!$A$1:$L$1,0)),"")</f>
        <v/>
      </c>
      <c r="E29" s="2" t="str">
        <f t="array" ref="E29">IFERROR(INDEX(Лист1!$A$2:$L$189,SMALL(IF((Лист1!$F$2:$F$189=Лист2!$A$1)*(Лист1!$B$2:$B$189=Лист2!$C$1),ROW(Лист1!E$1:E$188)),ROW(E27)),MATCH(Лист2!E$2,Лист1!$A$1:$L$1,0)),"")</f>
        <v/>
      </c>
      <c r="F29" s="2" t="str">
        <f t="array" ref="F29">IFERROR(INDEX(Лист1!$A$2:$L$189,SMALL(IF((Лист1!$F$2:$F$189=Лист2!$A$1)*(Лист1!$B$2:$B$189=Лист2!$C$1),ROW(Лист1!F$1:F$188)),ROW(F27)),MATCH(Лист2!F$2,Лист1!$A$1:$L$1,0)),"")</f>
        <v/>
      </c>
      <c r="G29" s="2" t="str">
        <f t="array" ref="G29">IFERROR(INDEX(Лист1!$A$2:$L$189,SMALL(IF((Лист1!$F$2:$F$189=Лист2!$A$1)*(Лист1!$B$2:$B$189=Лист2!$C$1),ROW(Лист1!G$1:G$188)),ROW(G27)),MATCH(Лист2!G$2,Лист1!$A$1:$L$1,0)),"")</f>
        <v/>
      </c>
      <c r="H29" s="2" t="str">
        <f t="array" ref="H29">IFERROR(INDEX(Лист1!$A$2:$L$189,SMALL(IF((Лист1!$F$2:$F$189=Лист2!$A$1)*(Лист1!$B$2:$B$189=Лист2!$C$1),ROW(Лист1!H$1:H$188)),ROW(H27)),MATCH(Лист2!H$2,Лист1!$A$1:$L$1,0)),"")</f>
        <v/>
      </c>
      <c r="I29" s="2" t="str">
        <f t="array" ref="I29">IFERROR(INDEX(Лист1!$A$2:$L$189,SMALL(IF((Лист1!$F$2:$F$189=Лист2!$B$1)*(Лист1!$B$2:$B$189=Лист2!$C$1),ROW(Лист1!I$1:I$188)),ROW(I27)),MATCH(Лист2!I$2,Лист1!$A$1:$L$1,0)),"")</f>
        <v/>
      </c>
      <c r="J29" s="2" t="str">
        <f t="array" ref="J29">IFERROR(INDEX(Лист1!$A$2:$L$189,SMALL(IF((Лист1!$F$2:$F$189=Лист2!$B$1)*(Лист1!$B$2:$B$189=Лист2!$C$1),ROW(Лист1!J$1:J$188)),ROW(J27)),MATCH(Лист2!J$2,Лист1!$A$1:$L$1,0)),"")</f>
        <v/>
      </c>
      <c r="K29" s="2" t="str">
        <f t="array" ref="K29">IFERROR(INDEX(Лист1!$A$2:$L$189,SMALL(IF((Лист1!$F$2:$F$189=Лист2!$B$1)*(Лист1!$B$2:$B$189=Лист2!$C$1),ROW(Лист1!K$1:K$188)),ROW(K27)),MATCH(Лист2!K$2,Лист1!$A$1:$L$1,0)),"")</f>
        <v/>
      </c>
      <c r="L29" s="2">
        <f t="shared" si="0"/>
        <v>0</v>
      </c>
    </row>
    <row r="30" spans="1:12" ht="15.75" x14ac:dyDescent="0.25">
      <c r="A30" s="2" t="str">
        <f t="array" ref="A30">IFERROR(INDEX(Лист1!$A$2:$L$189,SMALL(IF((Лист1!$F$2:$F$189=Лист2!$A$1)*(Лист1!$B$2:$B$189=Лист2!$C$1),ROW(Лист1!A$1:A$188)),ROW(A28)),MATCH(Лист2!A$2,Лист1!$A$1:$L$1,0)),"")</f>
        <v/>
      </c>
      <c r="B30" s="2" t="str">
        <f t="array" ref="B30">IFERROR(INDEX(Лист1!$A$2:$L$189,SMALL(IF((Лист1!$F$2:$F$189=Лист2!$A$1)*(Лист1!$B$2:$B$189=Лист2!$C$1),ROW(Лист1!B$1:B$188)),ROW(B28)),MATCH(Лист2!B$2,Лист1!$A$1:$L$1,0)),"")</f>
        <v/>
      </c>
      <c r="C30" s="2" t="str">
        <f t="array" ref="C30">IFERROR(INDEX(Лист1!$A$2:$L$189,SMALL(IF((Лист1!$F$2:$F$189=Лист2!$A$1)*(Лист1!$B$2:$B$189=Лист2!$C$1),ROW(Лист1!C$1:C$188)),ROW(C28)),MATCH(Лист2!C$2,Лист1!$A$1:$L$1,0)),"")</f>
        <v/>
      </c>
      <c r="D30" s="2" t="str">
        <f t="array" ref="D30">IFERROR(INDEX(Лист1!$A$2:$L$189,SMALL(IF((Лист1!$F$2:$F$189=Лист2!$A$1)*(Лист1!$B$2:$B$189=Лист2!$C$1),ROW(Лист1!D$1:D$188)),ROW(D28)),MATCH(Лист2!D$2,Лист1!$A$1:$L$1,0)),"")</f>
        <v/>
      </c>
      <c r="E30" s="2" t="str">
        <f t="array" ref="E30">IFERROR(INDEX(Лист1!$A$2:$L$189,SMALL(IF((Лист1!$F$2:$F$189=Лист2!$A$1)*(Лист1!$B$2:$B$189=Лист2!$C$1),ROW(Лист1!E$1:E$188)),ROW(E28)),MATCH(Лист2!E$2,Лист1!$A$1:$L$1,0)),"")</f>
        <v/>
      </c>
      <c r="F30" s="2" t="str">
        <f t="array" ref="F30">IFERROR(INDEX(Лист1!$A$2:$L$189,SMALL(IF((Лист1!$F$2:$F$189=Лист2!$A$1)*(Лист1!$B$2:$B$189=Лист2!$C$1),ROW(Лист1!F$1:F$188)),ROW(F28)),MATCH(Лист2!F$2,Лист1!$A$1:$L$1,0)),"")</f>
        <v/>
      </c>
      <c r="G30" s="2" t="str">
        <f t="array" ref="G30">IFERROR(INDEX(Лист1!$A$2:$L$189,SMALL(IF((Лист1!$F$2:$F$189=Лист2!$A$1)*(Лист1!$B$2:$B$189=Лист2!$C$1),ROW(Лист1!G$1:G$188)),ROW(G28)),MATCH(Лист2!G$2,Лист1!$A$1:$L$1,0)),"")</f>
        <v/>
      </c>
      <c r="H30" s="2" t="str">
        <f t="array" ref="H30">IFERROR(INDEX(Лист1!$A$2:$L$189,SMALL(IF((Лист1!$F$2:$F$189=Лист2!$A$1)*(Лист1!$B$2:$B$189=Лист2!$C$1),ROW(Лист1!H$1:H$188)),ROW(H28)),MATCH(Лист2!H$2,Лист1!$A$1:$L$1,0)),"")</f>
        <v/>
      </c>
      <c r="I30" s="2" t="str">
        <f t="array" ref="I30">IFERROR(INDEX(Лист1!$A$2:$L$189,SMALL(IF((Лист1!$F$2:$F$189=Лист2!$B$1)*(Лист1!$B$2:$B$189=Лист2!$C$1),ROW(Лист1!I$1:I$188)),ROW(I28)),MATCH(Лист2!I$2,Лист1!$A$1:$L$1,0)),"")</f>
        <v/>
      </c>
      <c r="J30" s="2" t="str">
        <f t="array" ref="J30">IFERROR(INDEX(Лист1!$A$2:$L$189,SMALL(IF((Лист1!$F$2:$F$189=Лист2!$B$1)*(Лист1!$B$2:$B$189=Лист2!$C$1),ROW(Лист1!J$1:J$188)),ROW(J28)),MATCH(Лист2!J$2,Лист1!$A$1:$L$1,0)),"")</f>
        <v/>
      </c>
      <c r="K30" s="2" t="str">
        <f t="array" ref="K30">IFERROR(INDEX(Лист1!$A$2:$L$189,SMALL(IF((Лист1!$F$2:$F$189=Лист2!$B$1)*(Лист1!$B$2:$B$189=Лист2!$C$1),ROW(Лист1!K$1:K$188)),ROW(K28)),MATCH(Лист2!K$2,Лист1!$A$1:$L$1,0)),"")</f>
        <v/>
      </c>
      <c r="L30" s="2">
        <f t="shared" si="0"/>
        <v>0</v>
      </c>
    </row>
    <row r="31" spans="1:12" ht="15.75" x14ac:dyDescent="0.25">
      <c r="A31" s="2" t="str">
        <f t="array" ref="A31">IFERROR(INDEX(Лист1!$A$2:$L$189,SMALL(IF((Лист1!$F$2:$F$189=Лист2!$A$1)*(Лист1!$B$2:$B$189=Лист2!$C$1),ROW(Лист1!A$1:A$188)),ROW(A29)),MATCH(Лист2!A$2,Лист1!$A$1:$L$1,0)),"")</f>
        <v/>
      </c>
      <c r="B31" s="2" t="str">
        <f t="array" ref="B31">IFERROR(INDEX(Лист1!$A$2:$L$189,SMALL(IF((Лист1!$F$2:$F$189=Лист2!$A$1)*(Лист1!$B$2:$B$189=Лист2!$C$1),ROW(Лист1!B$1:B$188)),ROW(B29)),MATCH(Лист2!B$2,Лист1!$A$1:$L$1,0)),"")</f>
        <v/>
      </c>
      <c r="C31" s="2" t="str">
        <f t="array" ref="C31">IFERROR(INDEX(Лист1!$A$2:$L$189,SMALL(IF((Лист1!$F$2:$F$189=Лист2!$A$1)*(Лист1!$B$2:$B$189=Лист2!$C$1),ROW(Лист1!C$1:C$188)),ROW(C29)),MATCH(Лист2!C$2,Лист1!$A$1:$L$1,0)),"")</f>
        <v/>
      </c>
      <c r="D31" s="2" t="str">
        <f t="array" ref="D31">IFERROR(INDEX(Лист1!$A$2:$L$189,SMALL(IF((Лист1!$F$2:$F$189=Лист2!$A$1)*(Лист1!$B$2:$B$189=Лист2!$C$1),ROW(Лист1!D$1:D$188)),ROW(D29)),MATCH(Лист2!D$2,Лист1!$A$1:$L$1,0)),"")</f>
        <v/>
      </c>
      <c r="E31" s="2" t="str">
        <f t="array" ref="E31">IFERROR(INDEX(Лист1!$A$2:$L$189,SMALL(IF((Лист1!$F$2:$F$189=Лист2!$A$1)*(Лист1!$B$2:$B$189=Лист2!$C$1),ROW(Лист1!E$1:E$188)),ROW(E29)),MATCH(Лист2!E$2,Лист1!$A$1:$L$1,0)),"")</f>
        <v/>
      </c>
      <c r="F31" s="2" t="str">
        <f t="array" ref="F31">IFERROR(INDEX(Лист1!$A$2:$L$189,SMALL(IF((Лист1!$F$2:$F$189=Лист2!$A$1)*(Лист1!$B$2:$B$189=Лист2!$C$1),ROW(Лист1!F$1:F$188)),ROW(F29)),MATCH(Лист2!F$2,Лист1!$A$1:$L$1,0)),"")</f>
        <v/>
      </c>
      <c r="G31" s="2" t="str">
        <f t="array" ref="G31">IFERROR(INDEX(Лист1!$A$2:$L$189,SMALL(IF((Лист1!$F$2:$F$189=Лист2!$A$1)*(Лист1!$B$2:$B$189=Лист2!$C$1),ROW(Лист1!G$1:G$188)),ROW(G29)),MATCH(Лист2!G$2,Лист1!$A$1:$L$1,0)),"")</f>
        <v/>
      </c>
      <c r="H31" s="2" t="str">
        <f t="array" ref="H31">IFERROR(INDEX(Лист1!$A$2:$L$189,SMALL(IF((Лист1!$F$2:$F$189=Лист2!$A$1)*(Лист1!$B$2:$B$189=Лист2!$C$1),ROW(Лист1!H$1:H$188)),ROW(H29)),MATCH(Лист2!H$2,Лист1!$A$1:$L$1,0)),"")</f>
        <v/>
      </c>
      <c r="I31" s="2" t="str">
        <f t="array" ref="I31">IFERROR(INDEX(Лист1!$A$2:$L$189,SMALL(IF((Лист1!$F$2:$F$189=Лист2!$B$1)*(Лист1!$B$2:$B$189=Лист2!$C$1),ROW(Лист1!I$1:I$188)),ROW(I29)),MATCH(Лист2!I$2,Лист1!$A$1:$L$1,0)),"")</f>
        <v/>
      </c>
      <c r="J31" s="2" t="str">
        <f t="array" ref="J31">IFERROR(INDEX(Лист1!$A$2:$L$189,SMALL(IF((Лист1!$F$2:$F$189=Лист2!$B$1)*(Лист1!$B$2:$B$189=Лист2!$C$1),ROW(Лист1!J$1:J$188)),ROW(J29)),MATCH(Лист2!J$2,Лист1!$A$1:$L$1,0)),"")</f>
        <v/>
      </c>
      <c r="K31" s="2" t="str">
        <f t="array" ref="K31">IFERROR(INDEX(Лист1!$A$2:$L$189,SMALL(IF((Лист1!$F$2:$F$189=Лист2!$B$1)*(Лист1!$B$2:$B$189=Лист2!$C$1),ROW(Лист1!K$1:K$188)),ROW(K29)),MATCH(Лист2!K$2,Лист1!$A$1:$L$1,0)),"")</f>
        <v/>
      </c>
      <c r="L31" s="2">
        <f t="shared" si="0"/>
        <v>0</v>
      </c>
    </row>
    <row r="32" spans="1:12" ht="15.75" x14ac:dyDescent="0.25">
      <c r="A32" s="2" t="str">
        <f t="array" ref="A32">IFERROR(INDEX(Лист1!$A$2:$L$189,SMALL(IF((Лист1!$F$2:$F$189=Лист2!$A$1)*(Лист1!$B$2:$B$189=Лист2!$C$1),ROW(Лист1!A$1:A$188)),ROW(A30)),MATCH(Лист2!A$2,Лист1!$A$1:$L$1,0)),"")</f>
        <v/>
      </c>
      <c r="B32" s="2" t="str">
        <f t="array" ref="B32">IFERROR(INDEX(Лист1!$A$2:$L$189,SMALL(IF((Лист1!$F$2:$F$189=Лист2!$A$1)*(Лист1!$B$2:$B$189=Лист2!$C$1),ROW(Лист1!B$1:B$188)),ROW(B30)),MATCH(Лист2!B$2,Лист1!$A$1:$L$1,0)),"")</f>
        <v/>
      </c>
      <c r="C32" s="2" t="str">
        <f t="array" ref="C32">IFERROR(INDEX(Лист1!$A$2:$L$189,SMALL(IF((Лист1!$F$2:$F$189=Лист2!$A$1)*(Лист1!$B$2:$B$189=Лист2!$C$1),ROW(Лист1!C$1:C$188)),ROW(C30)),MATCH(Лист2!C$2,Лист1!$A$1:$L$1,0)),"")</f>
        <v/>
      </c>
      <c r="D32" s="2" t="str">
        <f t="array" ref="D32">IFERROR(INDEX(Лист1!$A$2:$L$189,SMALL(IF((Лист1!$F$2:$F$189=Лист2!$A$1)*(Лист1!$B$2:$B$189=Лист2!$C$1),ROW(Лист1!D$1:D$188)),ROW(D30)),MATCH(Лист2!D$2,Лист1!$A$1:$L$1,0)),"")</f>
        <v/>
      </c>
      <c r="E32" s="2" t="str">
        <f t="array" ref="E32">IFERROR(INDEX(Лист1!$A$2:$L$189,SMALL(IF((Лист1!$F$2:$F$189=Лист2!$A$1)*(Лист1!$B$2:$B$189=Лист2!$C$1),ROW(Лист1!E$1:E$188)),ROW(E30)),MATCH(Лист2!E$2,Лист1!$A$1:$L$1,0)),"")</f>
        <v/>
      </c>
      <c r="F32" s="2" t="str">
        <f t="array" ref="F32">IFERROR(INDEX(Лист1!$A$2:$L$189,SMALL(IF((Лист1!$F$2:$F$189=Лист2!$A$1)*(Лист1!$B$2:$B$189=Лист2!$C$1),ROW(Лист1!F$1:F$188)),ROW(F30)),MATCH(Лист2!F$2,Лист1!$A$1:$L$1,0)),"")</f>
        <v/>
      </c>
      <c r="G32" s="2" t="str">
        <f t="array" ref="G32">IFERROR(INDEX(Лист1!$A$2:$L$189,SMALL(IF((Лист1!$F$2:$F$189=Лист2!$A$1)*(Лист1!$B$2:$B$189=Лист2!$C$1),ROW(Лист1!G$1:G$188)),ROW(G30)),MATCH(Лист2!G$2,Лист1!$A$1:$L$1,0)),"")</f>
        <v/>
      </c>
      <c r="H32" s="2" t="str">
        <f t="array" ref="H32">IFERROR(INDEX(Лист1!$A$2:$L$189,SMALL(IF((Лист1!$F$2:$F$189=Лист2!$A$1)*(Лист1!$B$2:$B$189=Лист2!$C$1),ROW(Лист1!H$1:H$188)),ROW(H30)),MATCH(Лист2!H$2,Лист1!$A$1:$L$1,0)),"")</f>
        <v/>
      </c>
      <c r="I32" s="2" t="str">
        <f t="array" ref="I32">IFERROR(INDEX(Лист1!$A$2:$L$189,SMALL(IF((Лист1!$F$2:$F$189=Лист2!$B$1)*(Лист1!$B$2:$B$189=Лист2!$C$1),ROW(Лист1!I$1:I$188)),ROW(I30)),MATCH(Лист2!I$2,Лист1!$A$1:$L$1,0)),"")</f>
        <v/>
      </c>
      <c r="J32" s="2" t="str">
        <f t="array" ref="J32">IFERROR(INDEX(Лист1!$A$2:$L$189,SMALL(IF((Лист1!$F$2:$F$189=Лист2!$B$1)*(Лист1!$B$2:$B$189=Лист2!$C$1),ROW(Лист1!J$1:J$188)),ROW(J30)),MATCH(Лист2!J$2,Лист1!$A$1:$L$1,0)),"")</f>
        <v/>
      </c>
      <c r="K32" s="2" t="str">
        <f t="array" ref="K32">IFERROR(INDEX(Лист1!$A$2:$L$189,SMALL(IF((Лист1!$F$2:$F$189=Лист2!$B$1)*(Лист1!$B$2:$B$189=Лист2!$C$1),ROW(Лист1!K$1:K$188)),ROW(K30)),MATCH(Лист2!K$2,Лист1!$A$1:$L$1,0)),"")</f>
        <v/>
      </c>
      <c r="L32" s="2">
        <f t="shared" si="0"/>
        <v>0</v>
      </c>
    </row>
    <row r="33" spans="1:12" ht="15.75" x14ac:dyDescent="0.25">
      <c r="A33" s="2" t="str">
        <f t="array" ref="A33">IFERROR(INDEX(Лист1!$A$2:$L$189,SMALL(IF((Лист1!$F$2:$F$189=Лист2!$A$1)*(Лист1!$B$2:$B$189=Лист2!$C$1),ROW(Лист1!A$1:A$188)),ROW(A31)),MATCH(Лист2!A$2,Лист1!$A$1:$L$1,0)),"")</f>
        <v/>
      </c>
      <c r="B33" s="2" t="str">
        <f t="array" ref="B33">IFERROR(INDEX(Лист1!$A$2:$L$189,SMALL(IF((Лист1!$F$2:$F$189=Лист2!$A$1)*(Лист1!$B$2:$B$189=Лист2!$C$1),ROW(Лист1!B$1:B$188)),ROW(B31)),MATCH(Лист2!B$2,Лист1!$A$1:$L$1,0)),"")</f>
        <v/>
      </c>
      <c r="C33" s="2" t="str">
        <f t="array" ref="C33">IFERROR(INDEX(Лист1!$A$2:$L$189,SMALL(IF((Лист1!$F$2:$F$189=Лист2!$A$1)*(Лист1!$B$2:$B$189=Лист2!$C$1),ROW(Лист1!C$1:C$188)),ROW(C31)),MATCH(Лист2!C$2,Лист1!$A$1:$L$1,0)),"")</f>
        <v/>
      </c>
      <c r="D33" s="2" t="str">
        <f t="array" ref="D33">IFERROR(INDEX(Лист1!$A$2:$L$189,SMALL(IF((Лист1!$F$2:$F$189=Лист2!$A$1)*(Лист1!$B$2:$B$189=Лист2!$C$1),ROW(Лист1!D$1:D$188)),ROW(D31)),MATCH(Лист2!D$2,Лист1!$A$1:$L$1,0)),"")</f>
        <v/>
      </c>
      <c r="E33" s="2" t="str">
        <f t="array" ref="E33">IFERROR(INDEX(Лист1!$A$2:$L$189,SMALL(IF((Лист1!$F$2:$F$189=Лист2!$A$1)*(Лист1!$B$2:$B$189=Лист2!$C$1),ROW(Лист1!E$1:E$188)),ROW(E31)),MATCH(Лист2!E$2,Лист1!$A$1:$L$1,0)),"")</f>
        <v/>
      </c>
      <c r="F33" s="2" t="str">
        <f t="array" ref="F33">IFERROR(INDEX(Лист1!$A$2:$L$189,SMALL(IF((Лист1!$F$2:$F$189=Лист2!$A$1)*(Лист1!$B$2:$B$189=Лист2!$C$1),ROW(Лист1!F$1:F$188)),ROW(F31)),MATCH(Лист2!F$2,Лист1!$A$1:$L$1,0)),"")</f>
        <v/>
      </c>
      <c r="G33" s="2" t="str">
        <f t="array" ref="G33">IFERROR(INDEX(Лист1!$A$2:$L$189,SMALL(IF((Лист1!$F$2:$F$189=Лист2!$A$1)*(Лист1!$B$2:$B$189=Лист2!$C$1),ROW(Лист1!G$1:G$188)),ROW(G31)),MATCH(Лист2!G$2,Лист1!$A$1:$L$1,0)),"")</f>
        <v/>
      </c>
      <c r="H33" s="2" t="str">
        <f t="array" ref="H33">IFERROR(INDEX(Лист1!$A$2:$L$189,SMALL(IF((Лист1!$F$2:$F$189=Лист2!$A$1)*(Лист1!$B$2:$B$189=Лист2!$C$1),ROW(Лист1!H$1:H$188)),ROW(H31)),MATCH(Лист2!H$2,Лист1!$A$1:$L$1,0)),"")</f>
        <v/>
      </c>
      <c r="I33" s="2" t="str">
        <f t="array" ref="I33">IFERROR(INDEX(Лист1!$A$2:$L$189,SMALL(IF((Лист1!$F$2:$F$189=Лист2!$B$1)*(Лист1!$B$2:$B$189=Лист2!$C$1),ROW(Лист1!I$1:I$188)),ROW(I31)),MATCH(Лист2!I$2,Лист1!$A$1:$L$1,0)),"")</f>
        <v/>
      </c>
      <c r="J33" s="2" t="str">
        <f t="array" ref="J33">IFERROR(INDEX(Лист1!$A$2:$L$189,SMALL(IF((Лист1!$F$2:$F$189=Лист2!$B$1)*(Лист1!$B$2:$B$189=Лист2!$C$1),ROW(Лист1!J$1:J$188)),ROW(J31)),MATCH(Лист2!J$2,Лист1!$A$1:$L$1,0)),"")</f>
        <v/>
      </c>
      <c r="K33" s="2" t="str">
        <f t="array" ref="K33">IFERROR(INDEX(Лист1!$A$2:$L$189,SMALL(IF((Лист1!$F$2:$F$189=Лист2!$B$1)*(Лист1!$B$2:$B$189=Лист2!$C$1),ROW(Лист1!K$1:K$188)),ROW(K31)),MATCH(Лист2!K$2,Лист1!$A$1:$L$1,0)),"")</f>
        <v/>
      </c>
      <c r="L33" s="2">
        <f t="shared" si="0"/>
        <v>0</v>
      </c>
    </row>
    <row r="34" spans="1:12" ht="15.75" x14ac:dyDescent="0.25">
      <c r="A34" s="2" t="str">
        <f t="array" ref="A34">IFERROR(INDEX(Лист1!$A$2:$L$189,SMALL(IF((Лист1!$F$2:$F$189=Лист2!$A$1)*(Лист1!$B$2:$B$189=Лист2!$C$1),ROW(Лист1!A$1:A$188)),ROW(A32)),MATCH(Лист2!A$2,Лист1!$A$1:$L$1,0)),"")</f>
        <v/>
      </c>
      <c r="B34" s="2" t="str">
        <f t="array" ref="B34">IFERROR(INDEX(Лист1!$A$2:$L$189,SMALL(IF((Лист1!$F$2:$F$189=Лист2!$A$1)*(Лист1!$B$2:$B$189=Лист2!$C$1),ROW(Лист1!B$1:B$188)),ROW(B32)),MATCH(Лист2!B$2,Лист1!$A$1:$L$1,0)),"")</f>
        <v/>
      </c>
      <c r="C34" s="2" t="str">
        <f t="array" ref="C34">IFERROR(INDEX(Лист1!$A$2:$L$189,SMALL(IF((Лист1!$F$2:$F$189=Лист2!$A$1)*(Лист1!$B$2:$B$189=Лист2!$C$1),ROW(Лист1!C$1:C$188)),ROW(C32)),MATCH(Лист2!C$2,Лист1!$A$1:$L$1,0)),"")</f>
        <v/>
      </c>
      <c r="D34" s="2" t="str">
        <f t="array" ref="D34">IFERROR(INDEX(Лист1!$A$2:$L$189,SMALL(IF((Лист1!$F$2:$F$189=Лист2!$A$1)*(Лист1!$B$2:$B$189=Лист2!$C$1),ROW(Лист1!D$1:D$188)),ROW(D32)),MATCH(Лист2!D$2,Лист1!$A$1:$L$1,0)),"")</f>
        <v/>
      </c>
      <c r="E34" s="2" t="str">
        <f t="array" ref="E34">IFERROR(INDEX(Лист1!$A$2:$L$189,SMALL(IF((Лист1!$F$2:$F$189=Лист2!$A$1)*(Лист1!$B$2:$B$189=Лист2!$C$1),ROW(Лист1!E$1:E$188)),ROW(E32)),MATCH(Лист2!E$2,Лист1!$A$1:$L$1,0)),"")</f>
        <v/>
      </c>
      <c r="F34" s="2" t="str">
        <f t="array" ref="F34">IFERROR(INDEX(Лист1!$A$2:$L$189,SMALL(IF((Лист1!$F$2:$F$189=Лист2!$A$1)*(Лист1!$B$2:$B$189=Лист2!$C$1),ROW(Лист1!F$1:F$188)),ROW(F32)),MATCH(Лист2!F$2,Лист1!$A$1:$L$1,0)),"")</f>
        <v/>
      </c>
      <c r="G34" s="2" t="str">
        <f t="array" ref="G34">IFERROR(INDEX(Лист1!$A$2:$L$189,SMALL(IF((Лист1!$F$2:$F$189=Лист2!$A$1)*(Лист1!$B$2:$B$189=Лист2!$C$1),ROW(Лист1!G$1:G$188)),ROW(G32)),MATCH(Лист2!G$2,Лист1!$A$1:$L$1,0)),"")</f>
        <v/>
      </c>
      <c r="H34" s="2" t="str">
        <f t="array" ref="H34">IFERROR(INDEX(Лист1!$A$2:$L$189,SMALL(IF((Лист1!$F$2:$F$189=Лист2!$A$1)*(Лист1!$B$2:$B$189=Лист2!$C$1),ROW(Лист1!H$1:H$188)),ROW(H32)),MATCH(Лист2!H$2,Лист1!$A$1:$L$1,0)),"")</f>
        <v/>
      </c>
      <c r="I34" s="2" t="str">
        <f t="array" ref="I34">IFERROR(INDEX(Лист1!$A$2:$L$189,SMALL(IF((Лист1!$F$2:$F$189=Лист2!$B$1)*(Лист1!$B$2:$B$189=Лист2!$C$1),ROW(Лист1!I$1:I$188)),ROW(I32)),MATCH(Лист2!I$2,Лист1!$A$1:$L$1,0)),"")</f>
        <v/>
      </c>
      <c r="J34" s="2" t="str">
        <f t="array" ref="J34">IFERROR(INDEX(Лист1!$A$2:$L$189,SMALL(IF((Лист1!$F$2:$F$189=Лист2!$B$1)*(Лист1!$B$2:$B$189=Лист2!$C$1),ROW(Лист1!J$1:J$188)),ROW(J32)),MATCH(Лист2!J$2,Лист1!$A$1:$L$1,0)),"")</f>
        <v/>
      </c>
      <c r="K34" s="2" t="str">
        <f t="array" ref="K34">IFERROR(INDEX(Лист1!$A$2:$L$189,SMALL(IF((Лист1!$F$2:$F$189=Лист2!$B$1)*(Лист1!$B$2:$B$189=Лист2!$C$1),ROW(Лист1!K$1:K$188)),ROW(K32)),MATCH(Лист2!K$2,Лист1!$A$1:$L$1,0)),"")</f>
        <v/>
      </c>
      <c r="L34" s="2">
        <f t="shared" si="0"/>
        <v>0</v>
      </c>
    </row>
    <row r="35" spans="1:12" ht="15.75" x14ac:dyDescent="0.25">
      <c r="A35" s="2" t="str">
        <f t="array" ref="A35">IFERROR(INDEX(Лист1!$A$2:$L$189,SMALL(IF((Лист1!$F$2:$F$189=Лист2!$A$1)*(Лист1!$B$2:$B$189=Лист2!$C$1),ROW(Лист1!A$1:A$188)),ROW(A33)),MATCH(Лист2!A$2,Лист1!$A$1:$L$1,0)),"")</f>
        <v/>
      </c>
      <c r="B35" s="2" t="str">
        <f t="array" ref="B35">IFERROR(INDEX(Лист1!$A$2:$L$189,SMALL(IF((Лист1!$F$2:$F$189=Лист2!$A$1)*(Лист1!$B$2:$B$189=Лист2!$C$1),ROW(Лист1!B$1:B$188)),ROW(B33)),MATCH(Лист2!B$2,Лист1!$A$1:$L$1,0)),"")</f>
        <v/>
      </c>
      <c r="C35" s="2" t="str">
        <f t="array" ref="C35">IFERROR(INDEX(Лист1!$A$2:$L$189,SMALL(IF((Лист1!$F$2:$F$189=Лист2!$A$1)*(Лист1!$B$2:$B$189=Лист2!$C$1),ROW(Лист1!C$1:C$188)),ROW(C33)),MATCH(Лист2!C$2,Лист1!$A$1:$L$1,0)),"")</f>
        <v/>
      </c>
      <c r="D35" s="2" t="str">
        <f t="array" ref="D35">IFERROR(INDEX(Лист1!$A$2:$L$189,SMALL(IF((Лист1!$F$2:$F$189=Лист2!$A$1)*(Лист1!$B$2:$B$189=Лист2!$C$1),ROW(Лист1!D$1:D$188)),ROW(D33)),MATCH(Лист2!D$2,Лист1!$A$1:$L$1,0)),"")</f>
        <v/>
      </c>
      <c r="E35" s="2" t="str">
        <f t="array" ref="E35">IFERROR(INDEX(Лист1!$A$2:$L$189,SMALL(IF((Лист1!$F$2:$F$189=Лист2!$A$1)*(Лист1!$B$2:$B$189=Лист2!$C$1),ROW(Лист1!E$1:E$188)),ROW(E33)),MATCH(Лист2!E$2,Лист1!$A$1:$L$1,0)),"")</f>
        <v/>
      </c>
      <c r="F35" s="2" t="str">
        <f t="array" ref="F35">IFERROR(INDEX(Лист1!$A$2:$L$189,SMALL(IF((Лист1!$F$2:$F$189=Лист2!$A$1)*(Лист1!$B$2:$B$189=Лист2!$C$1),ROW(Лист1!F$1:F$188)),ROW(F33)),MATCH(Лист2!F$2,Лист1!$A$1:$L$1,0)),"")</f>
        <v/>
      </c>
      <c r="G35" s="2" t="str">
        <f t="array" ref="G35">IFERROR(INDEX(Лист1!$A$2:$L$189,SMALL(IF((Лист1!$F$2:$F$189=Лист2!$A$1)*(Лист1!$B$2:$B$189=Лист2!$C$1),ROW(Лист1!G$1:G$188)),ROW(G33)),MATCH(Лист2!G$2,Лист1!$A$1:$L$1,0)),"")</f>
        <v/>
      </c>
      <c r="H35" s="2" t="str">
        <f t="array" ref="H35">IFERROR(INDEX(Лист1!$A$2:$L$189,SMALL(IF((Лист1!$F$2:$F$189=Лист2!$A$1)*(Лист1!$B$2:$B$189=Лист2!$C$1),ROW(Лист1!H$1:H$188)),ROW(H33)),MATCH(Лист2!H$2,Лист1!$A$1:$L$1,0)),"")</f>
        <v/>
      </c>
      <c r="I35" s="2" t="str">
        <f t="array" ref="I35">IFERROR(INDEX(Лист1!$A$2:$L$189,SMALL(IF((Лист1!$F$2:$F$189=Лист2!$B$1)*(Лист1!$B$2:$B$189=Лист2!$C$1),ROW(Лист1!I$1:I$188)),ROW(I33)),MATCH(Лист2!I$2,Лист1!$A$1:$L$1,0)),"")</f>
        <v/>
      </c>
      <c r="J35" s="2" t="str">
        <f t="array" ref="J35">IFERROR(INDEX(Лист1!$A$2:$L$189,SMALL(IF((Лист1!$F$2:$F$189=Лист2!$B$1)*(Лист1!$B$2:$B$189=Лист2!$C$1),ROW(Лист1!J$1:J$188)),ROW(J33)),MATCH(Лист2!J$2,Лист1!$A$1:$L$1,0)),"")</f>
        <v/>
      </c>
      <c r="K35" s="2" t="str">
        <f t="array" ref="K35">IFERROR(INDEX(Лист1!$A$2:$L$189,SMALL(IF((Лист1!$F$2:$F$189=Лист2!$B$1)*(Лист1!$B$2:$B$189=Лист2!$C$1),ROW(Лист1!K$1:K$188)),ROW(K33)),MATCH(Лист2!K$2,Лист1!$A$1:$L$1,0)),"")</f>
        <v/>
      </c>
      <c r="L35" s="2">
        <f t="shared" si="0"/>
        <v>0</v>
      </c>
    </row>
    <row r="36" spans="1:12" ht="15.75" x14ac:dyDescent="0.25">
      <c r="A36" s="2" t="str">
        <f t="array" ref="A36">IFERROR(INDEX(Лист1!$A$2:$L$189,SMALL(IF((Лист1!$F$2:$F$189=Лист2!$A$1)*(Лист1!$B$2:$B$189=Лист2!$C$1),ROW(Лист1!A$1:A$188)),ROW(A34)),MATCH(Лист2!A$2,Лист1!$A$1:$L$1,0)),"")</f>
        <v/>
      </c>
      <c r="B36" s="2" t="str">
        <f t="array" ref="B36">IFERROR(INDEX(Лист1!$A$2:$L$189,SMALL(IF((Лист1!$F$2:$F$189=Лист2!$A$1)*(Лист1!$B$2:$B$189=Лист2!$C$1),ROW(Лист1!B$1:B$188)),ROW(B34)),MATCH(Лист2!B$2,Лист1!$A$1:$L$1,0)),"")</f>
        <v/>
      </c>
      <c r="C36" s="2" t="str">
        <f t="array" ref="C36">IFERROR(INDEX(Лист1!$A$2:$L$189,SMALL(IF((Лист1!$F$2:$F$189=Лист2!$A$1)*(Лист1!$B$2:$B$189=Лист2!$C$1),ROW(Лист1!C$1:C$188)),ROW(C34)),MATCH(Лист2!C$2,Лист1!$A$1:$L$1,0)),"")</f>
        <v/>
      </c>
      <c r="D36" s="2" t="str">
        <f t="array" ref="D36">IFERROR(INDEX(Лист1!$A$2:$L$189,SMALL(IF((Лист1!$F$2:$F$189=Лист2!$A$1)*(Лист1!$B$2:$B$189=Лист2!$C$1),ROW(Лист1!D$1:D$188)),ROW(D34)),MATCH(Лист2!D$2,Лист1!$A$1:$L$1,0)),"")</f>
        <v/>
      </c>
      <c r="E36" s="2" t="str">
        <f t="array" ref="E36">IFERROR(INDEX(Лист1!$A$2:$L$189,SMALL(IF((Лист1!$F$2:$F$189=Лист2!$A$1)*(Лист1!$B$2:$B$189=Лист2!$C$1),ROW(Лист1!E$1:E$188)),ROW(E34)),MATCH(Лист2!E$2,Лист1!$A$1:$L$1,0)),"")</f>
        <v/>
      </c>
      <c r="F36" s="2" t="str">
        <f t="array" ref="F36">IFERROR(INDEX(Лист1!$A$2:$L$189,SMALL(IF((Лист1!$F$2:$F$189=Лист2!$A$1)*(Лист1!$B$2:$B$189=Лист2!$C$1),ROW(Лист1!F$1:F$188)),ROW(F34)),MATCH(Лист2!F$2,Лист1!$A$1:$L$1,0)),"")</f>
        <v/>
      </c>
      <c r="G36" s="2" t="str">
        <f t="array" ref="G36">IFERROR(INDEX(Лист1!$A$2:$L$189,SMALL(IF((Лист1!$F$2:$F$189=Лист2!$A$1)*(Лист1!$B$2:$B$189=Лист2!$C$1),ROW(Лист1!G$1:G$188)),ROW(G34)),MATCH(Лист2!G$2,Лист1!$A$1:$L$1,0)),"")</f>
        <v/>
      </c>
      <c r="H36" s="2" t="str">
        <f t="array" ref="H36">IFERROR(INDEX(Лист1!$A$2:$L$189,SMALL(IF((Лист1!$F$2:$F$189=Лист2!$A$1)*(Лист1!$B$2:$B$189=Лист2!$C$1),ROW(Лист1!H$1:H$188)),ROW(H34)),MATCH(Лист2!H$2,Лист1!$A$1:$L$1,0)),"")</f>
        <v/>
      </c>
      <c r="I36" s="2" t="str">
        <f t="array" ref="I36">IFERROR(INDEX(Лист1!$A$2:$L$189,SMALL(IF((Лист1!$F$2:$F$189=Лист2!$B$1)*(Лист1!$B$2:$B$189=Лист2!$C$1),ROW(Лист1!I$1:I$188)),ROW(I34)),MATCH(Лист2!I$2,Лист1!$A$1:$L$1,0)),"")</f>
        <v/>
      </c>
      <c r="J36" s="2" t="str">
        <f t="array" ref="J36">IFERROR(INDEX(Лист1!$A$2:$L$189,SMALL(IF((Лист1!$F$2:$F$189=Лист2!$B$1)*(Лист1!$B$2:$B$189=Лист2!$C$1),ROW(Лист1!J$1:J$188)),ROW(J34)),MATCH(Лист2!J$2,Лист1!$A$1:$L$1,0)),"")</f>
        <v/>
      </c>
      <c r="K36" s="2" t="str">
        <f t="array" ref="K36">IFERROR(INDEX(Лист1!$A$2:$L$189,SMALL(IF((Лист1!$F$2:$F$189=Лист2!$B$1)*(Лист1!$B$2:$B$189=Лист2!$C$1),ROW(Лист1!K$1:K$188)),ROW(K34)),MATCH(Лист2!K$2,Лист1!$A$1:$L$1,0)),"")</f>
        <v/>
      </c>
      <c r="L36" s="2">
        <f t="shared" si="0"/>
        <v>0</v>
      </c>
    </row>
    <row r="37" spans="1:12" ht="15.75" x14ac:dyDescent="0.25">
      <c r="A37" s="2" t="str">
        <f t="array" ref="A37">IFERROR(INDEX(Лист1!$A$2:$L$189,SMALL(IF((Лист1!$F$2:$F$189=Лист2!$A$1)*(Лист1!$B$2:$B$189=Лист2!$C$1),ROW(Лист1!A$1:A$188)),ROW(A35)),MATCH(Лист2!A$2,Лист1!$A$1:$L$1,0)),"")</f>
        <v/>
      </c>
      <c r="B37" s="2" t="str">
        <f t="array" ref="B37">IFERROR(INDEX(Лист1!$A$2:$L$189,SMALL(IF((Лист1!$F$2:$F$189=Лист2!$A$1)*(Лист1!$B$2:$B$189=Лист2!$C$1),ROW(Лист1!B$1:B$188)),ROW(B35)),MATCH(Лист2!B$2,Лист1!$A$1:$L$1,0)),"")</f>
        <v/>
      </c>
      <c r="C37" s="2" t="str">
        <f t="array" ref="C37">IFERROR(INDEX(Лист1!$A$2:$L$189,SMALL(IF((Лист1!$F$2:$F$189=Лист2!$A$1)*(Лист1!$B$2:$B$189=Лист2!$C$1),ROW(Лист1!C$1:C$188)),ROW(C35)),MATCH(Лист2!C$2,Лист1!$A$1:$L$1,0)),"")</f>
        <v/>
      </c>
      <c r="D37" s="2" t="str">
        <f t="array" ref="D37">IFERROR(INDEX(Лист1!$A$2:$L$189,SMALL(IF((Лист1!$F$2:$F$189=Лист2!$A$1)*(Лист1!$B$2:$B$189=Лист2!$C$1),ROW(Лист1!D$1:D$188)),ROW(D35)),MATCH(Лист2!D$2,Лист1!$A$1:$L$1,0)),"")</f>
        <v/>
      </c>
      <c r="E37" s="2" t="str">
        <f t="array" ref="E37">IFERROR(INDEX(Лист1!$A$2:$L$189,SMALL(IF((Лист1!$F$2:$F$189=Лист2!$A$1)*(Лист1!$B$2:$B$189=Лист2!$C$1),ROW(Лист1!E$1:E$188)),ROW(E35)),MATCH(Лист2!E$2,Лист1!$A$1:$L$1,0)),"")</f>
        <v/>
      </c>
      <c r="F37" s="2" t="str">
        <f t="array" ref="F37">IFERROR(INDEX(Лист1!$A$2:$L$189,SMALL(IF((Лист1!$F$2:$F$189=Лист2!$A$1)*(Лист1!$B$2:$B$189=Лист2!$C$1),ROW(Лист1!F$1:F$188)),ROW(F35)),MATCH(Лист2!F$2,Лист1!$A$1:$L$1,0)),"")</f>
        <v/>
      </c>
      <c r="G37" s="2" t="str">
        <f t="array" ref="G37">IFERROR(INDEX(Лист1!$A$2:$L$189,SMALL(IF((Лист1!$F$2:$F$189=Лист2!$A$1)*(Лист1!$B$2:$B$189=Лист2!$C$1),ROW(Лист1!G$1:G$188)),ROW(G35)),MATCH(Лист2!G$2,Лист1!$A$1:$L$1,0)),"")</f>
        <v/>
      </c>
      <c r="H37" s="2" t="str">
        <f t="array" ref="H37">IFERROR(INDEX(Лист1!$A$2:$L$189,SMALL(IF((Лист1!$F$2:$F$189=Лист2!$A$1)*(Лист1!$B$2:$B$189=Лист2!$C$1),ROW(Лист1!H$1:H$188)),ROW(H35)),MATCH(Лист2!H$2,Лист1!$A$1:$L$1,0)),"")</f>
        <v/>
      </c>
      <c r="I37" s="2" t="str">
        <f t="array" ref="I37">IFERROR(INDEX(Лист1!$A$2:$L$189,SMALL(IF((Лист1!$F$2:$F$189=Лист2!$B$1)*(Лист1!$B$2:$B$189=Лист2!$C$1),ROW(Лист1!I$1:I$188)),ROW(I35)),MATCH(Лист2!I$2,Лист1!$A$1:$L$1,0)),"")</f>
        <v/>
      </c>
      <c r="J37" s="2" t="str">
        <f t="array" ref="J37">IFERROR(INDEX(Лист1!$A$2:$L$189,SMALL(IF((Лист1!$F$2:$F$189=Лист2!$B$1)*(Лист1!$B$2:$B$189=Лист2!$C$1),ROW(Лист1!J$1:J$188)),ROW(J35)),MATCH(Лист2!J$2,Лист1!$A$1:$L$1,0)),"")</f>
        <v/>
      </c>
      <c r="K37" s="2" t="str">
        <f t="array" ref="K37">IFERROR(INDEX(Лист1!$A$2:$L$189,SMALL(IF((Лист1!$F$2:$F$189=Лист2!$B$1)*(Лист1!$B$2:$B$189=Лист2!$C$1),ROW(Лист1!K$1:K$188)),ROW(K35)),MATCH(Лист2!K$2,Лист1!$A$1:$L$1,0)),"")</f>
        <v/>
      </c>
      <c r="L37" s="2">
        <f t="shared" si="0"/>
        <v>0</v>
      </c>
    </row>
    <row r="38" spans="1:12" ht="15.75" x14ac:dyDescent="0.25">
      <c r="A38" s="2" t="str">
        <f t="array" ref="A38">IFERROR(INDEX(Лист1!$A$2:$L$189,SMALL(IF((Лист1!$F$2:$F$189=Лист2!$A$1)*(Лист1!$B$2:$B$189=Лист2!$C$1),ROW(Лист1!A$1:A$188)),ROW(A36)),MATCH(Лист2!A$2,Лист1!$A$1:$L$1,0)),"")</f>
        <v/>
      </c>
      <c r="B38" s="2" t="str">
        <f t="array" ref="B38">IFERROR(INDEX(Лист1!$A$2:$L$189,SMALL(IF((Лист1!$F$2:$F$189=Лист2!$A$1)*(Лист1!$B$2:$B$189=Лист2!$C$1),ROW(Лист1!B$1:B$188)),ROW(B36)),MATCH(Лист2!B$2,Лист1!$A$1:$L$1,0)),"")</f>
        <v/>
      </c>
      <c r="C38" s="2" t="str">
        <f t="array" ref="C38">IFERROR(INDEX(Лист1!$A$2:$L$189,SMALL(IF((Лист1!$F$2:$F$189=Лист2!$A$1)*(Лист1!$B$2:$B$189=Лист2!$C$1),ROW(Лист1!C$1:C$188)),ROW(C36)),MATCH(Лист2!C$2,Лист1!$A$1:$L$1,0)),"")</f>
        <v/>
      </c>
      <c r="D38" s="2" t="str">
        <f t="array" ref="D38">IFERROR(INDEX(Лист1!$A$2:$L$189,SMALL(IF((Лист1!$F$2:$F$189=Лист2!$A$1)*(Лист1!$B$2:$B$189=Лист2!$C$1),ROW(Лист1!D$1:D$188)),ROW(D36)),MATCH(Лист2!D$2,Лист1!$A$1:$L$1,0)),"")</f>
        <v/>
      </c>
      <c r="E38" s="2" t="str">
        <f t="array" ref="E38">IFERROR(INDEX(Лист1!$A$2:$L$189,SMALL(IF((Лист1!$F$2:$F$189=Лист2!$A$1)*(Лист1!$B$2:$B$189=Лист2!$C$1),ROW(Лист1!E$1:E$188)),ROW(E36)),MATCH(Лист2!E$2,Лист1!$A$1:$L$1,0)),"")</f>
        <v/>
      </c>
      <c r="F38" s="2" t="str">
        <f t="array" ref="F38">IFERROR(INDEX(Лист1!$A$2:$L$189,SMALL(IF((Лист1!$F$2:$F$189=Лист2!$A$1)*(Лист1!$B$2:$B$189=Лист2!$C$1),ROW(Лист1!F$1:F$188)),ROW(F36)),MATCH(Лист2!F$2,Лист1!$A$1:$L$1,0)),"")</f>
        <v/>
      </c>
      <c r="G38" s="2" t="str">
        <f t="array" ref="G38">IFERROR(INDEX(Лист1!$A$2:$L$189,SMALL(IF((Лист1!$F$2:$F$189=Лист2!$A$1)*(Лист1!$B$2:$B$189=Лист2!$C$1),ROW(Лист1!G$1:G$188)),ROW(G36)),MATCH(Лист2!G$2,Лист1!$A$1:$L$1,0)),"")</f>
        <v/>
      </c>
      <c r="H38" s="2" t="str">
        <f t="array" ref="H38">IFERROR(INDEX(Лист1!$A$2:$L$189,SMALL(IF((Лист1!$F$2:$F$189=Лист2!$A$1)*(Лист1!$B$2:$B$189=Лист2!$C$1),ROW(Лист1!H$1:H$188)),ROW(H36)),MATCH(Лист2!H$2,Лист1!$A$1:$L$1,0)),"")</f>
        <v/>
      </c>
      <c r="I38" s="2" t="str">
        <f t="array" ref="I38">IFERROR(INDEX(Лист1!$A$2:$L$189,SMALL(IF((Лист1!$F$2:$F$189=Лист2!$B$1)*(Лист1!$B$2:$B$189=Лист2!$C$1),ROW(Лист1!I$1:I$188)),ROW(I36)),MATCH(Лист2!I$2,Лист1!$A$1:$L$1,0)),"")</f>
        <v/>
      </c>
      <c r="J38" s="2" t="str">
        <f t="array" ref="J38">IFERROR(INDEX(Лист1!$A$2:$L$189,SMALL(IF((Лист1!$F$2:$F$189=Лист2!$B$1)*(Лист1!$B$2:$B$189=Лист2!$C$1),ROW(Лист1!J$1:J$188)),ROW(J36)),MATCH(Лист2!J$2,Лист1!$A$1:$L$1,0)),"")</f>
        <v/>
      </c>
      <c r="K38" s="2" t="str">
        <f t="array" ref="K38">IFERROR(INDEX(Лист1!$A$2:$L$189,SMALL(IF((Лист1!$F$2:$F$189=Лист2!$B$1)*(Лист1!$B$2:$B$189=Лист2!$C$1),ROW(Лист1!K$1:K$188)),ROW(K36)),MATCH(Лист2!K$2,Лист1!$A$1:$L$1,0)),"")</f>
        <v/>
      </c>
      <c r="L38" s="2">
        <f t="shared" si="0"/>
        <v>0</v>
      </c>
    </row>
    <row r="39" spans="1:12" ht="15.75" x14ac:dyDescent="0.25">
      <c r="A39" s="2" t="str">
        <f t="array" ref="A39">IFERROR(INDEX(Лист1!$A$2:$L$189,SMALL(IF((Лист1!$F$2:$F$189=Лист2!$A$1)*(Лист1!$B$2:$B$189=Лист2!$C$1),ROW(Лист1!A$1:A$188)),ROW(A37)),MATCH(Лист2!A$2,Лист1!$A$1:$L$1,0)),"")</f>
        <v/>
      </c>
      <c r="B39" s="2" t="str">
        <f t="array" ref="B39">IFERROR(INDEX(Лист1!$A$2:$L$189,SMALL(IF((Лист1!$F$2:$F$189=Лист2!$A$1)*(Лист1!$B$2:$B$189=Лист2!$C$1),ROW(Лист1!B$1:B$188)),ROW(B37)),MATCH(Лист2!B$2,Лист1!$A$1:$L$1,0)),"")</f>
        <v/>
      </c>
      <c r="C39" s="2" t="str">
        <f t="array" ref="C39">IFERROR(INDEX(Лист1!$A$2:$L$189,SMALL(IF((Лист1!$F$2:$F$189=Лист2!$A$1)*(Лист1!$B$2:$B$189=Лист2!$C$1),ROW(Лист1!C$1:C$188)),ROW(C37)),MATCH(Лист2!C$2,Лист1!$A$1:$L$1,0)),"")</f>
        <v/>
      </c>
      <c r="D39" s="2" t="str">
        <f t="array" ref="D39">IFERROR(INDEX(Лист1!$A$2:$L$189,SMALL(IF((Лист1!$F$2:$F$189=Лист2!$A$1)*(Лист1!$B$2:$B$189=Лист2!$C$1),ROW(Лист1!D$1:D$188)),ROW(D37)),MATCH(Лист2!D$2,Лист1!$A$1:$L$1,0)),"")</f>
        <v/>
      </c>
      <c r="E39" s="2" t="str">
        <f t="array" ref="E39">IFERROR(INDEX(Лист1!$A$2:$L$189,SMALL(IF((Лист1!$F$2:$F$189=Лист2!$A$1)*(Лист1!$B$2:$B$189=Лист2!$C$1),ROW(Лист1!E$1:E$188)),ROW(E37)),MATCH(Лист2!E$2,Лист1!$A$1:$L$1,0)),"")</f>
        <v/>
      </c>
      <c r="F39" s="2" t="str">
        <f t="array" ref="F39">IFERROR(INDEX(Лист1!$A$2:$L$189,SMALL(IF((Лист1!$F$2:$F$189=Лист2!$A$1)*(Лист1!$B$2:$B$189=Лист2!$C$1),ROW(Лист1!F$1:F$188)),ROW(F37)),MATCH(Лист2!F$2,Лист1!$A$1:$L$1,0)),"")</f>
        <v/>
      </c>
      <c r="G39" s="2" t="str">
        <f t="array" ref="G39">IFERROR(INDEX(Лист1!$A$2:$L$189,SMALL(IF((Лист1!$F$2:$F$189=Лист2!$A$1)*(Лист1!$B$2:$B$189=Лист2!$C$1),ROW(Лист1!G$1:G$188)),ROW(G37)),MATCH(Лист2!G$2,Лист1!$A$1:$L$1,0)),"")</f>
        <v/>
      </c>
      <c r="H39" s="2" t="str">
        <f t="array" ref="H39">IFERROR(INDEX(Лист1!$A$2:$L$189,SMALL(IF((Лист1!$F$2:$F$189=Лист2!$A$1)*(Лист1!$B$2:$B$189=Лист2!$C$1),ROW(Лист1!H$1:H$188)),ROW(H37)),MATCH(Лист2!H$2,Лист1!$A$1:$L$1,0)),"")</f>
        <v/>
      </c>
      <c r="I39" s="2" t="str">
        <f t="array" ref="I39">IFERROR(INDEX(Лист1!$A$2:$L$189,SMALL(IF((Лист1!$F$2:$F$189=Лист2!$B$1)*(Лист1!$B$2:$B$189=Лист2!$C$1),ROW(Лист1!I$1:I$188)),ROW(I37)),MATCH(Лист2!I$2,Лист1!$A$1:$L$1,0)),"")</f>
        <v/>
      </c>
      <c r="J39" s="2" t="str">
        <f t="array" ref="J39">IFERROR(INDEX(Лист1!$A$2:$L$189,SMALL(IF((Лист1!$F$2:$F$189=Лист2!$B$1)*(Лист1!$B$2:$B$189=Лист2!$C$1),ROW(Лист1!J$1:J$188)),ROW(J37)),MATCH(Лист2!J$2,Лист1!$A$1:$L$1,0)),"")</f>
        <v/>
      </c>
      <c r="K39" s="2" t="str">
        <f t="array" ref="K39">IFERROR(INDEX(Лист1!$A$2:$L$189,SMALL(IF((Лист1!$F$2:$F$189=Лист2!$B$1)*(Лист1!$B$2:$B$189=Лист2!$C$1),ROW(Лист1!K$1:K$188)),ROW(K37)),MATCH(Лист2!K$2,Лист1!$A$1:$L$1,0)),"")</f>
        <v/>
      </c>
      <c r="L39" s="2">
        <f t="shared" si="0"/>
        <v>0</v>
      </c>
    </row>
    <row r="40" spans="1:12" ht="15.75" x14ac:dyDescent="0.25">
      <c r="A40" s="2" t="str">
        <f t="array" ref="A40">IFERROR(INDEX(Лист1!$A$2:$L$189,SMALL(IF((Лист1!$F$2:$F$189=Лист2!$A$1)*(Лист1!$B$2:$B$189=Лист2!$C$1),ROW(Лист1!A$1:A$188)),ROW(A38)),MATCH(Лист2!A$2,Лист1!$A$1:$L$1,0)),"")</f>
        <v/>
      </c>
      <c r="B40" s="2" t="str">
        <f t="array" ref="B40">IFERROR(INDEX(Лист1!$A$2:$L$189,SMALL(IF((Лист1!$F$2:$F$189=Лист2!$A$1)*(Лист1!$B$2:$B$189=Лист2!$C$1),ROW(Лист1!B$1:B$188)),ROW(B38)),MATCH(Лист2!B$2,Лист1!$A$1:$L$1,0)),"")</f>
        <v/>
      </c>
      <c r="C40" s="2" t="str">
        <f t="array" ref="C40">IFERROR(INDEX(Лист1!$A$2:$L$189,SMALL(IF((Лист1!$F$2:$F$189=Лист2!$A$1)*(Лист1!$B$2:$B$189=Лист2!$C$1),ROW(Лист1!C$1:C$188)),ROW(C38)),MATCH(Лист2!C$2,Лист1!$A$1:$L$1,0)),"")</f>
        <v/>
      </c>
      <c r="D40" s="2" t="str">
        <f t="array" ref="D40">IFERROR(INDEX(Лист1!$A$2:$L$189,SMALL(IF((Лист1!$F$2:$F$189=Лист2!$A$1)*(Лист1!$B$2:$B$189=Лист2!$C$1),ROW(Лист1!D$1:D$188)),ROW(D38)),MATCH(Лист2!D$2,Лист1!$A$1:$L$1,0)),"")</f>
        <v/>
      </c>
      <c r="E40" s="2" t="str">
        <f t="array" ref="E40">IFERROR(INDEX(Лист1!$A$2:$L$189,SMALL(IF((Лист1!$F$2:$F$189=Лист2!$A$1)*(Лист1!$B$2:$B$189=Лист2!$C$1),ROW(Лист1!E$1:E$188)),ROW(E38)),MATCH(Лист2!E$2,Лист1!$A$1:$L$1,0)),"")</f>
        <v/>
      </c>
      <c r="F40" s="2" t="str">
        <f t="array" ref="F40">IFERROR(INDEX(Лист1!$A$2:$L$189,SMALL(IF((Лист1!$F$2:$F$189=Лист2!$A$1)*(Лист1!$B$2:$B$189=Лист2!$C$1),ROW(Лист1!F$1:F$188)),ROW(F38)),MATCH(Лист2!F$2,Лист1!$A$1:$L$1,0)),"")</f>
        <v/>
      </c>
      <c r="G40" s="2" t="str">
        <f t="array" ref="G40">IFERROR(INDEX(Лист1!$A$2:$L$189,SMALL(IF((Лист1!$F$2:$F$189=Лист2!$A$1)*(Лист1!$B$2:$B$189=Лист2!$C$1),ROW(Лист1!G$1:G$188)),ROW(G38)),MATCH(Лист2!G$2,Лист1!$A$1:$L$1,0)),"")</f>
        <v/>
      </c>
      <c r="H40" s="2" t="str">
        <f t="array" ref="H40">IFERROR(INDEX(Лист1!$A$2:$L$189,SMALL(IF((Лист1!$F$2:$F$189=Лист2!$A$1)*(Лист1!$B$2:$B$189=Лист2!$C$1),ROW(Лист1!H$1:H$188)),ROW(H38)),MATCH(Лист2!H$2,Лист1!$A$1:$L$1,0)),"")</f>
        <v/>
      </c>
      <c r="I40" s="2" t="str">
        <f t="array" ref="I40">IFERROR(INDEX(Лист1!$A$2:$L$189,SMALL(IF((Лист1!$F$2:$F$189=Лист2!$B$1)*(Лист1!$B$2:$B$189=Лист2!$C$1),ROW(Лист1!I$1:I$188)),ROW(I38)),MATCH(Лист2!I$2,Лист1!$A$1:$L$1,0)),"")</f>
        <v/>
      </c>
      <c r="J40" s="2" t="str">
        <f t="array" ref="J40">IFERROR(INDEX(Лист1!$A$2:$L$189,SMALL(IF((Лист1!$F$2:$F$189=Лист2!$B$1)*(Лист1!$B$2:$B$189=Лист2!$C$1),ROW(Лист1!J$1:J$188)),ROW(J38)),MATCH(Лист2!J$2,Лист1!$A$1:$L$1,0)),"")</f>
        <v/>
      </c>
      <c r="K40" s="2" t="str">
        <f t="array" ref="K40">IFERROR(INDEX(Лист1!$A$2:$L$189,SMALL(IF((Лист1!$F$2:$F$189=Лист2!$B$1)*(Лист1!$B$2:$B$189=Лист2!$C$1),ROW(Лист1!K$1:K$188)),ROW(K38)),MATCH(Лист2!K$2,Лист1!$A$1:$L$1,0)),"")</f>
        <v/>
      </c>
      <c r="L40" s="2">
        <f t="shared" si="0"/>
        <v>0</v>
      </c>
    </row>
    <row r="41" spans="1:12" ht="15.75" x14ac:dyDescent="0.25">
      <c r="A41" s="2" t="str">
        <f t="array" ref="A41">IFERROR(INDEX(Лист1!$A$2:$L$189,SMALL(IF((Лист1!$F$2:$F$189=Лист2!$A$1)*(Лист1!$B$2:$B$189=Лист2!$C$1),ROW(Лист1!A$1:A$188)),ROW(A39)),MATCH(Лист2!A$2,Лист1!$A$1:$L$1,0)),"")</f>
        <v/>
      </c>
      <c r="B41" s="2" t="str">
        <f t="array" ref="B41">IFERROR(INDEX(Лист1!$A$2:$L$189,SMALL(IF((Лист1!$F$2:$F$189=Лист2!$A$1)*(Лист1!$B$2:$B$189=Лист2!$C$1),ROW(Лист1!B$1:B$188)),ROW(B39)),MATCH(Лист2!B$2,Лист1!$A$1:$L$1,0)),"")</f>
        <v/>
      </c>
      <c r="C41" s="2" t="str">
        <f t="array" ref="C41">IFERROR(INDEX(Лист1!$A$2:$L$189,SMALL(IF((Лист1!$F$2:$F$189=Лист2!$A$1)*(Лист1!$B$2:$B$189=Лист2!$C$1),ROW(Лист1!C$1:C$188)),ROW(C39)),MATCH(Лист2!C$2,Лист1!$A$1:$L$1,0)),"")</f>
        <v/>
      </c>
      <c r="D41" s="2" t="str">
        <f t="array" ref="D41">IFERROR(INDEX(Лист1!$A$2:$L$189,SMALL(IF((Лист1!$F$2:$F$189=Лист2!$A$1)*(Лист1!$B$2:$B$189=Лист2!$C$1),ROW(Лист1!D$1:D$188)),ROW(D39)),MATCH(Лист2!D$2,Лист1!$A$1:$L$1,0)),"")</f>
        <v/>
      </c>
      <c r="E41" s="2" t="str">
        <f t="array" ref="E41">IFERROR(INDEX(Лист1!$A$2:$L$189,SMALL(IF((Лист1!$F$2:$F$189=Лист2!$A$1)*(Лист1!$B$2:$B$189=Лист2!$C$1),ROW(Лист1!E$1:E$188)),ROW(E39)),MATCH(Лист2!E$2,Лист1!$A$1:$L$1,0)),"")</f>
        <v/>
      </c>
      <c r="F41" s="2" t="str">
        <f t="array" ref="F41">IFERROR(INDEX(Лист1!$A$2:$L$189,SMALL(IF((Лист1!$F$2:$F$189=Лист2!$A$1)*(Лист1!$B$2:$B$189=Лист2!$C$1),ROW(Лист1!F$1:F$188)),ROW(F39)),MATCH(Лист2!F$2,Лист1!$A$1:$L$1,0)),"")</f>
        <v/>
      </c>
      <c r="G41" s="2" t="str">
        <f t="array" ref="G41">IFERROR(INDEX(Лист1!$A$2:$L$189,SMALL(IF((Лист1!$F$2:$F$189=Лист2!$A$1)*(Лист1!$B$2:$B$189=Лист2!$C$1),ROW(Лист1!G$1:G$188)),ROW(G39)),MATCH(Лист2!G$2,Лист1!$A$1:$L$1,0)),"")</f>
        <v/>
      </c>
      <c r="H41" s="2" t="str">
        <f t="array" ref="H41">IFERROR(INDEX(Лист1!$A$2:$L$189,SMALL(IF((Лист1!$F$2:$F$189=Лист2!$A$1)*(Лист1!$B$2:$B$189=Лист2!$C$1),ROW(Лист1!H$1:H$188)),ROW(H39)),MATCH(Лист2!H$2,Лист1!$A$1:$L$1,0)),"")</f>
        <v/>
      </c>
      <c r="I41" s="2" t="str">
        <f t="array" ref="I41">IFERROR(INDEX(Лист1!$A$2:$L$189,SMALL(IF((Лист1!$F$2:$F$189=Лист2!$B$1)*(Лист1!$B$2:$B$189=Лист2!$C$1),ROW(Лист1!I$1:I$188)),ROW(I39)),MATCH(Лист2!I$2,Лист1!$A$1:$L$1,0)),"")</f>
        <v/>
      </c>
      <c r="J41" s="2" t="str">
        <f t="array" ref="J41">IFERROR(INDEX(Лист1!$A$2:$L$189,SMALL(IF((Лист1!$F$2:$F$189=Лист2!$B$1)*(Лист1!$B$2:$B$189=Лист2!$C$1),ROW(Лист1!J$1:J$188)),ROW(J39)),MATCH(Лист2!J$2,Лист1!$A$1:$L$1,0)),"")</f>
        <v/>
      </c>
      <c r="K41" s="2" t="str">
        <f t="array" ref="K41">IFERROR(INDEX(Лист1!$A$2:$L$189,SMALL(IF((Лист1!$F$2:$F$189=Лист2!$B$1)*(Лист1!$B$2:$B$189=Лист2!$C$1),ROW(Лист1!K$1:K$188)),ROW(K39)),MATCH(Лист2!K$2,Лист1!$A$1:$L$1,0)),"")</f>
        <v/>
      </c>
      <c r="L41" s="2">
        <f t="shared" si="0"/>
        <v>0</v>
      </c>
    </row>
    <row r="42" spans="1:12" ht="15.75" x14ac:dyDescent="0.25">
      <c r="A42" s="2" t="str">
        <f t="array" ref="A42">IFERROR(INDEX(Лист1!$A$2:$L$189,SMALL(IF((Лист1!$F$2:$F$189=Лист2!$A$1)*(Лист1!$B$2:$B$189=Лист2!$C$1),ROW(Лист1!A$1:A$188)),ROW(A40)),MATCH(Лист2!A$2,Лист1!$A$1:$L$1,0)),"")</f>
        <v/>
      </c>
      <c r="B42" s="2" t="str">
        <f t="array" ref="B42">IFERROR(INDEX(Лист1!$A$2:$L$189,SMALL(IF((Лист1!$F$2:$F$189=Лист2!$A$1)*(Лист1!$B$2:$B$189=Лист2!$C$1),ROW(Лист1!B$1:B$188)),ROW(B40)),MATCH(Лист2!B$2,Лист1!$A$1:$L$1,0)),"")</f>
        <v/>
      </c>
      <c r="C42" s="2" t="str">
        <f t="array" ref="C42">IFERROR(INDEX(Лист1!$A$2:$L$189,SMALL(IF((Лист1!$F$2:$F$189=Лист2!$A$1)*(Лист1!$B$2:$B$189=Лист2!$C$1),ROW(Лист1!C$1:C$188)),ROW(C40)),MATCH(Лист2!C$2,Лист1!$A$1:$L$1,0)),"")</f>
        <v/>
      </c>
      <c r="D42" s="2" t="str">
        <f t="array" ref="D42">IFERROR(INDEX(Лист1!$A$2:$L$189,SMALL(IF((Лист1!$F$2:$F$189=Лист2!$A$1)*(Лист1!$B$2:$B$189=Лист2!$C$1),ROW(Лист1!D$1:D$188)),ROW(D40)),MATCH(Лист2!D$2,Лист1!$A$1:$L$1,0)),"")</f>
        <v/>
      </c>
      <c r="E42" s="2" t="str">
        <f t="array" ref="E42">IFERROR(INDEX(Лист1!$A$2:$L$189,SMALL(IF((Лист1!$F$2:$F$189=Лист2!$A$1)*(Лист1!$B$2:$B$189=Лист2!$C$1),ROW(Лист1!E$1:E$188)),ROW(E40)),MATCH(Лист2!E$2,Лист1!$A$1:$L$1,0)),"")</f>
        <v/>
      </c>
      <c r="F42" s="2" t="str">
        <f t="array" ref="F42">IFERROR(INDEX(Лист1!$A$2:$L$189,SMALL(IF((Лист1!$F$2:$F$189=Лист2!$A$1)*(Лист1!$B$2:$B$189=Лист2!$C$1),ROW(Лист1!F$1:F$188)),ROW(F40)),MATCH(Лист2!F$2,Лист1!$A$1:$L$1,0)),"")</f>
        <v/>
      </c>
      <c r="G42" s="2" t="str">
        <f t="array" ref="G42">IFERROR(INDEX(Лист1!$A$2:$L$189,SMALL(IF((Лист1!$F$2:$F$189=Лист2!$A$1)*(Лист1!$B$2:$B$189=Лист2!$C$1),ROW(Лист1!G$1:G$188)),ROW(G40)),MATCH(Лист2!G$2,Лист1!$A$1:$L$1,0)),"")</f>
        <v/>
      </c>
      <c r="H42" s="2" t="str">
        <f t="array" ref="H42">IFERROR(INDEX(Лист1!$A$2:$L$189,SMALL(IF((Лист1!$F$2:$F$189=Лист2!$A$1)*(Лист1!$B$2:$B$189=Лист2!$C$1),ROW(Лист1!H$1:H$188)),ROW(H40)),MATCH(Лист2!H$2,Лист1!$A$1:$L$1,0)),"")</f>
        <v/>
      </c>
      <c r="I42" s="2" t="str">
        <f t="array" ref="I42">IFERROR(INDEX(Лист1!$A$2:$L$189,SMALL(IF((Лист1!$F$2:$F$189=Лист2!$B$1)*(Лист1!$B$2:$B$189=Лист2!$C$1),ROW(Лист1!I$1:I$188)),ROW(I40)),MATCH(Лист2!I$2,Лист1!$A$1:$L$1,0)),"")</f>
        <v/>
      </c>
      <c r="J42" s="2" t="str">
        <f t="array" ref="J42">IFERROR(INDEX(Лист1!$A$2:$L$189,SMALL(IF((Лист1!$F$2:$F$189=Лист2!$B$1)*(Лист1!$B$2:$B$189=Лист2!$C$1),ROW(Лист1!J$1:J$188)),ROW(J40)),MATCH(Лист2!J$2,Лист1!$A$1:$L$1,0)),"")</f>
        <v/>
      </c>
      <c r="K42" s="2" t="str">
        <f t="array" ref="K42">IFERROR(INDEX(Лист1!$A$2:$L$189,SMALL(IF((Лист1!$F$2:$F$189=Лист2!$B$1)*(Лист1!$B$2:$B$189=Лист2!$C$1),ROW(Лист1!K$1:K$188)),ROW(K40)),MATCH(Лист2!K$2,Лист1!$A$1:$L$1,0)),"")</f>
        <v/>
      </c>
      <c r="L42" s="2">
        <f t="shared" si="0"/>
        <v>0</v>
      </c>
    </row>
    <row r="43" spans="1:12" ht="15.75" x14ac:dyDescent="0.25">
      <c r="A43" s="2" t="str">
        <f t="array" ref="A43">IFERROR(INDEX(Лист1!$A$2:$L$189,SMALL(IF((Лист1!$F$2:$F$189=Лист2!$A$1)*(Лист1!$B$2:$B$189=Лист2!$C$1),ROW(Лист1!A$1:A$188)),ROW(A41)),MATCH(Лист2!A$2,Лист1!$A$1:$L$1,0)),"")</f>
        <v/>
      </c>
      <c r="B43" s="2" t="str">
        <f t="array" ref="B43">IFERROR(INDEX(Лист1!$A$2:$L$189,SMALL(IF((Лист1!$F$2:$F$189=Лист2!$A$1)*(Лист1!$B$2:$B$189=Лист2!$C$1),ROW(Лист1!B$1:B$188)),ROW(B41)),MATCH(Лист2!B$2,Лист1!$A$1:$L$1,0)),"")</f>
        <v/>
      </c>
      <c r="C43" s="2" t="str">
        <f t="array" ref="C43">IFERROR(INDEX(Лист1!$A$2:$L$189,SMALL(IF((Лист1!$F$2:$F$189=Лист2!$A$1)*(Лист1!$B$2:$B$189=Лист2!$C$1),ROW(Лист1!C$1:C$188)),ROW(C41)),MATCH(Лист2!C$2,Лист1!$A$1:$L$1,0)),"")</f>
        <v/>
      </c>
      <c r="D43" s="2" t="str">
        <f t="array" ref="D43">IFERROR(INDEX(Лист1!$A$2:$L$189,SMALL(IF((Лист1!$F$2:$F$189=Лист2!$A$1)*(Лист1!$B$2:$B$189=Лист2!$C$1),ROW(Лист1!D$1:D$188)),ROW(D41)),MATCH(Лист2!D$2,Лист1!$A$1:$L$1,0)),"")</f>
        <v/>
      </c>
      <c r="E43" s="2" t="str">
        <f t="array" ref="E43">IFERROR(INDEX(Лист1!$A$2:$L$189,SMALL(IF((Лист1!$F$2:$F$189=Лист2!$A$1)*(Лист1!$B$2:$B$189=Лист2!$C$1),ROW(Лист1!E$1:E$188)),ROW(E41)),MATCH(Лист2!E$2,Лист1!$A$1:$L$1,0)),"")</f>
        <v/>
      </c>
      <c r="F43" s="2" t="str">
        <f t="array" ref="F43">IFERROR(INDEX(Лист1!$A$2:$L$189,SMALL(IF((Лист1!$F$2:$F$189=Лист2!$A$1)*(Лист1!$B$2:$B$189=Лист2!$C$1),ROW(Лист1!F$1:F$188)),ROW(F41)),MATCH(Лист2!F$2,Лист1!$A$1:$L$1,0)),"")</f>
        <v/>
      </c>
      <c r="G43" s="2" t="str">
        <f t="array" ref="G43">IFERROR(INDEX(Лист1!$A$2:$L$189,SMALL(IF((Лист1!$F$2:$F$189=Лист2!$A$1)*(Лист1!$B$2:$B$189=Лист2!$C$1),ROW(Лист1!G$1:G$188)),ROW(G41)),MATCH(Лист2!G$2,Лист1!$A$1:$L$1,0)),"")</f>
        <v/>
      </c>
      <c r="H43" s="2" t="str">
        <f t="array" ref="H43">IFERROR(INDEX(Лист1!$A$2:$L$189,SMALL(IF((Лист1!$F$2:$F$189=Лист2!$A$1)*(Лист1!$B$2:$B$189=Лист2!$C$1),ROW(Лист1!H$1:H$188)),ROW(H41)),MATCH(Лист2!H$2,Лист1!$A$1:$L$1,0)),"")</f>
        <v/>
      </c>
      <c r="I43" s="2" t="str">
        <f t="array" ref="I43">IFERROR(INDEX(Лист1!$A$2:$L$189,SMALL(IF((Лист1!$F$2:$F$189=Лист2!$B$1)*(Лист1!$B$2:$B$189=Лист2!$C$1),ROW(Лист1!I$1:I$188)),ROW(I41)),MATCH(Лист2!I$2,Лист1!$A$1:$L$1,0)),"")</f>
        <v/>
      </c>
      <c r="J43" s="2" t="str">
        <f t="array" ref="J43">IFERROR(INDEX(Лист1!$A$2:$L$189,SMALL(IF((Лист1!$F$2:$F$189=Лист2!$B$1)*(Лист1!$B$2:$B$189=Лист2!$C$1),ROW(Лист1!J$1:J$188)),ROW(J41)),MATCH(Лист2!J$2,Лист1!$A$1:$L$1,0)),"")</f>
        <v/>
      </c>
      <c r="K43" s="2" t="str">
        <f t="array" ref="K43">IFERROR(INDEX(Лист1!$A$2:$L$189,SMALL(IF((Лист1!$F$2:$F$189=Лист2!$B$1)*(Лист1!$B$2:$B$189=Лист2!$C$1),ROW(Лист1!K$1:K$188)),ROW(K41)),MATCH(Лист2!K$2,Лист1!$A$1:$L$1,0)),"")</f>
        <v/>
      </c>
      <c r="L43" s="2">
        <f t="shared" si="0"/>
        <v>0</v>
      </c>
    </row>
    <row r="44" spans="1:12" ht="15.75" x14ac:dyDescent="0.25">
      <c r="A44" s="2" t="str">
        <f t="array" ref="A44">IFERROR(INDEX(Лист1!$A$2:$L$189,SMALL(IF((Лист1!$F$2:$F$189=Лист2!$A$1)*(Лист1!$B$2:$B$189=Лист2!$C$1),ROW(Лист1!A$1:A$188)),ROW(A42)),MATCH(Лист2!A$2,Лист1!$A$1:$L$1,0)),"")</f>
        <v/>
      </c>
      <c r="B44" s="2" t="str">
        <f t="array" ref="B44">IFERROR(INDEX(Лист1!$A$2:$L$189,SMALL(IF((Лист1!$F$2:$F$189=Лист2!$A$1)*(Лист1!$B$2:$B$189=Лист2!$C$1),ROW(Лист1!B$1:B$188)),ROW(B42)),MATCH(Лист2!B$2,Лист1!$A$1:$L$1,0)),"")</f>
        <v/>
      </c>
      <c r="C44" s="2" t="str">
        <f t="array" ref="C44">IFERROR(INDEX(Лист1!$A$2:$L$189,SMALL(IF((Лист1!$F$2:$F$189=Лист2!$A$1)*(Лист1!$B$2:$B$189=Лист2!$C$1),ROW(Лист1!C$1:C$188)),ROW(C42)),MATCH(Лист2!C$2,Лист1!$A$1:$L$1,0)),"")</f>
        <v/>
      </c>
      <c r="D44" s="2" t="str">
        <f t="array" ref="D44">IFERROR(INDEX(Лист1!$A$2:$L$189,SMALL(IF((Лист1!$F$2:$F$189=Лист2!$A$1)*(Лист1!$B$2:$B$189=Лист2!$C$1),ROW(Лист1!D$1:D$188)),ROW(D42)),MATCH(Лист2!D$2,Лист1!$A$1:$L$1,0)),"")</f>
        <v/>
      </c>
      <c r="E44" s="2" t="str">
        <f t="array" ref="E44">IFERROR(INDEX(Лист1!$A$2:$L$189,SMALL(IF((Лист1!$F$2:$F$189=Лист2!$A$1)*(Лист1!$B$2:$B$189=Лист2!$C$1),ROW(Лист1!E$1:E$188)),ROW(E42)),MATCH(Лист2!E$2,Лист1!$A$1:$L$1,0)),"")</f>
        <v/>
      </c>
      <c r="F44" s="2" t="str">
        <f t="array" ref="F44">IFERROR(INDEX(Лист1!$A$2:$L$189,SMALL(IF((Лист1!$F$2:$F$189=Лист2!$A$1)*(Лист1!$B$2:$B$189=Лист2!$C$1),ROW(Лист1!F$1:F$188)),ROW(F42)),MATCH(Лист2!F$2,Лист1!$A$1:$L$1,0)),"")</f>
        <v/>
      </c>
      <c r="G44" s="2" t="str">
        <f t="array" ref="G44">IFERROR(INDEX(Лист1!$A$2:$L$189,SMALL(IF((Лист1!$F$2:$F$189=Лист2!$A$1)*(Лист1!$B$2:$B$189=Лист2!$C$1),ROW(Лист1!G$1:G$188)),ROW(G42)),MATCH(Лист2!G$2,Лист1!$A$1:$L$1,0)),"")</f>
        <v/>
      </c>
      <c r="H44" s="2" t="str">
        <f t="array" ref="H44">IFERROR(INDEX(Лист1!$A$2:$L$189,SMALL(IF((Лист1!$F$2:$F$189=Лист2!$A$1)*(Лист1!$B$2:$B$189=Лист2!$C$1),ROW(Лист1!H$1:H$188)),ROW(H42)),MATCH(Лист2!H$2,Лист1!$A$1:$L$1,0)),"")</f>
        <v/>
      </c>
      <c r="I44" s="2" t="str">
        <f t="array" ref="I44">IFERROR(INDEX(Лист1!$A$2:$L$189,SMALL(IF((Лист1!$F$2:$F$189=Лист2!$B$1)*(Лист1!$B$2:$B$189=Лист2!$C$1),ROW(Лист1!I$1:I$188)),ROW(I42)),MATCH(Лист2!I$2,Лист1!$A$1:$L$1,0)),"")</f>
        <v/>
      </c>
      <c r="J44" s="2" t="str">
        <f t="array" ref="J44">IFERROR(INDEX(Лист1!$A$2:$L$189,SMALL(IF((Лист1!$F$2:$F$189=Лист2!$B$1)*(Лист1!$B$2:$B$189=Лист2!$C$1),ROW(Лист1!J$1:J$188)),ROW(J42)),MATCH(Лист2!J$2,Лист1!$A$1:$L$1,0)),"")</f>
        <v/>
      </c>
      <c r="K44" s="2" t="str">
        <f t="array" ref="K44">IFERROR(INDEX(Лист1!$A$2:$L$189,SMALL(IF((Лист1!$F$2:$F$189=Лист2!$B$1)*(Лист1!$B$2:$B$189=Лист2!$C$1),ROW(Лист1!K$1:K$188)),ROW(K42)),MATCH(Лист2!K$2,Лист1!$A$1:$L$1,0)),"")</f>
        <v/>
      </c>
      <c r="L44" s="2">
        <f t="shared" si="0"/>
        <v>0</v>
      </c>
    </row>
    <row r="45" spans="1:12" ht="15.75" x14ac:dyDescent="0.25">
      <c r="A45" s="2" t="str">
        <f t="array" ref="A45">IFERROR(INDEX(Лист1!$A$2:$L$189,SMALL(IF((Лист1!$F$2:$F$189=Лист2!$A$1)*(Лист1!$B$2:$B$189=Лист2!$C$1),ROW(Лист1!A$1:A$188)),ROW(A43)),MATCH(Лист2!A$2,Лист1!$A$1:$L$1,0)),"")</f>
        <v/>
      </c>
      <c r="B45" s="2" t="str">
        <f t="array" ref="B45">IFERROR(INDEX(Лист1!$A$2:$L$189,SMALL(IF((Лист1!$F$2:$F$189=Лист2!$A$1)*(Лист1!$B$2:$B$189=Лист2!$C$1),ROW(Лист1!B$1:B$188)),ROW(B43)),MATCH(Лист2!B$2,Лист1!$A$1:$L$1,0)),"")</f>
        <v/>
      </c>
      <c r="C45" s="2" t="str">
        <f t="array" ref="C45">IFERROR(INDEX(Лист1!$A$2:$L$189,SMALL(IF((Лист1!$F$2:$F$189=Лист2!$A$1)*(Лист1!$B$2:$B$189=Лист2!$C$1),ROW(Лист1!C$1:C$188)),ROW(C43)),MATCH(Лист2!C$2,Лист1!$A$1:$L$1,0)),"")</f>
        <v/>
      </c>
      <c r="D45" s="2" t="str">
        <f t="array" ref="D45">IFERROR(INDEX(Лист1!$A$2:$L$189,SMALL(IF((Лист1!$F$2:$F$189=Лист2!$A$1)*(Лист1!$B$2:$B$189=Лист2!$C$1),ROW(Лист1!D$1:D$188)),ROW(D43)),MATCH(Лист2!D$2,Лист1!$A$1:$L$1,0)),"")</f>
        <v/>
      </c>
      <c r="E45" s="2" t="str">
        <f t="array" ref="E45">IFERROR(INDEX(Лист1!$A$2:$L$189,SMALL(IF((Лист1!$F$2:$F$189=Лист2!$A$1)*(Лист1!$B$2:$B$189=Лист2!$C$1),ROW(Лист1!E$1:E$188)),ROW(E43)),MATCH(Лист2!E$2,Лист1!$A$1:$L$1,0)),"")</f>
        <v/>
      </c>
      <c r="F45" s="2" t="str">
        <f t="array" ref="F45">IFERROR(INDEX(Лист1!$A$2:$L$189,SMALL(IF((Лист1!$F$2:$F$189=Лист2!$A$1)*(Лист1!$B$2:$B$189=Лист2!$C$1),ROW(Лист1!F$1:F$188)),ROW(F43)),MATCH(Лист2!F$2,Лист1!$A$1:$L$1,0)),"")</f>
        <v/>
      </c>
      <c r="G45" s="2" t="str">
        <f t="array" ref="G45">IFERROR(INDEX(Лист1!$A$2:$L$189,SMALL(IF((Лист1!$F$2:$F$189=Лист2!$A$1)*(Лист1!$B$2:$B$189=Лист2!$C$1),ROW(Лист1!G$1:G$188)),ROW(G43)),MATCH(Лист2!G$2,Лист1!$A$1:$L$1,0)),"")</f>
        <v/>
      </c>
      <c r="H45" s="2" t="str">
        <f t="array" ref="H45">IFERROR(INDEX(Лист1!$A$2:$L$189,SMALL(IF((Лист1!$F$2:$F$189=Лист2!$A$1)*(Лист1!$B$2:$B$189=Лист2!$C$1),ROW(Лист1!H$1:H$188)),ROW(H43)),MATCH(Лист2!H$2,Лист1!$A$1:$L$1,0)),"")</f>
        <v/>
      </c>
      <c r="I45" s="2" t="str">
        <f t="array" ref="I45">IFERROR(INDEX(Лист1!$A$2:$L$189,SMALL(IF((Лист1!$F$2:$F$189=Лист2!$B$1)*(Лист1!$B$2:$B$189=Лист2!$C$1),ROW(Лист1!I$1:I$188)),ROW(I43)),MATCH(Лист2!I$2,Лист1!$A$1:$L$1,0)),"")</f>
        <v/>
      </c>
      <c r="J45" s="2" t="str">
        <f t="array" ref="J45">IFERROR(INDEX(Лист1!$A$2:$L$189,SMALL(IF((Лист1!$F$2:$F$189=Лист2!$B$1)*(Лист1!$B$2:$B$189=Лист2!$C$1),ROW(Лист1!J$1:J$188)),ROW(J43)),MATCH(Лист2!J$2,Лист1!$A$1:$L$1,0)),"")</f>
        <v/>
      </c>
      <c r="K45" s="2" t="str">
        <f t="array" ref="K45">IFERROR(INDEX(Лист1!$A$2:$L$189,SMALL(IF((Лист1!$F$2:$F$189=Лист2!$B$1)*(Лист1!$B$2:$B$189=Лист2!$C$1),ROW(Лист1!K$1:K$188)),ROW(K43)),MATCH(Лист2!K$2,Лист1!$A$1:$L$1,0)),"")</f>
        <v/>
      </c>
      <c r="L45" s="2">
        <f t="shared" si="0"/>
        <v>0</v>
      </c>
    </row>
    <row r="46" spans="1:12" ht="15.75" x14ac:dyDescent="0.25">
      <c r="A46" s="2" t="str">
        <f t="array" ref="A46">IFERROR(INDEX(Лист1!$A$2:$L$189,SMALL(IF((Лист1!$F$2:$F$189=Лист2!$A$1)*(Лист1!$B$2:$B$189=Лист2!$C$1),ROW(Лист1!A$1:A$188)),ROW(A44)),MATCH(Лист2!A$2,Лист1!$A$1:$L$1,0)),"")</f>
        <v/>
      </c>
      <c r="B46" s="2" t="str">
        <f t="array" ref="B46">IFERROR(INDEX(Лист1!$A$2:$L$189,SMALL(IF((Лист1!$F$2:$F$189=Лист2!$A$1)*(Лист1!$B$2:$B$189=Лист2!$C$1),ROW(Лист1!B$1:B$188)),ROW(B44)),MATCH(Лист2!B$2,Лист1!$A$1:$L$1,0)),"")</f>
        <v/>
      </c>
      <c r="C46" s="2" t="str">
        <f t="array" ref="C46">IFERROR(INDEX(Лист1!$A$2:$L$189,SMALL(IF((Лист1!$F$2:$F$189=Лист2!$A$1)*(Лист1!$B$2:$B$189=Лист2!$C$1),ROW(Лист1!C$1:C$188)),ROW(C44)),MATCH(Лист2!C$2,Лист1!$A$1:$L$1,0)),"")</f>
        <v/>
      </c>
      <c r="D46" s="2" t="str">
        <f t="array" ref="D46">IFERROR(INDEX(Лист1!$A$2:$L$189,SMALL(IF((Лист1!$F$2:$F$189=Лист2!$A$1)*(Лист1!$B$2:$B$189=Лист2!$C$1),ROW(Лист1!D$1:D$188)),ROW(D44)),MATCH(Лист2!D$2,Лист1!$A$1:$L$1,0)),"")</f>
        <v/>
      </c>
      <c r="E46" s="2" t="str">
        <f t="array" ref="E46">IFERROR(INDEX(Лист1!$A$2:$L$189,SMALL(IF((Лист1!$F$2:$F$189=Лист2!$A$1)*(Лист1!$B$2:$B$189=Лист2!$C$1),ROW(Лист1!E$1:E$188)),ROW(E44)),MATCH(Лист2!E$2,Лист1!$A$1:$L$1,0)),"")</f>
        <v/>
      </c>
      <c r="F46" s="2" t="str">
        <f t="array" ref="F46">IFERROR(INDEX(Лист1!$A$2:$L$189,SMALL(IF((Лист1!$F$2:$F$189=Лист2!$A$1)*(Лист1!$B$2:$B$189=Лист2!$C$1),ROW(Лист1!F$1:F$188)),ROW(F44)),MATCH(Лист2!F$2,Лист1!$A$1:$L$1,0)),"")</f>
        <v/>
      </c>
      <c r="G46" s="2" t="str">
        <f t="array" ref="G46">IFERROR(INDEX(Лист1!$A$2:$L$189,SMALL(IF((Лист1!$F$2:$F$189=Лист2!$A$1)*(Лист1!$B$2:$B$189=Лист2!$C$1),ROW(Лист1!G$1:G$188)),ROW(G44)),MATCH(Лист2!G$2,Лист1!$A$1:$L$1,0)),"")</f>
        <v/>
      </c>
      <c r="H46" s="2" t="str">
        <f t="array" ref="H46">IFERROR(INDEX(Лист1!$A$2:$L$189,SMALL(IF((Лист1!$F$2:$F$189=Лист2!$A$1)*(Лист1!$B$2:$B$189=Лист2!$C$1),ROW(Лист1!H$1:H$188)),ROW(H44)),MATCH(Лист2!H$2,Лист1!$A$1:$L$1,0)),"")</f>
        <v/>
      </c>
      <c r="I46" s="2" t="str">
        <f t="array" ref="I46">IFERROR(INDEX(Лист1!$A$2:$L$189,SMALL(IF((Лист1!$F$2:$F$189=Лист2!$B$1)*(Лист1!$B$2:$B$189=Лист2!$C$1),ROW(Лист1!I$1:I$188)),ROW(I44)),MATCH(Лист2!I$2,Лист1!$A$1:$L$1,0)),"")</f>
        <v/>
      </c>
      <c r="J46" s="2" t="str">
        <f t="array" ref="J46">IFERROR(INDEX(Лист1!$A$2:$L$189,SMALL(IF((Лист1!$F$2:$F$189=Лист2!$B$1)*(Лист1!$B$2:$B$189=Лист2!$C$1),ROW(Лист1!J$1:J$188)),ROW(J44)),MATCH(Лист2!J$2,Лист1!$A$1:$L$1,0)),"")</f>
        <v/>
      </c>
      <c r="K46" s="2" t="str">
        <f t="array" ref="K46">IFERROR(INDEX(Лист1!$A$2:$L$189,SMALL(IF((Лист1!$F$2:$F$189=Лист2!$B$1)*(Лист1!$B$2:$B$189=Лист2!$C$1),ROW(Лист1!K$1:K$188)),ROW(K44)),MATCH(Лист2!K$2,Лист1!$A$1:$L$1,0)),"")</f>
        <v/>
      </c>
      <c r="L46" s="2">
        <f t="shared" si="0"/>
        <v>0</v>
      </c>
    </row>
    <row r="47" spans="1:12" ht="15.75" x14ac:dyDescent="0.25">
      <c r="A47" s="2" t="str">
        <f t="array" ref="A47">IFERROR(INDEX(Лист1!$A$2:$L$189,SMALL(IF((Лист1!$F$2:$F$189=Лист2!$A$1)*(Лист1!$B$2:$B$189=Лист2!$C$1),ROW(Лист1!A$1:A$188)),ROW(A45)),MATCH(Лист2!A$2,Лист1!$A$1:$L$1,0)),"")</f>
        <v/>
      </c>
      <c r="B47" s="2" t="str">
        <f t="array" ref="B47">IFERROR(INDEX(Лист1!$A$2:$L$189,SMALL(IF((Лист1!$F$2:$F$189=Лист2!$A$1)*(Лист1!$B$2:$B$189=Лист2!$C$1),ROW(Лист1!B$1:B$188)),ROW(B45)),MATCH(Лист2!B$2,Лист1!$A$1:$L$1,0)),"")</f>
        <v/>
      </c>
      <c r="C47" s="2" t="str">
        <f t="array" ref="C47">IFERROR(INDEX(Лист1!$A$2:$L$189,SMALL(IF((Лист1!$F$2:$F$189=Лист2!$A$1)*(Лист1!$B$2:$B$189=Лист2!$C$1),ROW(Лист1!C$1:C$188)),ROW(C45)),MATCH(Лист2!C$2,Лист1!$A$1:$L$1,0)),"")</f>
        <v/>
      </c>
      <c r="D47" s="2" t="str">
        <f t="array" ref="D47">IFERROR(INDEX(Лист1!$A$2:$L$189,SMALL(IF((Лист1!$F$2:$F$189=Лист2!$A$1)*(Лист1!$B$2:$B$189=Лист2!$C$1),ROW(Лист1!D$1:D$188)),ROW(D45)),MATCH(Лист2!D$2,Лист1!$A$1:$L$1,0)),"")</f>
        <v/>
      </c>
      <c r="E47" s="2" t="str">
        <f t="array" ref="E47">IFERROR(INDEX(Лист1!$A$2:$L$189,SMALL(IF((Лист1!$F$2:$F$189=Лист2!$A$1)*(Лист1!$B$2:$B$189=Лист2!$C$1),ROW(Лист1!E$1:E$188)),ROW(E45)),MATCH(Лист2!E$2,Лист1!$A$1:$L$1,0)),"")</f>
        <v/>
      </c>
      <c r="F47" s="2" t="str">
        <f t="array" ref="F47">IFERROR(INDEX(Лист1!$A$2:$L$189,SMALL(IF((Лист1!$F$2:$F$189=Лист2!$A$1)*(Лист1!$B$2:$B$189=Лист2!$C$1),ROW(Лист1!F$1:F$188)),ROW(F45)),MATCH(Лист2!F$2,Лист1!$A$1:$L$1,0)),"")</f>
        <v/>
      </c>
      <c r="G47" s="2" t="str">
        <f t="array" ref="G47">IFERROR(INDEX(Лист1!$A$2:$L$189,SMALL(IF((Лист1!$F$2:$F$189=Лист2!$A$1)*(Лист1!$B$2:$B$189=Лист2!$C$1),ROW(Лист1!G$1:G$188)),ROW(G45)),MATCH(Лист2!G$2,Лист1!$A$1:$L$1,0)),"")</f>
        <v/>
      </c>
      <c r="H47" s="2" t="str">
        <f t="array" ref="H47">IFERROR(INDEX(Лист1!$A$2:$L$189,SMALL(IF((Лист1!$F$2:$F$189=Лист2!$A$1)*(Лист1!$B$2:$B$189=Лист2!$C$1),ROW(Лист1!H$1:H$188)),ROW(H45)),MATCH(Лист2!H$2,Лист1!$A$1:$L$1,0)),"")</f>
        <v/>
      </c>
      <c r="I47" s="2" t="str">
        <f t="array" ref="I47">IFERROR(INDEX(Лист1!$A$2:$L$189,SMALL(IF((Лист1!$F$2:$F$189=Лист2!$B$1)*(Лист1!$B$2:$B$189=Лист2!$C$1),ROW(Лист1!I$1:I$188)),ROW(I45)),MATCH(Лист2!I$2,Лист1!$A$1:$L$1,0)),"")</f>
        <v/>
      </c>
      <c r="J47" s="2" t="str">
        <f t="array" ref="J47">IFERROR(INDEX(Лист1!$A$2:$L$189,SMALL(IF((Лист1!$F$2:$F$189=Лист2!$B$1)*(Лист1!$B$2:$B$189=Лист2!$C$1),ROW(Лист1!J$1:J$188)),ROW(J45)),MATCH(Лист2!J$2,Лист1!$A$1:$L$1,0)),"")</f>
        <v/>
      </c>
      <c r="K47" s="2" t="str">
        <f t="array" ref="K47">IFERROR(INDEX(Лист1!$A$2:$L$189,SMALL(IF((Лист1!$F$2:$F$189=Лист2!$B$1)*(Лист1!$B$2:$B$189=Лист2!$C$1),ROW(Лист1!K$1:K$188)),ROW(K45)),MATCH(Лист2!K$2,Лист1!$A$1:$L$1,0)),"")</f>
        <v/>
      </c>
      <c r="L47" s="2">
        <f t="shared" si="0"/>
        <v>0</v>
      </c>
    </row>
    <row r="48" spans="1:12" ht="15.75" x14ac:dyDescent="0.25">
      <c r="A48" s="2" t="str">
        <f t="array" ref="A48">IFERROR(INDEX(Лист1!$A$2:$L$189,SMALL(IF((Лист1!$F$2:$F$189=Лист2!$A$1)*(Лист1!$B$2:$B$189=Лист2!$C$1),ROW(Лист1!A$1:A$188)),ROW(A46)),MATCH(Лист2!A$2,Лист1!$A$1:$L$1,0)),"")</f>
        <v/>
      </c>
      <c r="B48" s="2" t="str">
        <f t="array" ref="B48">IFERROR(INDEX(Лист1!$A$2:$L$189,SMALL(IF((Лист1!$F$2:$F$189=Лист2!$A$1)*(Лист1!$B$2:$B$189=Лист2!$C$1),ROW(Лист1!B$1:B$188)),ROW(B46)),MATCH(Лист2!B$2,Лист1!$A$1:$L$1,0)),"")</f>
        <v/>
      </c>
      <c r="C48" s="2" t="str">
        <f t="array" ref="C48">IFERROR(INDEX(Лист1!$A$2:$L$189,SMALL(IF((Лист1!$F$2:$F$189=Лист2!$A$1)*(Лист1!$B$2:$B$189=Лист2!$C$1),ROW(Лист1!C$1:C$188)),ROW(C46)),MATCH(Лист2!C$2,Лист1!$A$1:$L$1,0)),"")</f>
        <v/>
      </c>
      <c r="D48" s="2" t="str">
        <f t="array" ref="D48">IFERROR(INDEX(Лист1!$A$2:$L$189,SMALL(IF((Лист1!$F$2:$F$189=Лист2!$A$1)*(Лист1!$B$2:$B$189=Лист2!$C$1),ROW(Лист1!D$1:D$188)),ROW(D46)),MATCH(Лист2!D$2,Лист1!$A$1:$L$1,0)),"")</f>
        <v/>
      </c>
      <c r="E48" s="2" t="str">
        <f t="array" ref="E48">IFERROR(INDEX(Лист1!$A$2:$L$189,SMALL(IF((Лист1!$F$2:$F$189=Лист2!$A$1)*(Лист1!$B$2:$B$189=Лист2!$C$1),ROW(Лист1!E$1:E$188)),ROW(E46)),MATCH(Лист2!E$2,Лист1!$A$1:$L$1,0)),"")</f>
        <v/>
      </c>
      <c r="F48" s="2" t="str">
        <f t="array" ref="F48">IFERROR(INDEX(Лист1!$A$2:$L$189,SMALL(IF((Лист1!$F$2:$F$189=Лист2!$A$1)*(Лист1!$B$2:$B$189=Лист2!$C$1),ROW(Лист1!F$1:F$188)),ROW(F46)),MATCH(Лист2!F$2,Лист1!$A$1:$L$1,0)),"")</f>
        <v/>
      </c>
      <c r="G48" s="2" t="str">
        <f t="array" ref="G48">IFERROR(INDEX(Лист1!$A$2:$L$189,SMALL(IF((Лист1!$F$2:$F$189=Лист2!$A$1)*(Лист1!$B$2:$B$189=Лист2!$C$1),ROW(Лист1!G$1:G$188)),ROW(G46)),MATCH(Лист2!G$2,Лист1!$A$1:$L$1,0)),"")</f>
        <v/>
      </c>
      <c r="H48" s="2" t="str">
        <f t="array" ref="H48">IFERROR(INDEX(Лист1!$A$2:$L$189,SMALL(IF((Лист1!$F$2:$F$189=Лист2!$A$1)*(Лист1!$B$2:$B$189=Лист2!$C$1),ROW(Лист1!H$1:H$188)),ROW(H46)),MATCH(Лист2!H$2,Лист1!$A$1:$L$1,0)),"")</f>
        <v/>
      </c>
      <c r="I48" s="2" t="str">
        <f t="array" ref="I48">IFERROR(INDEX(Лист1!$A$2:$L$189,SMALL(IF((Лист1!$F$2:$F$189=Лист2!$B$1)*(Лист1!$B$2:$B$189=Лист2!$C$1),ROW(Лист1!I$1:I$188)),ROW(I46)),MATCH(Лист2!I$2,Лист1!$A$1:$L$1,0)),"")</f>
        <v/>
      </c>
      <c r="J48" s="2" t="str">
        <f t="array" ref="J48">IFERROR(INDEX(Лист1!$A$2:$L$189,SMALL(IF((Лист1!$F$2:$F$189=Лист2!$B$1)*(Лист1!$B$2:$B$189=Лист2!$C$1),ROW(Лист1!J$1:J$188)),ROW(J46)),MATCH(Лист2!J$2,Лист1!$A$1:$L$1,0)),"")</f>
        <v/>
      </c>
      <c r="K48" s="2" t="str">
        <f t="array" ref="K48">IFERROR(INDEX(Лист1!$A$2:$L$189,SMALL(IF((Лист1!$F$2:$F$189=Лист2!$B$1)*(Лист1!$B$2:$B$189=Лист2!$C$1),ROW(Лист1!K$1:K$188)),ROW(K46)),MATCH(Лист2!K$2,Лист1!$A$1:$L$1,0)),"")</f>
        <v/>
      </c>
      <c r="L48" s="2">
        <f t="shared" si="0"/>
        <v>0</v>
      </c>
    </row>
    <row r="49" spans="1:12" ht="15.75" x14ac:dyDescent="0.25">
      <c r="A49" s="2" t="str">
        <f t="array" ref="A49">IFERROR(INDEX(Лист1!$A$2:$L$189,SMALL(IF((Лист1!$F$2:$F$189=Лист2!$A$1)*(Лист1!$B$2:$B$189=Лист2!$C$1),ROW(Лист1!A$1:A$188)),ROW(A47)),MATCH(Лист2!A$2,Лист1!$A$1:$L$1,0)),"")</f>
        <v/>
      </c>
      <c r="B49" s="2" t="str">
        <f t="array" ref="B49">IFERROR(INDEX(Лист1!$A$2:$L$189,SMALL(IF((Лист1!$F$2:$F$189=Лист2!$A$1)*(Лист1!$B$2:$B$189=Лист2!$C$1),ROW(Лист1!B$1:B$188)),ROW(B47)),MATCH(Лист2!B$2,Лист1!$A$1:$L$1,0)),"")</f>
        <v/>
      </c>
      <c r="C49" s="2" t="str">
        <f t="array" ref="C49">IFERROR(INDEX(Лист1!$A$2:$L$189,SMALL(IF((Лист1!$F$2:$F$189=Лист2!$A$1)*(Лист1!$B$2:$B$189=Лист2!$C$1),ROW(Лист1!C$1:C$188)),ROW(C47)),MATCH(Лист2!C$2,Лист1!$A$1:$L$1,0)),"")</f>
        <v/>
      </c>
      <c r="D49" s="2" t="str">
        <f t="array" ref="D49">IFERROR(INDEX(Лист1!$A$2:$L$189,SMALL(IF((Лист1!$F$2:$F$189=Лист2!$A$1)*(Лист1!$B$2:$B$189=Лист2!$C$1),ROW(Лист1!D$1:D$188)),ROW(D47)),MATCH(Лист2!D$2,Лист1!$A$1:$L$1,0)),"")</f>
        <v/>
      </c>
      <c r="E49" s="2" t="str">
        <f t="array" ref="E49">IFERROR(INDEX(Лист1!$A$2:$L$189,SMALL(IF((Лист1!$F$2:$F$189=Лист2!$A$1)*(Лист1!$B$2:$B$189=Лист2!$C$1),ROW(Лист1!E$1:E$188)),ROW(E47)),MATCH(Лист2!E$2,Лист1!$A$1:$L$1,0)),"")</f>
        <v/>
      </c>
      <c r="F49" s="2" t="str">
        <f t="array" ref="F49">IFERROR(INDEX(Лист1!$A$2:$L$189,SMALL(IF((Лист1!$F$2:$F$189=Лист2!$A$1)*(Лист1!$B$2:$B$189=Лист2!$C$1),ROW(Лист1!F$1:F$188)),ROW(F47)),MATCH(Лист2!F$2,Лист1!$A$1:$L$1,0)),"")</f>
        <v/>
      </c>
      <c r="G49" s="2" t="str">
        <f t="array" ref="G49">IFERROR(INDEX(Лист1!$A$2:$L$189,SMALL(IF((Лист1!$F$2:$F$189=Лист2!$A$1)*(Лист1!$B$2:$B$189=Лист2!$C$1),ROW(Лист1!G$1:G$188)),ROW(G47)),MATCH(Лист2!G$2,Лист1!$A$1:$L$1,0)),"")</f>
        <v/>
      </c>
      <c r="H49" s="2" t="str">
        <f t="array" ref="H49">IFERROR(INDEX(Лист1!$A$2:$L$189,SMALL(IF((Лист1!$F$2:$F$189=Лист2!$A$1)*(Лист1!$B$2:$B$189=Лист2!$C$1),ROW(Лист1!H$1:H$188)),ROW(H47)),MATCH(Лист2!H$2,Лист1!$A$1:$L$1,0)),"")</f>
        <v/>
      </c>
      <c r="I49" s="2" t="str">
        <f t="array" ref="I49">IFERROR(INDEX(Лист1!$A$2:$L$189,SMALL(IF((Лист1!$F$2:$F$189=Лист2!$B$1)*(Лист1!$B$2:$B$189=Лист2!$C$1),ROW(Лист1!I$1:I$188)),ROW(I47)),MATCH(Лист2!I$2,Лист1!$A$1:$L$1,0)),"")</f>
        <v/>
      </c>
      <c r="J49" s="2" t="str">
        <f t="array" ref="J49">IFERROR(INDEX(Лист1!$A$2:$L$189,SMALL(IF((Лист1!$F$2:$F$189=Лист2!$B$1)*(Лист1!$B$2:$B$189=Лист2!$C$1),ROW(Лист1!J$1:J$188)),ROW(J47)),MATCH(Лист2!J$2,Лист1!$A$1:$L$1,0)),"")</f>
        <v/>
      </c>
      <c r="K49" s="2" t="str">
        <f t="array" ref="K49">IFERROR(INDEX(Лист1!$A$2:$L$189,SMALL(IF((Лист1!$F$2:$F$189=Лист2!$B$1)*(Лист1!$B$2:$B$189=Лист2!$C$1),ROW(Лист1!K$1:K$188)),ROW(K47)),MATCH(Лист2!K$2,Лист1!$A$1:$L$1,0)),"")</f>
        <v/>
      </c>
      <c r="L49" s="2">
        <f t="shared" si="0"/>
        <v>0</v>
      </c>
    </row>
    <row r="50" spans="1:12" ht="15.75" x14ac:dyDescent="0.25">
      <c r="A50" s="2" t="str">
        <f t="array" ref="A50">IFERROR(INDEX(Лист1!$A$2:$L$189,SMALL(IF((Лист1!$F$2:$F$189=Лист2!$A$1)*(Лист1!$B$2:$B$189=Лист2!$C$1),ROW(Лист1!A$1:A$188)),ROW(A48)),MATCH(Лист2!A$2,Лист1!$A$1:$L$1,0)),"")</f>
        <v/>
      </c>
      <c r="B50" s="2" t="str">
        <f t="array" ref="B50">IFERROR(INDEX(Лист1!$A$2:$L$189,SMALL(IF((Лист1!$F$2:$F$189=Лист2!$A$1)*(Лист1!$B$2:$B$189=Лист2!$C$1),ROW(Лист1!B$1:B$188)),ROW(B48)),MATCH(Лист2!B$2,Лист1!$A$1:$L$1,0)),"")</f>
        <v/>
      </c>
      <c r="C50" s="2" t="str">
        <f t="array" ref="C50">IFERROR(INDEX(Лист1!$A$2:$L$189,SMALL(IF((Лист1!$F$2:$F$189=Лист2!$A$1)*(Лист1!$B$2:$B$189=Лист2!$C$1),ROW(Лист1!C$1:C$188)),ROW(C48)),MATCH(Лист2!C$2,Лист1!$A$1:$L$1,0)),"")</f>
        <v/>
      </c>
      <c r="D50" s="2" t="str">
        <f t="array" ref="D50">IFERROR(INDEX(Лист1!$A$2:$L$189,SMALL(IF((Лист1!$F$2:$F$189=Лист2!$A$1)*(Лист1!$B$2:$B$189=Лист2!$C$1),ROW(Лист1!D$1:D$188)),ROW(D48)),MATCH(Лист2!D$2,Лист1!$A$1:$L$1,0)),"")</f>
        <v/>
      </c>
      <c r="E50" s="2" t="str">
        <f t="array" ref="E50">IFERROR(INDEX(Лист1!$A$2:$L$189,SMALL(IF((Лист1!$F$2:$F$189=Лист2!$A$1)*(Лист1!$B$2:$B$189=Лист2!$C$1),ROW(Лист1!E$1:E$188)),ROW(E48)),MATCH(Лист2!E$2,Лист1!$A$1:$L$1,0)),"")</f>
        <v/>
      </c>
      <c r="F50" s="2" t="str">
        <f t="array" ref="F50">IFERROR(INDEX(Лист1!$A$2:$L$189,SMALL(IF((Лист1!$F$2:$F$189=Лист2!$A$1)*(Лист1!$B$2:$B$189=Лист2!$C$1),ROW(Лист1!F$1:F$188)),ROW(F48)),MATCH(Лист2!F$2,Лист1!$A$1:$L$1,0)),"")</f>
        <v/>
      </c>
      <c r="G50" s="2" t="str">
        <f t="array" ref="G50">IFERROR(INDEX(Лист1!$A$2:$L$189,SMALL(IF((Лист1!$F$2:$F$189=Лист2!$A$1)*(Лист1!$B$2:$B$189=Лист2!$C$1),ROW(Лист1!G$1:G$188)),ROW(G48)),MATCH(Лист2!G$2,Лист1!$A$1:$L$1,0)),"")</f>
        <v/>
      </c>
      <c r="H50" s="2" t="str">
        <f t="array" ref="H50">IFERROR(INDEX(Лист1!$A$2:$L$189,SMALL(IF((Лист1!$F$2:$F$189=Лист2!$A$1)*(Лист1!$B$2:$B$189=Лист2!$C$1),ROW(Лист1!H$1:H$188)),ROW(H48)),MATCH(Лист2!H$2,Лист1!$A$1:$L$1,0)),"")</f>
        <v/>
      </c>
      <c r="I50" s="2" t="str">
        <f t="array" ref="I50">IFERROR(INDEX(Лист1!$A$2:$L$189,SMALL(IF((Лист1!$F$2:$F$189=Лист2!$B$1)*(Лист1!$B$2:$B$189=Лист2!$C$1),ROW(Лист1!I$1:I$188)),ROW(I48)),MATCH(Лист2!I$2,Лист1!$A$1:$L$1,0)),"")</f>
        <v/>
      </c>
      <c r="J50" s="2" t="str">
        <f t="array" ref="J50">IFERROR(INDEX(Лист1!$A$2:$L$189,SMALL(IF((Лист1!$F$2:$F$189=Лист2!$B$1)*(Лист1!$B$2:$B$189=Лист2!$C$1),ROW(Лист1!J$1:J$188)),ROW(J48)),MATCH(Лист2!J$2,Лист1!$A$1:$L$1,0)),"")</f>
        <v/>
      </c>
      <c r="K50" s="2" t="str">
        <f t="array" ref="K50">IFERROR(INDEX(Лист1!$A$2:$L$189,SMALL(IF((Лист1!$F$2:$F$189=Лист2!$B$1)*(Лист1!$B$2:$B$189=Лист2!$C$1),ROW(Лист1!K$1:K$188)),ROW(K48)),MATCH(Лист2!K$2,Лист1!$A$1:$L$1,0)),"")</f>
        <v/>
      </c>
      <c r="L50" s="2">
        <f t="shared" si="0"/>
        <v>0</v>
      </c>
    </row>
    <row r="51" spans="1:12" ht="15.75" x14ac:dyDescent="0.25">
      <c r="A51" s="2" t="str">
        <f t="array" ref="A51">IFERROR(INDEX(Лист1!$A$2:$L$189,SMALL(IF((Лист1!$F$2:$F$189=Лист2!$A$1)*(Лист1!$B$2:$B$189=Лист2!$C$1),ROW(Лист1!A$1:A$188)),ROW(A49)),MATCH(Лист2!A$2,Лист1!$A$1:$L$1,0)),"")</f>
        <v/>
      </c>
      <c r="B51" s="2" t="str">
        <f t="array" ref="B51">IFERROR(INDEX(Лист1!$A$2:$L$189,SMALL(IF((Лист1!$F$2:$F$189=Лист2!$A$1)*(Лист1!$B$2:$B$189=Лист2!$C$1),ROW(Лист1!B$1:B$188)),ROW(B49)),MATCH(Лист2!B$2,Лист1!$A$1:$L$1,0)),"")</f>
        <v/>
      </c>
      <c r="C51" s="2" t="str">
        <f t="array" ref="C51">IFERROR(INDEX(Лист1!$A$2:$L$189,SMALL(IF((Лист1!$F$2:$F$189=Лист2!$A$1)*(Лист1!$B$2:$B$189=Лист2!$C$1),ROW(Лист1!C$1:C$188)),ROW(C49)),MATCH(Лист2!C$2,Лист1!$A$1:$L$1,0)),"")</f>
        <v/>
      </c>
      <c r="D51" s="2" t="str">
        <f t="array" ref="D51">IFERROR(INDEX(Лист1!$A$2:$L$189,SMALL(IF((Лист1!$F$2:$F$189=Лист2!$A$1)*(Лист1!$B$2:$B$189=Лист2!$C$1),ROW(Лист1!D$1:D$188)),ROW(D49)),MATCH(Лист2!D$2,Лист1!$A$1:$L$1,0)),"")</f>
        <v/>
      </c>
      <c r="E51" s="2" t="str">
        <f t="array" ref="E51">IFERROR(INDEX(Лист1!$A$2:$L$189,SMALL(IF((Лист1!$F$2:$F$189=Лист2!$A$1)*(Лист1!$B$2:$B$189=Лист2!$C$1),ROW(Лист1!E$1:E$188)),ROW(E49)),MATCH(Лист2!E$2,Лист1!$A$1:$L$1,0)),"")</f>
        <v/>
      </c>
      <c r="F51" s="2" t="str">
        <f t="array" ref="F51">IFERROR(INDEX(Лист1!$A$2:$L$189,SMALL(IF((Лист1!$F$2:$F$189=Лист2!$A$1)*(Лист1!$B$2:$B$189=Лист2!$C$1),ROW(Лист1!F$1:F$188)),ROW(F49)),MATCH(Лист2!F$2,Лист1!$A$1:$L$1,0)),"")</f>
        <v/>
      </c>
      <c r="G51" s="2" t="str">
        <f t="array" ref="G51">IFERROR(INDEX(Лист1!$A$2:$L$189,SMALL(IF((Лист1!$F$2:$F$189=Лист2!$A$1)*(Лист1!$B$2:$B$189=Лист2!$C$1),ROW(Лист1!G$1:G$188)),ROW(G49)),MATCH(Лист2!G$2,Лист1!$A$1:$L$1,0)),"")</f>
        <v/>
      </c>
      <c r="H51" s="2" t="str">
        <f t="array" ref="H51">IFERROR(INDEX(Лист1!$A$2:$L$189,SMALL(IF((Лист1!$F$2:$F$189=Лист2!$A$1)*(Лист1!$B$2:$B$189=Лист2!$C$1),ROW(Лист1!H$1:H$188)),ROW(H49)),MATCH(Лист2!H$2,Лист1!$A$1:$L$1,0)),"")</f>
        <v/>
      </c>
      <c r="I51" s="2" t="str">
        <f t="array" ref="I51">IFERROR(INDEX(Лист1!$A$2:$L$189,SMALL(IF((Лист1!$F$2:$F$189=Лист2!$B$1)*(Лист1!$B$2:$B$189=Лист2!$C$1),ROW(Лист1!I$1:I$188)),ROW(I49)),MATCH(Лист2!I$2,Лист1!$A$1:$L$1,0)),"")</f>
        <v/>
      </c>
      <c r="J51" s="2" t="str">
        <f t="array" ref="J51">IFERROR(INDEX(Лист1!$A$2:$L$189,SMALL(IF((Лист1!$F$2:$F$189=Лист2!$B$1)*(Лист1!$B$2:$B$189=Лист2!$C$1),ROW(Лист1!J$1:J$188)),ROW(J49)),MATCH(Лист2!J$2,Лист1!$A$1:$L$1,0)),"")</f>
        <v/>
      </c>
      <c r="K51" s="2" t="str">
        <f t="array" ref="K51">IFERROR(INDEX(Лист1!$A$2:$L$189,SMALL(IF((Лист1!$F$2:$F$189=Лист2!$B$1)*(Лист1!$B$2:$B$189=Лист2!$C$1),ROW(Лист1!K$1:K$188)),ROW(K49)),MATCH(Лист2!K$2,Лист1!$A$1:$L$1,0)),"")</f>
        <v/>
      </c>
      <c r="L51" s="2">
        <f t="shared" si="0"/>
        <v>0</v>
      </c>
    </row>
    <row r="52" spans="1:12" ht="15.75" x14ac:dyDescent="0.25">
      <c r="A52" s="2" t="str">
        <f t="array" ref="A52">IFERROR(INDEX(Лист1!$A$2:$L$189,SMALL(IF((Лист1!$F$2:$F$189=Лист2!$A$1)*(Лист1!$B$2:$B$189=Лист2!$C$1),ROW(Лист1!A$1:A$188)),ROW(A50)),MATCH(Лист2!A$2,Лист1!$A$1:$L$1,0)),"")</f>
        <v/>
      </c>
      <c r="B52" s="2" t="str">
        <f t="array" ref="B52">IFERROR(INDEX(Лист1!$A$2:$L$189,SMALL(IF((Лист1!$F$2:$F$189=Лист2!$A$1)*(Лист1!$B$2:$B$189=Лист2!$C$1),ROW(Лист1!B$1:B$188)),ROW(B50)),MATCH(Лист2!B$2,Лист1!$A$1:$L$1,0)),"")</f>
        <v/>
      </c>
      <c r="C52" s="2" t="str">
        <f t="array" ref="C52">IFERROR(INDEX(Лист1!$A$2:$L$189,SMALL(IF((Лист1!$F$2:$F$189=Лист2!$A$1)*(Лист1!$B$2:$B$189=Лист2!$C$1),ROW(Лист1!C$1:C$188)),ROW(C50)),MATCH(Лист2!C$2,Лист1!$A$1:$L$1,0)),"")</f>
        <v/>
      </c>
      <c r="D52" s="2" t="str">
        <f t="array" ref="D52">IFERROR(INDEX(Лист1!$A$2:$L$189,SMALL(IF((Лист1!$F$2:$F$189=Лист2!$A$1)*(Лист1!$B$2:$B$189=Лист2!$C$1),ROW(Лист1!D$1:D$188)),ROW(D50)),MATCH(Лист2!D$2,Лист1!$A$1:$L$1,0)),"")</f>
        <v/>
      </c>
      <c r="E52" s="2" t="str">
        <f t="array" ref="E52">IFERROR(INDEX(Лист1!$A$2:$L$189,SMALL(IF((Лист1!$F$2:$F$189=Лист2!$A$1)*(Лист1!$B$2:$B$189=Лист2!$C$1),ROW(Лист1!E$1:E$188)),ROW(E50)),MATCH(Лист2!E$2,Лист1!$A$1:$L$1,0)),"")</f>
        <v/>
      </c>
      <c r="F52" s="2" t="str">
        <f t="array" ref="F52">IFERROR(INDEX(Лист1!$A$2:$L$189,SMALL(IF((Лист1!$F$2:$F$189=Лист2!$A$1)*(Лист1!$B$2:$B$189=Лист2!$C$1),ROW(Лист1!F$1:F$188)),ROW(F50)),MATCH(Лист2!F$2,Лист1!$A$1:$L$1,0)),"")</f>
        <v/>
      </c>
      <c r="G52" s="2" t="str">
        <f t="array" ref="G52">IFERROR(INDEX(Лист1!$A$2:$L$189,SMALL(IF((Лист1!$F$2:$F$189=Лист2!$A$1)*(Лист1!$B$2:$B$189=Лист2!$C$1),ROW(Лист1!G$1:G$188)),ROW(G50)),MATCH(Лист2!G$2,Лист1!$A$1:$L$1,0)),"")</f>
        <v/>
      </c>
      <c r="H52" s="2" t="str">
        <f t="array" ref="H52">IFERROR(INDEX(Лист1!$A$2:$L$189,SMALL(IF((Лист1!$F$2:$F$189=Лист2!$A$1)*(Лист1!$B$2:$B$189=Лист2!$C$1),ROW(Лист1!H$1:H$188)),ROW(H50)),MATCH(Лист2!H$2,Лист1!$A$1:$L$1,0)),"")</f>
        <v/>
      </c>
      <c r="I52" s="2" t="str">
        <f t="array" ref="I52">IFERROR(INDEX(Лист1!$A$2:$L$189,SMALL(IF((Лист1!$F$2:$F$189=Лист2!$B$1)*(Лист1!$B$2:$B$189=Лист2!$C$1),ROW(Лист1!I$1:I$188)),ROW(I50)),MATCH(Лист2!I$2,Лист1!$A$1:$L$1,0)),"")</f>
        <v/>
      </c>
      <c r="J52" s="2" t="str">
        <f t="array" ref="J52">IFERROR(INDEX(Лист1!$A$2:$L$189,SMALL(IF((Лист1!$F$2:$F$189=Лист2!$B$1)*(Лист1!$B$2:$B$189=Лист2!$C$1),ROW(Лист1!J$1:J$188)),ROW(J50)),MATCH(Лист2!J$2,Лист1!$A$1:$L$1,0)),"")</f>
        <v/>
      </c>
      <c r="K52" s="2" t="str">
        <f t="array" ref="K52">IFERROR(INDEX(Лист1!$A$2:$L$189,SMALL(IF((Лист1!$F$2:$F$189=Лист2!$B$1)*(Лист1!$B$2:$B$189=Лист2!$C$1),ROW(Лист1!K$1:K$188)),ROW(K50)),MATCH(Лист2!K$2,Лист1!$A$1:$L$1,0)),"")</f>
        <v/>
      </c>
      <c r="L52" s="2">
        <f t="shared" si="0"/>
        <v>0</v>
      </c>
    </row>
    <row r="53" spans="1:12" ht="15.75" x14ac:dyDescent="0.25">
      <c r="A53" s="2" t="str">
        <f t="array" ref="A53">IFERROR(INDEX(Лист1!$A$2:$L$189,SMALL(IF((Лист1!$F$2:$F$189=Лист2!$A$1)*(Лист1!$B$2:$B$189=Лист2!$C$1),ROW(Лист1!A$1:A$188)),ROW(A51)),MATCH(Лист2!A$2,Лист1!$A$1:$L$1,0)),"")</f>
        <v/>
      </c>
      <c r="B53" s="2" t="str">
        <f t="array" ref="B53">IFERROR(INDEX(Лист1!$A$2:$L$189,SMALL(IF((Лист1!$F$2:$F$189=Лист2!$A$1)*(Лист1!$B$2:$B$189=Лист2!$C$1),ROW(Лист1!B$1:B$188)),ROW(B51)),MATCH(Лист2!B$2,Лист1!$A$1:$L$1,0)),"")</f>
        <v/>
      </c>
      <c r="C53" s="2" t="str">
        <f t="array" ref="C53">IFERROR(INDEX(Лист1!$A$2:$L$189,SMALL(IF((Лист1!$F$2:$F$189=Лист2!$A$1)*(Лист1!$B$2:$B$189=Лист2!$C$1),ROW(Лист1!C$1:C$188)),ROW(C51)),MATCH(Лист2!C$2,Лист1!$A$1:$L$1,0)),"")</f>
        <v/>
      </c>
      <c r="D53" s="2" t="str">
        <f t="array" ref="D53">IFERROR(INDEX(Лист1!$A$2:$L$189,SMALL(IF((Лист1!$F$2:$F$189=Лист2!$A$1)*(Лист1!$B$2:$B$189=Лист2!$C$1),ROW(Лист1!D$1:D$188)),ROW(D51)),MATCH(Лист2!D$2,Лист1!$A$1:$L$1,0)),"")</f>
        <v/>
      </c>
      <c r="E53" s="2" t="str">
        <f t="array" ref="E53">IFERROR(INDEX(Лист1!$A$2:$L$189,SMALL(IF((Лист1!$F$2:$F$189=Лист2!$A$1)*(Лист1!$B$2:$B$189=Лист2!$C$1),ROW(Лист1!E$1:E$188)),ROW(E51)),MATCH(Лист2!E$2,Лист1!$A$1:$L$1,0)),"")</f>
        <v/>
      </c>
      <c r="F53" s="2" t="str">
        <f t="array" ref="F53">IFERROR(INDEX(Лист1!$A$2:$L$189,SMALL(IF((Лист1!$F$2:$F$189=Лист2!$A$1)*(Лист1!$B$2:$B$189=Лист2!$C$1),ROW(Лист1!F$1:F$188)),ROW(F51)),MATCH(Лист2!F$2,Лист1!$A$1:$L$1,0)),"")</f>
        <v/>
      </c>
      <c r="G53" s="2" t="str">
        <f t="array" ref="G53">IFERROR(INDEX(Лист1!$A$2:$L$189,SMALL(IF((Лист1!$F$2:$F$189=Лист2!$A$1)*(Лист1!$B$2:$B$189=Лист2!$C$1),ROW(Лист1!G$1:G$188)),ROW(G51)),MATCH(Лист2!G$2,Лист1!$A$1:$L$1,0)),"")</f>
        <v/>
      </c>
      <c r="H53" s="2" t="str">
        <f t="array" ref="H53">IFERROR(INDEX(Лист1!$A$2:$L$189,SMALL(IF((Лист1!$F$2:$F$189=Лист2!$A$1)*(Лист1!$B$2:$B$189=Лист2!$C$1),ROW(Лист1!H$1:H$188)),ROW(H51)),MATCH(Лист2!H$2,Лист1!$A$1:$L$1,0)),"")</f>
        <v/>
      </c>
      <c r="I53" s="2" t="str">
        <f t="array" ref="I53">IFERROR(INDEX(Лист1!$A$2:$L$189,SMALL(IF((Лист1!$F$2:$F$189=Лист2!$B$1)*(Лист1!$B$2:$B$189=Лист2!$C$1),ROW(Лист1!I$1:I$188)),ROW(I51)),MATCH(Лист2!I$2,Лист1!$A$1:$L$1,0)),"")</f>
        <v/>
      </c>
      <c r="J53" s="2" t="str">
        <f t="array" ref="J53">IFERROR(INDEX(Лист1!$A$2:$L$189,SMALL(IF((Лист1!$F$2:$F$189=Лист2!$B$1)*(Лист1!$B$2:$B$189=Лист2!$C$1),ROW(Лист1!J$1:J$188)),ROW(J51)),MATCH(Лист2!J$2,Лист1!$A$1:$L$1,0)),"")</f>
        <v/>
      </c>
      <c r="K53" s="2" t="str">
        <f t="array" ref="K53">IFERROR(INDEX(Лист1!$A$2:$L$189,SMALL(IF((Лист1!$F$2:$F$189=Лист2!$B$1)*(Лист1!$B$2:$B$189=Лист2!$C$1),ROW(Лист1!K$1:K$188)),ROW(K51)),MATCH(Лист2!K$2,Лист1!$A$1:$L$1,0)),"")</f>
        <v/>
      </c>
      <c r="L53" s="2">
        <f t="shared" si="0"/>
        <v>0</v>
      </c>
    </row>
    <row r="54" spans="1:12" ht="15.75" x14ac:dyDescent="0.25">
      <c r="A54" s="2" t="str">
        <f t="array" ref="A54">IFERROR(INDEX(Лист1!$A$2:$L$189,SMALL(IF((Лист1!$F$2:$F$189=Лист2!$A$1)*(Лист1!$B$2:$B$189=Лист2!$C$1),ROW(Лист1!A$1:A$188)),ROW(A52)),MATCH(Лист2!A$2,Лист1!$A$1:$L$1,0)),"")</f>
        <v/>
      </c>
      <c r="B54" s="2" t="str">
        <f t="array" ref="B54">IFERROR(INDEX(Лист1!$A$2:$L$189,SMALL(IF((Лист1!$F$2:$F$189=Лист2!$A$1)*(Лист1!$B$2:$B$189=Лист2!$C$1),ROW(Лист1!B$1:B$188)),ROW(B52)),MATCH(Лист2!B$2,Лист1!$A$1:$L$1,0)),"")</f>
        <v/>
      </c>
      <c r="C54" s="2" t="str">
        <f t="array" ref="C54">IFERROR(INDEX(Лист1!$A$2:$L$189,SMALL(IF((Лист1!$F$2:$F$189=Лист2!$A$1)*(Лист1!$B$2:$B$189=Лист2!$C$1),ROW(Лист1!C$1:C$188)),ROW(C52)),MATCH(Лист2!C$2,Лист1!$A$1:$L$1,0)),"")</f>
        <v/>
      </c>
      <c r="D54" s="2" t="str">
        <f t="array" ref="D54">IFERROR(INDEX(Лист1!$A$2:$L$189,SMALL(IF((Лист1!$F$2:$F$189=Лист2!$A$1)*(Лист1!$B$2:$B$189=Лист2!$C$1),ROW(Лист1!D$1:D$188)),ROW(D52)),MATCH(Лист2!D$2,Лист1!$A$1:$L$1,0)),"")</f>
        <v/>
      </c>
      <c r="E54" s="2" t="str">
        <f t="array" ref="E54">IFERROR(INDEX(Лист1!$A$2:$L$189,SMALL(IF((Лист1!$F$2:$F$189=Лист2!$A$1)*(Лист1!$B$2:$B$189=Лист2!$C$1),ROW(Лист1!E$1:E$188)),ROW(E52)),MATCH(Лист2!E$2,Лист1!$A$1:$L$1,0)),"")</f>
        <v/>
      </c>
      <c r="F54" s="2" t="str">
        <f t="array" ref="F54">IFERROR(INDEX(Лист1!$A$2:$L$189,SMALL(IF((Лист1!$F$2:$F$189=Лист2!$A$1)*(Лист1!$B$2:$B$189=Лист2!$C$1),ROW(Лист1!F$1:F$188)),ROW(F52)),MATCH(Лист2!F$2,Лист1!$A$1:$L$1,0)),"")</f>
        <v/>
      </c>
      <c r="G54" s="2" t="str">
        <f t="array" ref="G54">IFERROR(INDEX(Лист1!$A$2:$L$189,SMALL(IF((Лист1!$F$2:$F$189=Лист2!$A$1)*(Лист1!$B$2:$B$189=Лист2!$C$1),ROW(Лист1!G$1:G$188)),ROW(G52)),MATCH(Лист2!G$2,Лист1!$A$1:$L$1,0)),"")</f>
        <v/>
      </c>
      <c r="H54" s="2" t="str">
        <f t="array" ref="H54">IFERROR(INDEX(Лист1!$A$2:$L$189,SMALL(IF((Лист1!$F$2:$F$189=Лист2!$A$1)*(Лист1!$B$2:$B$189=Лист2!$C$1),ROW(Лист1!H$1:H$188)),ROW(H52)),MATCH(Лист2!H$2,Лист1!$A$1:$L$1,0)),"")</f>
        <v/>
      </c>
      <c r="I54" s="2" t="str">
        <f t="array" ref="I54">IFERROR(INDEX(Лист1!$A$2:$L$189,SMALL(IF((Лист1!$F$2:$F$189=Лист2!$B$1)*(Лист1!$B$2:$B$189=Лист2!$C$1),ROW(Лист1!I$1:I$188)),ROW(I52)),MATCH(Лист2!I$2,Лист1!$A$1:$L$1,0)),"")</f>
        <v/>
      </c>
      <c r="J54" s="2" t="str">
        <f t="array" ref="J54">IFERROR(INDEX(Лист1!$A$2:$L$189,SMALL(IF((Лист1!$F$2:$F$189=Лист2!$B$1)*(Лист1!$B$2:$B$189=Лист2!$C$1),ROW(Лист1!J$1:J$188)),ROW(J52)),MATCH(Лист2!J$2,Лист1!$A$1:$L$1,0)),"")</f>
        <v/>
      </c>
      <c r="K54" s="2" t="str">
        <f t="array" ref="K54">IFERROR(INDEX(Лист1!$A$2:$L$189,SMALL(IF((Лист1!$F$2:$F$189=Лист2!$B$1)*(Лист1!$B$2:$B$189=Лист2!$C$1),ROW(Лист1!K$1:K$188)),ROW(K52)),MATCH(Лист2!K$2,Лист1!$A$1:$L$1,0)),"")</f>
        <v/>
      </c>
      <c r="L54" s="2">
        <f t="shared" si="0"/>
        <v>0</v>
      </c>
    </row>
    <row r="55" spans="1:12" ht="15.75" x14ac:dyDescent="0.25">
      <c r="A55" s="2" t="str">
        <f t="array" ref="A55">IFERROR(INDEX(Лист1!$A$2:$L$189,SMALL(IF((Лист1!$F$2:$F$189=Лист2!$A$1)*(Лист1!$B$2:$B$189=Лист2!$C$1),ROW(Лист1!A$1:A$188)),ROW(A53)),MATCH(Лист2!A$2,Лист1!$A$1:$L$1,0)),"")</f>
        <v/>
      </c>
      <c r="B55" s="2" t="str">
        <f t="array" ref="B55">IFERROR(INDEX(Лист1!$A$2:$L$189,SMALL(IF((Лист1!$F$2:$F$189=Лист2!$A$1)*(Лист1!$B$2:$B$189=Лист2!$C$1),ROW(Лист1!B$1:B$188)),ROW(B53)),MATCH(Лист2!B$2,Лист1!$A$1:$L$1,0)),"")</f>
        <v/>
      </c>
      <c r="C55" s="2" t="str">
        <f t="array" ref="C55">IFERROR(INDEX(Лист1!$A$2:$L$189,SMALL(IF((Лист1!$F$2:$F$189=Лист2!$A$1)*(Лист1!$B$2:$B$189=Лист2!$C$1),ROW(Лист1!C$1:C$188)),ROW(C53)),MATCH(Лист2!C$2,Лист1!$A$1:$L$1,0)),"")</f>
        <v/>
      </c>
      <c r="D55" s="2" t="str">
        <f t="array" ref="D55">IFERROR(INDEX(Лист1!$A$2:$L$189,SMALL(IF((Лист1!$F$2:$F$189=Лист2!$A$1)*(Лист1!$B$2:$B$189=Лист2!$C$1),ROW(Лист1!D$1:D$188)),ROW(D53)),MATCH(Лист2!D$2,Лист1!$A$1:$L$1,0)),"")</f>
        <v/>
      </c>
      <c r="E55" s="2" t="str">
        <f t="array" ref="E55">IFERROR(INDEX(Лист1!$A$2:$L$189,SMALL(IF((Лист1!$F$2:$F$189=Лист2!$A$1)*(Лист1!$B$2:$B$189=Лист2!$C$1),ROW(Лист1!E$1:E$188)),ROW(E53)),MATCH(Лист2!E$2,Лист1!$A$1:$L$1,0)),"")</f>
        <v/>
      </c>
      <c r="F55" s="2" t="str">
        <f t="array" ref="F55">IFERROR(INDEX(Лист1!$A$2:$L$189,SMALL(IF((Лист1!$F$2:$F$189=Лист2!$A$1)*(Лист1!$B$2:$B$189=Лист2!$C$1),ROW(Лист1!F$1:F$188)),ROW(F53)),MATCH(Лист2!F$2,Лист1!$A$1:$L$1,0)),"")</f>
        <v/>
      </c>
      <c r="G55" s="2" t="str">
        <f t="array" ref="G55">IFERROR(INDEX(Лист1!$A$2:$L$189,SMALL(IF((Лист1!$F$2:$F$189=Лист2!$A$1)*(Лист1!$B$2:$B$189=Лист2!$C$1),ROW(Лист1!G$1:G$188)),ROW(G53)),MATCH(Лист2!G$2,Лист1!$A$1:$L$1,0)),"")</f>
        <v/>
      </c>
      <c r="H55" s="2" t="str">
        <f t="array" ref="H55">IFERROR(INDEX(Лист1!$A$2:$L$189,SMALL(IF((Лист1!$F$2:$F$189=Лист2!$A$1)*(Лист1!$B$2:$B$189=Лист2!$C$1),ROW(Лист1!H$1:H$188)),ROW(H53)),MATCH(Лист2!H$2,Лист1!$A$1:$L$1,0)),"")</f>
        <v/>
      </c>
      <c r="I55" s="2" t="str">
        <f t="array" ref="I55">IFERROR(INDEX(Лист1!$A$2:$L$189,SMALL(IF((Лист1!$F$2:$F$189=Лист2!$B$1)*(Лист1!$B$2:$B$189=Лист2!$C$1),ROW(Лист1!I$1:I$188)),ROW(I53)),MATCH(Лист2!I$2,Лист1!$A$1:$L$1,0)),"")</f>
        <v/>
      </c>
      <c r="J55" s="2" t="str">
        <f t="array" ref="J55">IFERROR(INDEX(Лист1!$A$2:$L$189,SMALL(IF((Лист1!$F$2:$F$189=Лист2!$B$1)*(Лист1!$B$2:$B$189=Лист2!$C$1),ROW(Лист1!J$1:J$188)),ROW(J53)),MATCH(Лист2!J$2,Лист1!$A$1:$L$1,0)),"")</f>
        <v/>
      </c>
      <c r="K55" s="2" t="str">
        <f t="array" ref="K55">IFERROR(INDEX(Лист1!$A$2:$L$189,SMALL(IF((Лист1!$F$2:$F$189=Лист2!$B$1)*(Лист1!$B$2:$B$189=Лист2!$C$1),ROW(Лист1!K$1:K$188)),ROW(K53)),MATCH(Лист2!K$2,Лист1!$A$1:$L$1,0)),"")</f>
        <v/>
      </c>
      <c r="L55" s="2">
        <f t="shared" si="0"/>
        <v>0</v>
      </c>
    </row>
    <row r="56" spans="1:12" ht="15.75" x14ac:dyDescent="0.25">
      <c r="A56" s="2" t="str">
        <f t="array" ref="A56">IFERROR(INDEX(Лист1!$A$2:$L$189,SMALL(IF((Лист1!$F$2:$F$189=Лист2!$A$1)*(Лист1!$B$2:$B$189=Лист2!$C$1),ROW(Лист1!A$1:A$188)),ROW(A54)),MATCH(Лист2!A$2,Лист1!$A$1:$L$1,0)),"")</f>
        <v/>
      </c>
      <c r="B56" s="2" t="str">
        <f t="array" ref="B56">IFERROR(INDEX(Лист1!$A$2:$L$189,SMALL(IF((Лист1!$F$2:$F$189=Лист2!$A$1)*(Лист1!$B$2:$B$189=Лист2!$C$1),ROW(Лист1!B$1:B$188)),ROW(B54)),MATCH(Лист2!B$2,Лист1!$A$1:$L$1,0)),"")</f>
        <v/>
      </c>
      <c r="C56" s="2" t="str">
        <f t="array" ref="C56">IFERROR(INDEX(Лист1!$A$2:$L$189,SMALL(IF((Лист1!$F$2:$F$189=Лист2!$A$1)*(Лист1!$B$2:$B$189=Лист2!$C$1),ROW(Лист1!C$1:C$188)),ROW(C54)),MATCH(Лист2!C$2,Лист1!$A$1:$L$1,0)),"")</f>
        <v/>
      </c>
      <c r="D56" s="2" t="str">
        <f t="array" ref="D56">IFERROR(INDEX(Лист1!$A$2:$L$189,SMALL(IF((Лист1!$F$2:$F$189=Лист2!$A$1)*(Лист1!$B$2:$B$189=Лист2!$C$1),ROW(Лист1!D$1:D$188)),ROW(D54)),MATCH(Лист2!D$2,Лист1!$A$1:$L$1,0)),"")</f>
        <v/>
      </c>
      <c r="E56" s="2" t="str">
        <f t="array" ref="E56">IFERROR(INDEX(Лист1!$A$2:$L$189,SMALL(IF((Лист1!$F$2:$F$189=Лист2!$A$1)*(Лист1!$B$2:$B$189=Лист2!$C$1),ROW(Лист1!E$1:E$188)),ROW(E54)),MATCH(Лист2!E$2,Лист1!$A$1:$L$1,0)),"")</f>
        <v/>
      </c>
      <c r="F56" s="2" t="str">
        <f t="array" ref="F56">IFERROR(INDEX(Лист1!$A$2:$L$189,SMALL(IF((Лист1!$F$2:$F$189=Лист2!$A$1)*(Лист1!$B$2:$B$189=Лист2!$C$1),ROW(Лист1!F$1:F$188)),ROW(F54)),MATCH(Лист2!F$2,Лист1!$A$1:$L$1,0)),"")</f>
        <v/>
      </c>
      <c r="G56" s="2" t="str">
        <f t="array" ref="G56">IFERROR(INDEX(Лист1!$A$2:$L$189,SMALL(IF((Лист1!$F$2:$F$189=Лист2!$A$1)*(Лист1!$B$2:$B$189=Лист2!$C$1),ROW(Лист1!G$1:G$188)),ROW(G54)),MATCH(Лист2!G$2,Лист1!$A$1:$L$1,0)),"")</f>
        <v/>
      </c>
      <c r="H56" s="2" t="str">
        <f t="array" ref="H56">IFERROR(INDEX(Лист1!$A$2:$L$189,SMALL(IF((Лист1!$F$2:$F$189=Лист2!$A$1)*(Лист1!$B$2:$B$189=Лист2!$C$1),ROW(Лист1!H$1:H$188)),ROW(H54)),MATCH(Лист2!H$2,Лист1!$A$1:$L$1,0)),"")</f>
        <v/>
      </c>
      <c r="I56" s="2" t="str">
        <f t="array" ref="I56">IFERROR(INDEX(Лист1!$A$2:$L$189,SMALL(IF((Лист1!$F$2:$F$189=Лист2!$B$1)*(Лист1!$B$2:$B$189=Лист2!$C$1),ROW(Лист1!I$1:I$188)),ROW(I54)),MATCH(Лист2!I$2,Лист1!$A$1:$L$1,0)),"")</f>
        <v/>
      </c>
      <c r="J56" s="2" t="str">
        <f t="array" ref="J56">IFERROR(INDEX(Лист1!$A$2:$L$189,SMALL(IF((Лист1!$F$2:$F$189=Лист2!$B$1)*(Лист1!$B$2:$B$189=Лист2!$C$1),ROW(Лист1!J$1:J$188)),ROW(J54)),MATCH(Лист2!J$2,Лист1!$A$1:$L$1,0)),"")</f>
        <v/>
      </c>
      <c r="K56" s="2" t="str">
        <f t="array" ref="K56">IFERROR(INDEX(Лист1!$A$2:$L$189,SMALL(IF((Лист1!$F$2:$F$189=Лист2!$B$1)*(Лист1!$B$2:$B$189=Лист2!$C$1),ROW(Лист1!K$1:K$188)),ROW(K54)),MATCH(Лист2!K$2,Лист1!$A$1:$L$1,0)),"")</f>
        <v/>
      </c>
      <c r="L56" s="2">
        <f t="shared" si="0"/>
        <v>0</v>
      </c>
    </row>
    <row r="57" spans="1:12" ht="15.75" x14ac:dyDescent="0.25">
      <c r="A57" s="2" t="str">
        <f t="array" ref="A57">IFERROR(INDEX(Лист1!$A$2:$L$189,SMALL(IF((Лист1!$F$2:$F$189=Лист2!$A$1)*(Лист1!$B$2:$B$189=Лист2!$C$1),ROW(Лист1!A$1:A$188)),ROW(A55)),MATCH(Лист2!A$2,Лист1!$A$1:$L$1,0)),"")</f>
        <v/>
      </c>
      <c r="B57" s="2" t="str">
        <f t="array" ref="B57">IFERROR(INDEX(Лист1!$A$2:$L$189,SMALL(IF((Лист1!$F$2:$F$189=Лист2!$A$1)*(Лист1!$B$2:$B$189=Лист2!$C$1),ROW(Лист1!B$1:B$188)),ROW(B55)),MATCH(Лист2!B$2,Лист1!$A$1:$L$1,0)),"")</f>
        <v/>
      </c>
      <c r="C57" s="2" t="str">
        <f t="array" ref="C57">IFERROR(INDEX(Лист1!$A$2:$L$189,SMALL(IF((Лист1!$F$2:$F$189=Лист2!$A$1)*(Лист1!$B$2:$B$189=Лист2!$C$1),ROW(Лист1!C$1:C$188)),ROW(C55)),MATCH(Лист2!C$2,Лист1!$A$1:$L$1,0)),"")</f>
        <v/>
      </c>
      <c r="D57" s="2" t="str">
        <f t="array" ref="D57">IFERROR(INDEX(Лист1!$A$2:$L$189,SMALL(IF((Лист1!$F$2:$F$189=Лист2!$A$1)*(Лист1!$B$2:$B$189=Лист2!$C$1),ROW(Лист1!D$1:D$188)),ROW(D55)),MATCH(Лист2!D$2,Лист1!$A$1:$L$1,0)),"")</f>
        <v/>
      </c>
      <c r="E57" s="2" t="str">
        <f t="array" ref="E57">IFERROR(INDEX(Лист1!$A$2:$L$189,SMALL(IF((Лист1!$F$2:$F$189=Лист2!$A$1)*(Лист1!$B$2:$B$189=Лист2!$C$1),ROW(Лист1!E$1:E$188)),ROW(E55)),MATCH(Лист2!E$2,Лист1!$A$1:$L$1,0)),"")</f>
        <v/>
      </c>
      <c r="F57" s="2" t="str">
        <f t="array" ref="F57">IFERROR(INDEX(Лист1!$A$2:$L$189,SMALL(IF((Лист1!$F$2:$F$189=Лист2!$A$1)*(Лист1!$B$2:$B$189=Лист2!$C$1),ROW(Лист1!F$1:F$188)),ROW(F55)),MATCH(Лист2!F$2,Лист1!$A$1:$L$1,0)),"")</f>
        <v/>
      </c>
      <c r="G57" s="2" t="str">
        <f t="array" ref="G57">IFERROR(INDEX(Лист1!$A$2:$L$189,SMALL(IF((Лист1!$F$2:$F$189=Лист2!$A$1)*(Лист1!$B$2:$B$189=Лист2!$C$1),ROW(Лист1!G$1:G$188)),ROW(G55)),MATCH(Лист2!G$2,Лист1!$A$1:$L$1,0)),"")</f>
        <v/>
      </c>
      <c r="H57" s="2" t="str">
        <f t="array" ref="H57">IFERROR(INDEX(Лист1!$A$2:$L$189,SMALL(IF((Лист1!$F$2:$F$189=Лист2!$A$1)*(Лист1!$B$2:$B$189=Лист2!$C$1),ROW(Лист1!H$1:H$188)),ROW(H55)),MATCH(Лист2!H$2,Лист1!$A$1:$L$1,0)),"")</f>
        <v/>
      </c>
      <c r="I57" s="2" t="str">
        <f t="array" ref="I57">IFERROR(INDEX(Лист1!$A$2:$L$189,SMALL(IF((Лист1!$F$2:$F$189=Лист2!$B$1)*(Лист1!$B$2:$B$189=Лист2!$C$1),ROW(Лист1!I$1:I$188)),ROW(I55)),MATCH(Лист2!I$2,Лист1!$A$1:$L$1,0)),"")</f>
        <v/>
      </c>
      <c r="J57" s="2" t="str">
        <f t="array" ref="J57">IFERROR(INDEX(Лист1!$A$2:$L$189,SMALL(IF((Лист1!$F$2:$F$189=Лист2!$B$1)*(Лист1!$B$2:$B$189=Лист2!$C$1),ROW(Лист1!J$1:J$188)),ROW(J55)),MATCH(Лист2!J$2,Лист1!$A$1:$L$1,0)),"")</f>
        <v/>
      </c>
      <c r="K57" s="2" t="str">
        <f t="array" ref="K57">IFERROR(INDEX(Лист1!$A$2:$L$189,SMALL(IF((Лист1!$F$2:$F$189=Лист2!$B$1)*(Лист1!$B$2:$B$189=Лист2!$C$1),ROW(Лист1!K$1:K$188)),ROW(K55)),MATCH(Лист2!K$2,Лист1!$A$1:$L$1,0)),"")</f>
        <v/>
      </c>
      <c r="L57" s="2">
        <f t="shared" si="0"/>
        <v>0</v>
      </c>
    </row>
    <row r="58" spans="1:12" ht="15.75" x14ac:dyDescent="0.25">
      <c r="A58" s="2" t="str">
        <f t="array" ref="A58">IFERROR(INDEX(Лист1!$A$2:$L$189,SMALL(IF((Лист1!$F$2:$F$189=Лист2!$A$1)*(Лист1!$B$2:$B$189=Лист2!$C$1),ROW(Лист1!A$1:A$188)),ROW(A56)),MATCH(Лист2!A$2,Лист1!$A$1:$L$1,0)),"")</f>
        <v/>
      </c>
      <c r="B58" s="2" t="str">
        <f t="array" ref="B58">IFERROR(INDEX(Лист1!$A$2:$L$189,SMALL(IF((Лист1!$F$2:$F$189=Лист2!$A$1)*(Лист1!$B$2:$B$189=Лист2!$C$1),ROW(Лист1!B$1:B$188)),ROW(B56)),MATCH(Лист2!B$2,Лист1!$A$1:$L$1,0)),"")</f>
        <v/>
      </c>
      <c r="C58" s="2" t="str">
        <f t="array" ref="C58">IFERROR(INDEX(Лист1!$A$2:$L$189,SMALL(IF((Лист1!$F$2:$F$189=Лист2!$A$1)*(Лист1!$B$2:$B$189=Лист2!$C$1),ROW(Лист1!C$1:C$188)),ROW(C56)),MATCH(Лист2!C$2,Лист1!$A$1:$L$1,0)),"")</f>
        <v/>
      </c>
      <c r="D58" s="2" t="str">
        <f t="array" ref="D58">IFERROR(INDEX(Лист1!$A$2:$L$189,SMALL(IF((Лист1!$F$2:$F$189=Лист2!$A$1)*(Лист1!$B$2:$B$189=Лист2!$C$1),ROW(Лист1!D$1:D$188)),ROW(D56)),MATCH(Лист2!D$2,Лист1!$A$1:$L$1,0)),"")</f>
        <v/>
      </c>
      <c r="E58" s="2" t="str">
        <f t="array" ref="E58">IFERROR(INDEX(Лист1!$A$2:$L$189,SMALL(IF((Лист1!$F$2:$F$189=Лист2!$A$1)*(Лист1!$B$2:$B$189=Лист2!$C$1),ROW(Лист1!E$1:E$188)),ROW(E56)),MATCH(Лист2!E$2,Лист1!$A$1:$L$1,0)),"")</f>
        <v/>
      </c>
      <c r="F58" s="2" t="str">
        <f t="array" ref="F58">IFERROR(INDEX(Лист1!$A$2:$L$189,SMALL(IF((Лист1!$F$2:$F$189=Лист2!$A$1)*(Лист1!$B$2:$B$189=Лист2!$C$1),ROW(Лист1!F$1:F$188)),ROW(F56)),MATCH(Лист2!F$2,Лист1!$A$1:$L$1,0)),"")</f>
        <v/>
      </c>
      <c r="G58" s="2" t="str">
        <f t="array" ref="G58">IFERROR(INDEX(Лист1!$A$2:$L$189,SMALL(IF((Лист1!$F$2:$F$189=Лист2!$A$1)*(Лист1!$B$2:$B$189=Лист2!$C$1),ROW(Лист1!G$1:G$188)),ROW(G56)),MATCH(Лист2!G$2,Лист1!$A$1:$L$1,0)),"")</f>
        <v/>
      </c>
      <c r="H58" s="2" t="str">
        <f t="array" ref="H58">IFERROR(INDEX(Лист1!$A$2:$L$189,SMALL(IF((Лист1!$F$2:$F$189=Лист2!$A$1)*(Лист1!$B$2:$B$189=Лист2!$C$1),ROW(Лист1!H$1:H$188)),ROW(H56)),MATCH(Лист2!H$2,Лист1!$A$1:$L$1,0)),"")</f>
        <v/>
      </c>
      <c r="I58" s="2" t="str">
        <f t="array" ref="I58">IFERROR(INDEX(Лист1!$A$2:$L$189,SMALL(IF((Лист1!$F$2:$F$189=Лист2!$B$1)*(Лист1!$B$2:$B$189=Лист2!$C$1),ROW(Лист1!I$1:I$188)),ROW(I56)),MATCH(Лист2!I$2,Лист1!$A$1:$L$1,0)),"")</f>
        <v/>
      </c>
      <c r="J58" s="2" t="str">
        <f t="array" ref="J58">IFERROR(INDEX(Лист1!$A$2:$L$189,SMALL(IF((Лист1!$F$2:$F$189=Лист2!$B$1)*(Лист1!$B$2:$B$189=Лист2!$C$1),ROW(Лист1!J$1:J$188)),ROW(J56)),MATCH(Лист2!J$2,Лист1!$A$1:$L$1,0)),"")</f>
        <v/>
      </c>
      <c r="K58" s="2" t="str">
        <f t="array" ref="K58">IFERROR(INDEX(Лист1!$A$2:$L$189,SMALL(IF((Лист1!$F$2:$F$189=Лист2!$B$1)*(Лист1!$B$2:$B$189=Лист2!$C$1),ROW(Лист1!K$1:K$188)),ROW(K56)),MATCH(Лист2!K$2,Лист1!$A$1:$L$1,0)),"")</f>
        <v/>
      </c>
      <c r="L58" s="2">
        <f t="shared" si="0"/>
        <v>0</v>
      </c>
    </row>
    <row r="59" spans="1:12" ht="15.75" x14ac:dyDescent="0.25">
      <c r="A59" s="2" t="str">
        <f t="array" ref="A59">IFERROR(INDEX(Лист1!$A$2:$L$189,SMALL(IF((Лист1!$F$2:$F$189=Лист2!$A$1)*(Лист1!$B$2:$B$189=Лист2!$C$1),ROW(Лист1!A$1:A$188)),ROW(A57)),MATCH(Лист2!A$2,Лист1!$A$1:$L$1,0)),"")</f>
        <v/>
      </c>
      <c r="B59" s="2" t="str">
        <f t="array" ref="B59">IFERROR(INDEX(Лист1!$A$2:$L$189,SMALL(IF((Лист1!$F$2:$F$189=Лист2!$A$1)*(Лист1!$B$2:$B$189=Лист2!$C$1),ROW(Лист1!B$1:B$188)),ROW(B57)),MATCH(Лист2!B$2,Лист1!$A$1:$L$1,0)),"")</f>
        <v/>
      </c>
      <c r="C59" s="2" t="str">
        <f t="array" ref="C59">IFERROR(INDEX(Лист1!$A$2:$L$189,SMALL(IF((Лист1!$F$2:$F$189=Лист2!$A$1)*(Лист1!$B$2:$B$189=Лист2!$C$1),ROW(Лист1!C$1:C$188)),ROW(C57)),MATCH(Лист2!C$2,Лист1!$A$1:$L$1,0)),"")</f>
        <v/>
      </c>
      <c r="D59" s="2" t="str">
        <f t="array" ref="D59">IFERROR(INDEX(Лист1!$A$2:$L$189,SMALL(IF((Лист1!$F$2:$F$189=Лист2!$A$1)*(Лист1!$B$2:$B$189=Лист2!$C$1),ROW(Лист1!D$1:D$188)),ROW(D57)),MATCH(Лист2!D$2,Лист1!$A$1:$L$1,0)),"")</f>
        <v/>
      </c>
      <c r="E59" s="2" t="str">
        <f t="array" ref="E59">IFERROR(INDEX(Лист1!$A$2:$L$189,SMALL(IF((Лист1!$F$2:$F$189=Лист2!$A$1)*(Лист1!$B$2:$B$189=Лист2!$C$1),ROW(Лист1!E$1:E$188)),ROW(E57)),MATCH(Лист2!E$2,Лист1!$A$1:$L$1,0)),"")</f>
        <v/>
      </c>
      <c r="F59" s="2" t="str">
        <f t="array" ref="F59">IFERROR(INDEX(Лист1!$A$2:$L$189,SMALL(IF((Лист1!$F$2:$F$189=Лист2!$A$1)*(Лист1!$B$2:$B$189=Лист2!$C$1),ROW(Лист1!F$1:F$188)),ROW(F57)),MATCH(Лист2!F$2,Лист1!$A$1:$L$1,0)),"")</f>
        <v/>
      </c>
      <c r="G59" s="2" t="str">
        <f t="array" ref="G59">IFERROR(INDEX(Лист1!$A$2:$L$189,SMALL(IF((Лист1!$F$2:$F$189=Лист2!$A$1)*(Лист1!$B$2:$B$189=Лист2!$C$1),ROW(Лист1!G$1:G$188)),ROW(G57)),MATCH(Лист2!G$2,Лист1!$A$1:$L$1,0)),"")</f>
        <v/>
      </c>
      <c r="H59" s="2" t="str">
        <f t="array" ref="H59">IFERROR(INDEX(Лист1!$A$2:$L$189,SMALL(IF((Лист1!$F$2:$F$189=Лист2!$A$1)*(Лист1!$B$2:$B$189=Лист2!$C$1),ROW(Лист1!H$1:H$188)),ROW(H57)),MATCH(Лист2!H$2,Лист1!$A$1:$L$1,0)),"")</f>
        <v/>
      </c>
      <c r="I59" s="2" t="str">
        <f t="array" ref="I59">IFERROR(INDEX(Лист1!$A$2:$L$189,SMALL(IF((Лист1!$F$2:$F$189=Лист2!$B$1)*(Лист1!$B$2:$B$189=Лист2!$C$1),ROW(Лист1!I$1:I$188)),ROW(I57)),MATCH(Лист2!I$2,Лист1!$A$1:$L$1,0)),"")</f>
        <v/>
      </c>
      <c r="J59" s="2" t="str">
        <f t="array" ref="J59">IFERROR(INDEX(Лист1!$A$2:$L$189,SMALL(IF((Лист1!$F$2:$F$189=Лист2!$B$1)*(Лист1!$B$2:$B$189=Лист2!$C$1),ROW(Лист1!J$1:J$188)),ROW(J57)),MATCH(Лист2!J$2,Лист1!$A$1:$L$1,0)),"")</f>
        <v/>
      </c>
      <c r="K59" s="2" t="str">
        <f t="array" ref="K59">IFERROR(INDEX(Лист1!$A$2:$L$189,SMALL(IF((Лист1!$F$2:$F$189=Лист2!$B$1)*(Лист1!$B$2:$B$189=Лист2!$C$1),ROW(Лист1!K$1:K$188)),ROW(K57)),MATCH(Лист2!K$2,Лист1!$A$1:$L$1,0)),"")</f>
        <v/>
      </c>
      <c r="L59" s="2">
        <f t="shared" si="0"/>
        <v>0</v>
      </c>
    </row>
    <row r="60" spans="1:12" ht="15.75" x14ac:dyDescent="0.25">
      <c r="A60" s="2" t="str">
        <f t="array" ref="A60">IFERROR(INDEX(Лист1!$A$2:$L$189,SMALL(IF((Лист1!$F$2:$F$189=Лист2!$A$1)*(Лист1!$B$2:$B$189=Лист2!$C$1),ROW(Лист1!A$1:A$188)),ROW(A58)),MATCH(Лист2!A$2,Лист1!$A$1:$L$1,0)),"")</f>
        <v/>
      </c>
      <c r="B60" s="2" t="str">
        <f t="array" ref="B60">IFERROR(INDEX(Лист1!$A$2:$L$189,SMALL(IF((Лист1!$F$2:$F$189=Лист2!$A$1)*(Лист1!$B$2:$B$189=Лист2!$C$1),ROW(Лист1!B$1:B$188)),ROW(B58)),MATCH(Лист2!B$2,Лист1!$A$1:$L$1,0)),"")</f>
        <v/>
      </c>
      <c r="C60" s="2" t="str">
        <f t="array" ref="C60">IFERROR(INDEX(Лист1!$A$2:$L$189,SMALL(IF((Лист1!$F$2:$F$189=Лист2!$A$1)*(Лист1!$B$2:$B$189=Лист2!$C$1),ROW(Лист1!C$1:C$188)),ROW(C58)),MATCH(Лист2!C$2,Лист1!$A$1:$L$1,0)),"")</f>
        <v/>
      </c>
      <c r="D60" s="2" t="str">
        <f t="array" ref="D60">IFERROR(INDEX(Лист1!$A$2:$L$189,SMALL(IF((Лист1!$F$2:$F$189=Лист2!$A$1)*(Лист1!$B$2:$B$189=Лист2!$C$1),ROW(Лист1!D$1:D$188)),ROW(D58)),MATCH(Лист2!D$2,Лист1!$A$1:$L$1,0)),"")</f>
        <v/>
      </c>
      <c r="E60" s="2" t="str">
        <f t="array" ref="E60">IFERROR(INDEX(Лист1!$A$2:$L$189,SMALL(IF((Лист1!$F$2:$F$189=Лист2!$A$1)*(Лист1!$B$2:$B$189=Лист2!$C$1),ROW(Лист1!E$1:E$188)),ROW(E58)),MATCH(Лист2!E$2,Лист1!$A$1:$L$1,0)),"")</f>
        <v/>
      </c>
      <c r="F60" s="2" t="str">
        <f t="array" ref="F60">IFERROR(INDEX(Лист1!$A$2:$L$189,SMALL(IF((Лист1!$F$2:$F$189=Лист2!$A$1)*(Лист1!$B$2:$B$189=Лист2!$C$1),ROW(Лист1!F$1:F$188)),ROW(F58)),MATCH(Лист2!F$2,Лист1!$A$1:$L$1,0)),"")</f>
        <v/>
      </c>
      <c r="G60" s="2" t="str">
        <f t="array" ref="G60">IFERROR(INDEX(Лист1!$A$2:$L$189,SMALL(IF((Лист1!$F$2:$F$189=Лист2!$A$1)*(Лист1!$B$2:$B$189=Лист2!$C$1),ROW(Лист1!G$1:G$188)),ROW(G58)),MATCH(Лист2!G$2,Лист1!$A$1:$L$1,0)),"")</f>
        <v/>
      </c>
      <c r="H60" s="2" t="str">
        <f t="array" ref="H60">IFERROR(INDEX(Лист1!$A$2:$L$189,SMALL(IF((Лист1!$F$2:$F$189=Лист2!$A$1)*(Лист1!$B$2:$B$189=Лист2!$C$1),ROW(Лист1!H$1:H$188)),ROW(H58)),MATCH(Лист2!H$2,Лист1!$A$1:$L$1,0)),"")</f>
        <v/>
      </c>
      <c r="I60" s="2" t="str">
        <f t="array" ref="I60">IFERROR(INDEX(Лист1!$A$2:$L$189,SMALL(IF((Лист1!$F$2:$F$189=Лист2!$B$1)*(Лист1!$B$2:$B$189=Лист2!$C$1),ROW(Лист1!I$1:I$188)),ROW(I58)),MATCH(Лист2!I$2,Лист1!$A$1:$L$1,0)),"")</f>
        <v/>
      </c>
      <c r="J60" s="2" t="str">
        <f t="array" ref="J60">IFERROR(INDEX(Лист1!$A$2:$L$189,SMALL(IF((Лист1!$F$2:$F$189=Лист2!$B$1)*(Лист1!$B$2:$B$189=Лист2!$C$1),ROW(Лист1!J$1:J$188)),ROW(J58)),MATCH(Лист2!J$2,Лист1!$A$1:$L$1,0)),"")</f>
        <v/>
      </c>
      <c r="K60" s="2" t="str">
        <f t="array" ref="K60">IFERROR(INDEX(Лист1!$A$2:$L$189,SMALL(IF((Лист1!$F$2:$F$189=Лист2!$B$1)*(Лист1!$B$2:$B$189=Лист2!$C$1),ROW(Лист1!K$1:K$188)),ROW(K58)),MATCH(Лист2!K$2,Лист1!$A$1:$L$1,0)),"")</f>
        <v/>
      </c>
      <c r="L60" s="2">
        <f t="shared" si="0"/>
        <v>0</v>
      </c>
    </row>
    <row r="61" spans="1:12" ht="15.75" x14ac:dyDescent="0.25">
      <c r="A61" s="2" t="str">
        <f t="array" ref="A61">IFERROR(INDEX(Лист1!$A$2:$L$189,SMALL(IF((Лист1!$F$2:$F$189=Лист2!$A$1)*(Лист1!$B$2:$B$189=Лист2!$C$1),ROW(Лист1!A$1:A$188)),ROW(A59)),MATCH(Лист2!A$2,Лист1!$A$1:$L$1,0)),"")</f>
        <v/>
      </c>
      <c r="B61" s="2" t="str">
        <f t="array" ref="B61">IFERROR(INDEX(Лист1!$A$2:$L$189,SMALL(IF((Лист1!$F$2:$F$189=Лист2!$A$1)*(Лист1!$B$2:$B$189=Лист2!$C$1),ROW(Лист1!B$1:B$188)),ROW(B59)),MATCH(Лист2!B$2,Лист1!$A$1:$L$1,0)),"")</f>
        <v/>
      </c>
      <c r="C61" s="2" t="str">
        <f t="array" ref="C61">IFERROR(INDEX(Лист1!$A$2:$L$189,SMALL(IF((Лист1!$F$2:$F$189=Лист2!$A$1)*(Лист1!$B$2:$B$189=Лист2!$C$1),ROW(Лист1!C$1:C$188)),ROW(C59)),MATCH(Лист2!C$2,Лист1!$A$1:$L$1,0)),"")</f>
        <v/>
      </c>
      <c r="D61" s="2" t="str">
        <f t="array" ref="D61">IFERROR(INDEX(Лист1!$A$2:$L$189,SMALL(IF((Лист1!$F$2:$F$189=Лист2!$A$1)*(Лист1!$B$2:$B$189=Лист2!$C$1),ROW(Лист1!D$1:D$188)),ROW(D59)),MATCH(Лист2!D$2,Лист1!$A$1:$L$1,0)),"")</f>
        <v/>
      </c>
      <c r="E61" s="2" t="str">
        <f t="array" ref="E61">IFERROR(INDEX(Лист1!$A$2:$L$189,SMALL(IF((Лист1!$F$2:$F$189=Лист2!$A$1)*(Лист1!$B$2:$B$189=Лист2!$C$1),ROW(Лист1!E$1:E$188)),ROW(E59)),MATCH(Лист2!E$2,Лист1!$A$1:$L$1,0)),"")</f>
        <v/>
      </c>
      <c r="F61" s="2" t="str">
        <f t="array" ref="F61">IFERROR(INDEX(Лист1!$A$2:$L$189,SMALL(IF((Лист1!$F$2:$F$189=Лист2!$A$1)*(Лист1!$B$2:$B$189=Лист2!$C$1),ROW(Лист1!F$1:F$188)),ROW(F59)),MATCH(Лист2!F$2,Лист1!$A$1:$L$1,0)),"")</f>
        <v/>
      </c>
      <c r="G61" s="2" t="str">
        <f t="array" ref="G61">IFERROR(INDEX(Лист1!$A$2:$L$189,SMALL(IF((Лист1!$F$2:$F$189=Лист2!$A$1)*(Лист1!$B$2:$B$189=Лист2!$C$1),ROW(Лист1!G$1:G$188)),ROW(G59)),MATCH(Лист2!G$2,Лист1!$A$1:$L$1,0)),"")</f>
        <v/>
      </c>
      <c r="H61" s="2" t="str">
        <f t="array" ref="H61">IFERROR(INDEX(Лист1!$A$2:$L$189,SMALL(IF((Лист1!$F$2:$F$189=Лист2!$A$1)*(Лист1!$B$2:$B$189=Лист2!$C$1),ROW(Лист1!H$1:H$188)),ROW(H59)),MATCH(Лист2!H$2,Лист1!$A$1:$L$1,0)),"")</f>
        <v/>
      </c>
      <c r="I61" s="2" t="str">
        <f t="array" ref="I61">IFERROR(INDEX(Лист1!$A$2:$L$189,SMALL(IF((Лист1!$F$2:$F$189=Лист2!$B$1)*(Лист1!$B$2:$B$189=Лист2!$C$1),ROW(Лист1!I$1:I$188)),ROW(I59)),MATCH(Лист2!I$2,Лист1!$A$1:$L$1,0)),"")</f>
        <v/>
      </c>
      <c r="J61" s="2" t="str">
        <f t="array" ref="J61">IFERROR(INDEX(Лист1!$A$2:$L$189,SMALL(IF((Лист1!$F$2:$F$189=Лист2!$B$1)*(Лист1!$B$2:$B$189=Лист2!$C$1),ROW(Лист1!J$1:J$188)),ROW(J59)),MATCH(Лист2!J$2,Лист1!$A$1:$L$1,0)),"")</f>
        <v/>
      </c>
      <c r="K61" s="2" t="str">
        <f t="array" ref="K61">IFERROR(INDEX(Лист1!$A$2:$L$189,SMALL(IF((Лист1!$F$2:$F$189=Лист2!$B$1)*(Лист1!$B$2:$B$189=Лист2!$C$1),ROW(Лист1!K$1:K$188)),ROW(K59)),MATCH(Лист2!K$2,Лист1!$A$1:$L$1,0)),"")</f>
        <v/>
      </c>
      <c r="L61" s="2">
        <f t="shared" si="0"/>
        <v>0</v>
      </c>
    </row>
    <row r="62" spans="1:12" ht="15.75" x14ac:dyDescent="0.25">
      <c r="A62" s="2" t="str">
        <f t="array" ref="A62">IFERROR(INDEX(Лист1!$A$2:$L$189,SMALL(IF((Лист1!$F$2:$F$189=Лист2!$A$1)*(Лист1!$B$2:$B$189=Лист2!$C$1),ROW(Лист1!A$1:A$188)),ROW(A60)),MATCH(Лист2!A$2,Лист1!$A$1:$L$1,0)),"")</f>
        <v/>
      </c>
      <c r="B62" s="2" t="str">
        <f t="array" ref="B62">IFERROR(INDEX(Лист1!$A$2:$L$189,SMALL(IF((Лист1!$F$2:$F$189=Лист2!$A$1)*(Лист1!$B$2:$B$189=Лист2!$C$1),ROW(Лист1!B$1:B$188)),ROW(B60)),MATCH(Лист2!B$2,Лист1!$A$1:$L$1,0)),"")</f>
        <v/>
      </c>
      <c r="C62" s="2" t="str">
        <f t="array" ref="C62">IFERROR(INDEX(Лист1!$A$2:$L$189,SMALL(IF((Лист1!$F$2:$F$189=Лист2!$A$1)*(Лист1!$B$2:$B$189=Лист2!$C$1),ROW(Лист1!C$1:C$188)),ROW(C60)),MATCH(Лист2!C$2,Лист1!$A$1:$L$1,0)),"")</f>
        <v/>
      </c>
      <c r="D62" s="2" t="str">
        <f t="array" ref="D62">IFERROR(INDEX(Лист1!$A$2:$L$189,SMALL(IF((Лист1!$F$2:$F$189=Лист2!$A$1)*(Лист1!$B$2:$B$189=Лист2!$C$1),ROW(Лист1!D$1:D$188)),ROW(D60)),MATCH(Лист2!D$2,Лист1!$A$1:$L$1,0)),"")</f>
        <v/>
      </c>
      <c r="E62" s="2" t="str">
        <f t="array" ref="E62">IFERROR(INDEX(Лист1!$A$2:$L$189,SMALL(IF((Лист1!$F$2:$F$189=Лист2!$A$1)*(Лист1!$B$2:$B$189=Лист2!$C$1),ROW(Лист1!E$1:E$188)),ROW(E60)),MATCH(Лист2!E$2,Лист1!$A$1:$L$1,0)),"")</f>
        <v/>
      </c>
      <c r="F62" s="2" t="str">
        <f t="array" ref="F62">IFERROR(INDEX(Лист1!$A$2:$L$189,SMALL(IF((Лист1!$F$2:$F$189=Лист2!$A$1)*(Лист1!$B$2:$B$189=Лист2!$C$1),ROW(Лист1!F$1:F$188)),ROW(F60)),MATCH(Лист2!F$2,Лист1!$A$1:$L$1,0)),"")</f>
        <v/>
      </c>
      <c r="G62" s="2" t="str">
        <f t="array" ref="G62">IFERROR(INDEX(Лист1!$A$2:$L$189,SMALL(IF((Лист1!$F$2:$F$189=Лист2!$A$1)*(Лист1!$B$2:$B$189=Лист2!$C$1),ROW(Лист1!G$1:G$188)),ROW(G60)),MATCH(Лист2!G$2,Лист1!$A$1:$L$1,0)),"")</f>
        <v/>
      </c>
      <c r="H62" s="2" t="str">
        <f t="array" ref="H62">IFERROR(INDEX(Лист1!$A$2:$L$189,SMALL(IF((Лист1!$F$2:$F$189=Лист2!$A$1)*(Лист1!$B$2:$B$189=Лист2!$C$1),ROW(Лист1!H$1:H$188)),ROW(H60)),MATCH(Лист2!H$2,Лист1!$A$1:$L$1,0)),"")</f>
        <v/>
      </c>
      <c r="I62" s="2" t="str">
        <f t="array" ref="I62">IFERROR(INDEX(Лист1!$A$2:$L$189,SMALL(IF((Лист1!$F$2:$F$189=Лист2!$B$1)*(Лист1!$B$2:$B$189=Лист2!$C$1),ROW(Лист1!I$1:I$188)),ROW(I60)),MATCH(Лист2!I$2,Лист1!$A$1:$L$1,0)),"")</f>
        <v/>
      </c>
      <c r="J62" s="2" t="str">
        <f t="array" ref="J62">IFERROR(INDEX(Лист1!$A$2:$L$189,SMALL(IF((Лист1!$F$2:$F$189=Лист2!$B$1)*(Лист1!$B$2:$B$189=Лист2!$C$1),ROW(Лист1!J$1:J$188)),ROW(J60)),MATCH(Лист2!J$2,Лист1!$A$1:$L$1,0)),"")</f>
        <v/>
      </c>
      <c r="K62" s="2" t="str">
        <f t="array" ref="K62">IFERROR(INDEX(Лист1!$A$2:$L$189,SMALL(IF((Лист1!$F$2:$F$189=Лист2!$B$1)*(Лист1!$B$2:$B$189=Лист2!$C$1),ROW(Лист1!K$1:K$188)),ROW(K60)),MATCH(Лист2!K$2,Лист1!$A$1:$L$1,0)),"")</f>
        <v/>
      </c>
      <c r="L62" s="2">
        <f t="shared" si="0"/>
        <v>0</v>
      </c>
    </row>
    <row r="63" spans="1:12" ht="15.75" x14ac:dyDescent="0.25">
      <c r="A63" s="2" t="str">
        <f t="array" ref="A63">IFERROR(INDEX(Лист1!$A$2:$L$189,SMALL(IF((Лист1!$F$2:$F$189=Лист2!$A$1)*(Лист1!$B$2:$B$189=Лист2!$C$1),ROW(Лист1!A$1:A$188)),ROW(A61)),MATCH(Лист2!A$2,Лист1!$A$1:$L$1,0)),"")</f>
        <v/>
      </c>
      <c r="B63" s="2" t="str">
        <f t="array" ref="B63">IFERROR(INDEX(Лист1!$A$2:$L$189,SMALL(IF((Лист1!$F$2:$F$189=Лист2!$A$1)*(Лист1!$B$2:$B$189=Лист2!$C$1),ROW(Лист1!B$1:B$188)),ROW(B61)),MATCH(Лист2!B$2,Лист1!$A$1:$L$1,0)),"")</f>
        <v/>
      </c>
      <c r="C63" s="2" t="str">
        <f t="array" ref="C63">IFERROR(INDEX(Лист1!$A$2:$L$189,SMALL(IF((Лист1!$F$2:$F$189=Лист2!$A$1)*(Лист1!$B$2:$B$189=Лист2!$C$1),ROW(Лист1!C$1:C$188)),ROW(C61)),MATCH(Лист2!C$2,Лист1!$A$1:$L$1,0)),"")</f>
        <v/>
      </c>
      <c r="D63" s="2" t="str">
        <f t="array" ref="D63">IFERROR(INDEX(Лист1!$A$2:$L$189,SMALL(IF((Лист1!$F$2:$F$189=Лист2!$A$1)*(Лист1!$B$2:$B$189=Лист2!$C$1),ROW(Лист1!D$1:D$188)),ROW(D61)),MATCH(Лист2!D$2,Лист1!$A$1:$L$1,0)),"")</f>
        <v/>
      </c>
      <c r="E63" s="2" t="str">
        <f t="array" ref="E63">IFERROR(INDEX(Лист1!$A$2:$L$189,SMALL(IF((Лист1!$F$2:$F$189=Лист2!$A$1)*(Лист1!$B$2:$B$189=Лист2!$C$1),ROW(Лист1!E$1:E$188)),ROW(E61)),MATCH(Лист2!E$2,Лист1!$A$1:$L$1,0)),"")</f>
        <v/>
      </c>
      <c r="F63" s="2" t="str">
        <f t="array" ref="F63">IFERROR(INDEX(Лист1!$A$2:$L$189,SMALL(IF((Лист1!$F$2:$F$189=Лист2!$A$1)*(Лист1!$B$2:$B$189=Лист2!$C$1),ROW(Лист1!F$1:F$188)),ROW(F61)),MATCH(Лист2!F$2,Лист1!$A$1:$L$1,0)),"")</f>
        <v/>
      </c>
      <c r="G63" s="2" t="str">
        <f t="array" ref="G63">IFERROR(INDEX(Лист1!$A$2:$L$189,SMALL(IF((Лист1!$F$2:$F$189=Лист2!$A$1)*(Лист1!$B$2:$B$189=Лист2!$C$1),ROW(Лист1!G$1:G$188)),ROW(G61)),MATCH(Лист2!G$2,Лист1!$A$1:$L$1,0)),"")</f>
        <v/>
      </c>
      <c r="H63" s="2" t="str">
        <f t="array" ref="H63">IFERROR(INDEX(Лист1!$A$2:$L$189,SMALL(IF((Лист1!$F$2:$F$189=Лист2!$A$1)*(Лист1!$B$2:$B$189=Лист2!$C$1),ROW(Лист1!H$1:H$188)),ROW(H61)),MATCH(Лист2!H$2,Лист1!$A$1:$L$1,0)),"")</f>
        <v/>
      </c>
      <c r="I63" s="2" t="str">
        <f t="array" ref="I63">IFERROR(INDEX(Лист1!$A$2:$L$189,SMALL(IF((Лист1!$F$2:$F$189=Лист2!$B$1)*(Лист1!$B$2:$B$189=Лист2!$C$1),ROW(Лист1!I$1:I$188)),ROW(I61)),MATCH(Лист2!I$2,Лист1!$A$1:$L$1,0)),"")</f>
        <v/>
      </c>
      <c r="J63" s="2" t="str">
        <f t="array" ref="J63">IFERROR(INDEX(Лист1!$A$2:$L$189,SMALL(IF((Лист1!$F$2:$F$189=Лист2!$B$1)*(Лист1!$B$2:$B$189=Лист2!$C$1),ROW(Лист1!J$1:J$188)),ROW(J61)),MATCH(Лист2!J$2,Лист1!$A$1:$L$1,0)),"")</f>
        <v/>
      </c>
      <c r="K63" s="2" t="str">
        <f t="array" ref="K63">IFERROR(INDEX(Лист1!$A$2:$L$189,SMALL(IF((Лист1!$F$2:$F$189=Лист2!$B$1)*(Лист1!$B$2:$B$189=Лист2!$C$1),ROW(Лист1!K$1:K$188)),ROW(K61)),MATCH(Лист2!K$2,Лист1!$A$1:$L$1,0)),"")</f>
        <v/>
      </c>
      <c r="L63" s="2">
        <f t="shared" si="0"/>
        <v>0</v>
      </c>
    </row>
    <row r="64" spans="1:12" ht="15.75" x14ac:dyDescent="0.25">
      <c r="A64" s="2" t="str">
        <f t="array" ref="A64">IFERROR(INDEX(Лист1!$A$2:$L$189,SMALL(IF((Лист1!$F$2:$F$189=Лист2!$A$1)*(Лист1!$B$2:$B$189=Лист2!$C$1),ROW(Лист1!A$1:A$188)),ROW(A62)),MATCH(Лист2!A$2,Лист1!$A$1:$L$1,0)),"")</f>
        <v/>
      </c>
      <c r="B64" s="2" t="str">
        <f t="array" ref="B64">IFERROR(INDEX(Лист1!$A$2:$L$189,SMALL(IF((Лист1!$F$2:$F$189=Лист2!$A$1)*(Лист1!$B$2:$B$189=Лист2!$C$1),ROW(Лист1!B$1:B$188)),ROW(B62)),MATCH(Лист2!B$2,Лист1!$A$1:$L$1,0)),"")</f>
        <v/>
      </c>
      <c r="C64" s="2" t="str">
        <f t="array" ref="C64">IFERROR(INDEX(Лист1!$A$2:$L$189,SMALL(IF((Лист1!$F$2:$F$189=Лист2!$A$1)*(Лист1!$B$2:$B$189=Лист2!$C$1),ROW(Лист1!C$1:C$188)),ROW(C62)),MATCH(Лист2!C$2,Лист1!$A$1:$L$1,0)),"")</f>
        <v/>
      </c>
      <c r="D64" s="2" t="str">
        <f t="array" ref="D64">IFERROR(INDEX(Лист1!$A$2:$L$189,SMALL(IF((Лист1!$F$2:$F$189=Лист2!$A$1)*(Лист1!$B$2:$B$189=Лист2!$C$1),ROW(Лист1!D$1:D$188)),ROW(D62)),MATCH(Лист2!D$2,Лист1!$A$1:$L$1,0)),"")</f>
        <v/>
      </c>
      <c r="E64" s="2" t="str">
        <f t="array" ref="E64">IFERROR(INDEX(Лист1!$A$2:$L$189,SMALL(IF((Лист1!$F$2:$F$189=Лист2!$A$1)*(Лист1!$B$2:$B$189=Лист2!$C$1),ROW(Лист1!E$1:E$188)),ROW(E62)),MATCH(Лист2!E$2,Лист1!$A$1:$L$1,0)),"")</f>
        <v/>
      </c>
      <c r="F64" s="2" t="str">
        <f t="array" ref="F64">IFERROR(INDEX(Лист1!$A$2:$L$189,SMALL(IF((Лист1!$F$2:$F$189=Лист2!$A$1)*(Лист1!$B$2:$B$189=Лист2!$C$1),ROW(Лист1!F$1:F$188)),ROW(F62)),MATCH(Лист2!F$2,Лист1!$A$1:$L$1,0)),"")</f>
        <v/>
      </c>
      <c r="G64" s="2" t="str">
        <f t="array" ref="G64">IFERROR(INDEX(Лист1!$A$2:$L$189,SMALL(IF((Лист1!$F$2:$F$189=Лист2!$A$1)*(Лист1!$B$2:$B$189=Лист2!$C$1),ROW(Лист1!G$1:G$188)),ROW(G62)),MATCH(Лист2!G$2,Лист1!$A$1:$L$1,0)),"")</f>
        <v/>
      </c>
      <c r="H64" s="2" t="str">
        <f t="array" ref="H64">IFERROR(INDEX(Лист1!$A$2:$L$189,SMALL(IF((Лист1!$F$2:$F$189=Лист2!$A$1)*(Лист1!$B$2:$B$189=Лист2!$C$1),ROW(Лист1!H$1:H$188)),ROW(H62)),MATCH(Лист2!H$2,Лист1!$A$1:$L$1,0)),"")</f>
        <v/>
      </c>
      <c r="I64" s="2" t="str">
        <f t="array" ref="I64">IFERROR(INDEX(Лист1!$A$2:$L$189,SMALL(IF((Лист1!$F$2:$F$189=Лист2!$B$1)*(Лист1!$B$2:$B$189=Лист2!$C$1),ROW(Лист1!I$1:I$188)),ROW(I62)),MATCH(Лист2!I$2,Лист1!$A$1:$L$1,0)),"")</f>
        <v/>
      </c>
      <c r="J64" s="2" t="str">
        <f t="array" ref="J64">IFERROR(INDEX(Лист1!$A$2:$L$189,SMALL(IF((Лист1!$F$2:$F$189=Лист2!$B$1)*(Лист1!$B$2:$B$189=Лист2!$C$1),ROW(Лист1!J$1:J$188)),ROW(J62)),MATCH(Лист2!J$2,Лист1!$A$1:$L$1,0)),"")</f>
        <v/>
      </c>
      <c r="K64" s="2" t="str">
        <f t="array" ref="K64">IFERROR(INDEX(Лист1!$A$2:$L$189,SMALL(IF((Лист1!$F$2:$F$189=Лист2!$B$1)*(Лист1!$B$2:$B$189=Лист2!$C$1),ROW(Лист1!K$1:K$188)),ROW(K62)),MATCH(Лист2!K$2,Лист1!$A$1:$L$1,0)),"")</f>
        <v/>
      </c>
      <c r="L64" s="2">
        <f t="shared" si="0"/>
        <v>0</v>
      </c>
    </row>
    <row r="65" spans="1:12" ht="15.75" x14ac:dyDescent="0.25">
      <c r="A65" s="2" t="str">
        <f t="array" ref="A65">IFERROR(INDEX(Лист1!$A$2:$L$189,SMALL(IF((Лист1!$F$2:$F$189=Лист2!$A$1)*(Лист1!$B$2:$B$189=Лист2!$C$1),ROW(Лист1!A$1:A$188)),ROW(A63)),MATCH(Лист2!A$2,Лист1!$A$1:$L$1,0)),"")</f>
        <v/>
      </c>
      <c r="B65" s="2" t="str">
        <f t="array" ref="B65">IFERROR(INDEX(Лист1!$A$2:$L$189,SMALL(IF((Лист1!$F$2:$F$189=Лист2!$A$1)*(Лист1!$B$2:$B$189=Лист2!$C$1),ROW(Лист1!B$1:B$188)),ROW(B63)),MATCH(Лист2!B$2,Лист1!$A$1:$L$1,0)),"")</f>
        <v/>
      </c>
      <c r="C65" s="2" t="str">
        <f t="array" ref="C65">IFERROR(INDEX(Лист1!$A$2:$L$189,SMALL(IF((Лист1!$F$2:$F$189=Лист2!$A$1)*(Лист1!$B$2:$B$189=Лист2!$C$1),ROW(Лист1!C$1:C$188)),ROW(C63)),MATCH(Лист2!C$2,Лист1!$A$1:$L$1,0)),"")</f>
        <v/>
      </c>
      <c r="D65" s="2" t="str">
        <f t="array" ref="D65">IFERROR(INDEX(Лист1!$A$2:$L$189,SMALL(IF((Лист1!$F$2:$F$189=Лист2!$A$1)*(Лист1!$B$2:$B$189=Лист2!$C$1),ROW(Лист1!D$1:D$188)),ROW(D63)),MATCH(Лист2!D$2,Лист1!$A$1:$L$1,0)),"")</f>
        <v/>
      </c>
      <c r="E65" s="2" t="str">
        <f t="array" ref="E65">IFERROR(INDEX(Лист1!$A$2:$L$189,SMALL(IF((Лист1!$F$2:$F$189=Лист2!$A$1)*(Лист1!$B$2:$B$189=Лист2!$C$1),ROW(Лист1!E$1:E$188)),ROW(E63)),MATCH(Лист2!E$2,Лист1!$A$1:$L$1,0)),"")</f>
        <v/>
      </c>
      <c r="F65" s="2" t="str">
        <f t="array" ref="F65">IFERROR(INDEX(Лист1!$A$2:$L$189,SMALL(IF((Лист1!$F$2:$F$189=Лист2!$A$1)*(Лист1!$B$2:$B$189=Лист2!$C$1),ROW(Лист1!F$1:F$188)),ROW(F63)),MATCH(Лист2!F$2,Лист1!$A$1:$L$1,0)),"")</f>
        <v/>
      </c>
      <c r="G65" s="2" t="str">
        <f t="array" ref="G65">IFERROR(INDEX(Лист1!$A$2:$L$189,SMALL(IF((Лист1!$F$2:$F$189=Лист2!$A$1)*(Лист1!$B$2:$B$189=Лист2!$C$1),ROW(Лист1!G$1:G$188)),ROW(G63)),MATCH(Лист2!G$2,Лист1!$A$1:$L$1,0)),"")</f>
        <v/>
      </c>
      <c r="H65" s="2" t="str">
        <f t="array" ref="H65">IFERROR(INDEX(Лист1!$A$2:$L$189,SMALL(IF((Лист1!$F$2:$F$189=Лист2!$A$1)*(Лист1!$B$2:$B$189=Лист2!$C$1),ROW(Лист1!H$1:H$188)),ROW(H63)),MATCH(Лист2!H$2,Лист1!$A$1:$L$1,0)),"")</f>
        <v/>
      </c>
      <c r="I65" s="2" t="str">
        <f t="array" ref="I65">IFERROR(INDEX(Лист1!$A$2:$L$189,SMALL(IF((Лист1!$F$2:$F$189=Лист2!$B$1)*(Лист1!$B$2:$B$189=Лист2!$C$1),ROW(Лист1!I$1:I$188)),ROW(I63)),MATCH(Лист2!I$2,Лист1!$A$1:$L$1,0)),"")</f>
        <v/>
      </c>
      <c r="J65" s="2" t="str">
        <f t="array" ref="J65">IFERROR(INDEX(Лист1!$A$2:$L$189,SMALL(IF((Лист1!$F$2:$F$189=Лист2!$B$1)*(Лист1!$B$2:$B$189=Лист2!$C$1),ROW(Лист1!J$1:J$188)),ROW(J63)),MATCH(Лист2!J$2,Лист1!$A$1:$L$1,0)),"")</f>
        <v/>
      </c>
      <c r="K65" s="2" t="str">
        <f t="array" ref="K65">IFERROR(INDEX(Лист1!$A$2:$L$189,SMALL(IF((Лист1!$F$2:$F$189=Лист2!$B$1)*(Лист1!$B$2:$B$189=Лист2!$C$1),ROW(Лист1!K$1:K$188)),ROW(K63)),MATCH(Лист2!K$2,Лист1!$A$1:$L$1,0)),"")</f>
        <v/>
      </c>
      <c r="L65" s="2">
        <f t="shared" si="0"/>
        <v>0</v>
      </c>
    </row>
    <row r="66" spans="1:12" ht="15.75" x14ac:dyDescent="0.25">
      <c r="A66" s="2" t="str">
        <f t="array" ref="A66">IFERROR(INDEX(Лист1!$A$2:$L$189,SMALL(IF((Лист1!$F$2:$F$189=Лист2!$A$1)*(Лист1!$B$2:$B$189=Лист2!$C$1),ROW(Лист1!A$1:A$188)),ROW(A64)),MATCH(Лист2!A$2,Лист1!$A$1:$L$1,0)),"")</f>
        <v/>
      </c>
      <c r="B66" s="2" t="str">
        <f t="array" ref="B66">IFERROR(INDEX(Лист1!$A$2:$L$189,SMALL(IF((Лист1!$F$2:$F$189=Лист2!$A$1)*(Лист1!$B$2:$B$189=Лист2!$C$1),ROW(Лист1!B$1:B$188)),ROW(B64)),MATCH(Лист2!B$2,Лист1!$A$1:$L$1,0)),"")</f>
        <v/>
      </c>
      <c r="C66" s="2" t="str">
        <f t="array" ref="C66">IFERROR(INDEX(Лист1!$A$2:$L$189,SMALL(IF((Лист1!$F$2:$F$189=Лист2!$A$1)*(Лист1!$B$2:$B$189=Лист2!$C$1),ROW(Лист1!C$1:C$188)),ROW(C64)),MATCH(Лист2!C$2,Лист1!$A$1:$L$1,0)),"")</f>
        <v/>
      </c>
      <c r="D66" s="2" t="str">
        <f t="array" ref="D66">IFERROR(INDEX(Лист1!$A$2:$L$189,SMALL(IF((Лист1!$F$2:$F$189=Лист2!$A$1)*(Лист1!$B$2:$B$189=Лист2!$C$1),ROW(Лист1!D$1:D$188)),ROW(D64)),MATCH(Лист2!D$2,Лист1!$A$1:$L$1,0)),"")</f>
        <v/>
      </c>
      <c r="E66" s="2" t="str">
        <f t="array" ref="E66">IFERROR(INDEX(Лист1!$A$2:$L$189,SMALL(IF((Лист1!$F$2:$F$189=Лист2!$A$1)*(Лист1!$B$2:$B$189=Лист2!$C$1),ROW(Лист1!E$1:E$188)),ROW(E64)),MATCH(Лист2!E$2,Лист1!$A$1:$L$1,0)),"")</f>
        <v/>
      </c>
      <c r="F66" s="2" t="str">
        <f t="array" ref="F66">IFERROR(INDEX(Лист1!$A$2:$L$189,SMALL(IF((Лист1!$F$2:$F$189=Лист2!$A$1)*(Лист1!$B$2:$B$189=Лист2!$C$1),ROW(Лист1!F$1:F$188)),ROW(F64)),MATCH(Лист2!F$2,Лист1!$A$1:$L$1,0)),"")</f>
        <v/>
      </c>
      <c r="G66" s="2" t="str">
        <f t="array" ref="G66">IFERROR(INDEX(Лист1!$A$2:$L$189,SMALL(IF((Лист1!$F$2:$F$189=Лист2!$A$1)*(Лист1!$B$2:$B$189=Лист2!$C$1),ROW(Лист1!G$1:G$188)),ROW(G64)),MATCH(Лист2!G$2,Лист1!$A$1:$L$1,0)),"")</f>
        <v/>
      </c>
      <c r="H66" s="2" t="str">
        <f t="array" ref="H66">IFERROR(INDEX(Лист1!$A$2:$L$189,SMALL(IF((Лист1!$F$2:$F$189=Лист2!$A$1)*(Лист1!$B$2:$B$189=Лист2!$C$1),ROW(Лист1!H$1:H$188)),ROW(H64)),MATCH(Лист2!H$2,Лист1!$A$1:$L$1,0)),"")</f>
        <v/>
      </c>
      <c r="I66" s="2" t="str">
        <f t="array" ref="I66">IFERROR(INDEX(Лист1!$A$2:$L$189,SMALL(IF((Лист1!$F$2:$F$189=Лист2!$B$1)*(Лист1!$B$2:$B$189=Лист2!$C$1),ROW(Лист1!I$1:I$188)),ROW(I64)),MATCH(Лист2!I$2,Лист1!$A$1:$L$1,0)),"")</f>
        <v/>
      </c>
      <c r="J66" s="2" t="str">
        <f t="array" ref="J66">IFERROR(INDEX(Лист1!$A$2:$L$189,SMALL(IF((Лист1!$F$2:$F$189=Лист2!$B$1)*(Лист1!$B$2:$B$189=Лист2!$C$1),ROW(Лист1!J$1:J$188)),ROW(J64)),MATCH(Лист2!J$2,Лист1!$A$1:$L$1,0)),"")</f>
        <v/>
      </c>
      <c r="K66" s="2" t="str">
        <f t="array" ref="K66">IFERROR(INDEX(Лист1!$A$2:$L$189,SMALL(IF((Лист1!$F$2:$F$189=Лист2!$B$1)*(Лист1!$B$2:$B$189=Лист2!$C$1),ROW(Лист1!K$1:K$188)),ROW(K64)),MATCH(Лист2!K$2,Лист1!$A$1:$L$1,0)),"")</f>
        <v/>
      </c>
      <c r="L66" s="2">
        <f t="shared" si="0"/>
        <v>0</v>
      </c>
    </row>
    <row r="67" spans="1:12" ht="15.75" x14ac:dyDescent="0.25">
      <c r="A67" s="2" t="str">
        <f t="array" ref="A67">IFERROR(INDEX(Лист1!$A$2:$L$189,SMALL(IF((Лист1!$F$2:$F$189=Лист2!$A$1)*(Лист1!$B$2:$B$189=Лист2!$C$1),ROW(Лист1!A$1:A$188)),ROW(A65)),MATCH(Лист2!A$2,Лист1!$A$1:$L$1,0)),"")</f>
        <v/>
      </c>
      <c r="B67" s="2" t="str">
        <f t="array" ref="B67">IFERROR(INDEX(Лист1!$A$2:$L$189,SMALL(IF((Лист1!$F$2:$F$189=Лист2!$A$1)*(Лист1!$B$2:$B$189=Лист2!$C$1),ROW(Лист1!B$1:B$188)),ROW(B65)),MATCH(Лист2!B$2,Лист1!$A$1:$L$1,0)),"")</f>
        <v/>
      </c>
      <c r="C67" s="2" t="str">
        <f t="array" ref="C67">IFERROR(INDEX(Лист1!$A$2:$L$189,SMALL(IF((Лист1!$F$2:$F$189=Лист2!$A$1)*(Лист1!$B$2:$B$189=Лист2!$C$1),ROW(Лист1!C$1:C$188)),ROW(C65)),MATCH(Лист2!C$2,Лист1!$A$1:$L$1,0)),"")</f>
        <v/>
      </c>
      <c r="D67" s="2" t="str">
        <f t="array" ref="D67">IFERROR(INDEX(Лист1!$A$2:$L$189,SMALL(IF((Лист1!$F$2:$F$189=Лист2!$A$1)*(Лист1!$B$2:$B$189=Лист2!$C$1),ROW(Лист1!D$1:D$188)),ROW(D65)),MATCH(Лист2!D$2,Лист1!$A$1:$L$1,0)),"")</f>
        <v/>
      </c>
      <c r="E67" s="2" t="str">
        <f t="array" ref="E67">IFERROR(INDEX(Лист1!$A$2:$L$189,SMALL(IF((Лист1!$F$2:$F$189=Лист2!$A$1)*(Лист1!$B$2:$B$189=Лист2!$C$1),ROW(Лист1!E$1:E$188)),ROW(E65)),MATCH(Лист2!E$2,Лист1!$A$1:$L$1,0)),"")</f>
        <v/>
      </c>
      <c r="F67" s="2" t="str">
        <f t="array" ref="F67">IFERROR(INDEX(Лист1!$A$2:$L$189,SMALL(IF((Лист1!$F$2:$F$189=Лист2!$A$1)*(Лист1!$B$2:$B$189=Лист2!$C$1),ROW(Лист1!F$1:F$188)),ROW(F65)),MATCH(Лист2!F$2,Лист1!$A$1:$L$1,0)),"")</f>
        <v/>
      </c>
      <c r="G67" s="2" t="str">
        <f t="array" ref="G67">IFERROR(INDEX(Лист1!$A$2:$L$189,SMALL(IF((Лист1!$F$2:$F$189=Лист2!$A$1)*(Лист1!$B$2:$B$189=Лист2!$C$1),ROW(Лист1!G$1:G$188)),ROW(G65)),MATCH(Лист2!G$2,Лист1!$A$1:$L$1,0)),"")</f>
        <v/>
      </c>
      <c r="H67" s="2" t="str">
        <f t="array" ref="H67">IFERROR(INDEX(Лист1!$A$2:$L$189,SMALL(IF((Лист1!$F$2:$F$189=Лист2!$A$1)*(Лист1!$B$2:$B$189=Лист2!$C$1),ROW(Лист1!H$1:H$188)),ROW(H65)),MATCH(Лист2!H$2,Лист1!$A$1:$L$1,0)),"")</f>
        <v/>
      </c>
      <c r="I67" s="2" t="str">
        <f t="array" ref="I67">IFERROR(INDEX(Лист1!$A$2:$L$189,SMALL(IF((Лист1!$F$2:$F$189=Лист2!$B$1)*(Лист1!$B$2:$B$189=Лист2!$C$1),ROW(Лист1!I$1:I$188)),ROW(I65)),MATCH(Лист2!I$2,Лист1!$A$1:$L$1,0)),"")</f>
        <v/>
      </c>
      <c r="J67" s="2" t="str">
        <f t="array" ref="J67">IFERROR(INDEX(Лист1!$A$2:$L$189,SMALL(IF((Лист1!$F$2:$F$189=Лист2!$B$1)*(Лист1!$B$2:$B$189=Лист2!$C$1),ROW(Лист1!J$1:J$188)),ROW(J65)),MATCH(Лист2!J$2,Лист1!$A$1:$L$1,0)),"")</f>
        <v/>
      </c>
      <c r="K67" s="2" t="str">
        <f t="array" ref="K67">IFERROR(INDEX(Лист1!$A$2:$L$189,SMALL(IF((Лист1!$F$2:$F$189=Лист2!$B$1)*(Лист1!$B$2:$B$189=Лист2!$C$1),ROW(Лист1!K$1:K$188)),ROW(K65)),MATCH(Лист2!K$2,Лист1!$A$1:$L$1,0)),"")</f>
        <v/>
      </c>
      <c r="L67" s="2">
        <f t="shared" si="0"/>
        <v>0</v>
      </c>
    </row>
    <row r="68" spans="1:12" ht="15.75" x14ac:dyDescent="0.25">
      <c r="A68" s="2" t="str">
        <f t="array" ref="A68">IFERROR(INDEX(Лист1!$A$2:$L$189,SMALL(IF((Лист1!$F$2:$F$189=Лист2!$A$1)*(Лист1!$B$2:$B$189=Лист2!$C$1),ROW(Лист1!A$1:A$188)),ROW(A66)),MATCH(Лист2!A$2,Лист1!$A$1:$L$1,0)),"")</f>
        <v/>
      </c>
      <c r="B68" s="2" t="str">
        <f t="array" ref="B68">IFERROR(INDEX(Лист1!$A$2:$L$189,SMALL(IF((Лист1!$F$2:$F$189=Лист2!$A$1)*(Лист1!$B$2:$B$189=Лист2!$C$1),ROW(Лист1!B$1:B$188)),ROW(B66)),MATCH(Лист2!B$2,Лист1!$A$1:$L$1,0)),"")</f>
        <v/>
      </c>
      <c r="C68" s="2" t="str">
        <f t="array" ref="C68">IFERROR(INDEX(Лист1!$A$2:$L$189,SMALL(IF((Лист1!$F$2:$F$189=Лист2!$A$1)*(Лист1!$B$2:$B$189=Лист2!$C$1),ROW(Лист1!C$1:C$188)),ROW(C66)),MATCH(Лист2!C$2,Лист1!$A$1:$L$1,0)),"")</f>
        <v/>
      </c>
      <c r="D68" s="2" t="str">
        <f t="array" ref="D68">IFERROR(INDEX(Лист1!$A$2:$L$189,SMALL(IF((Лист1!$F$2:$F$189=Лист2!$A$1)*(Лист1!$B$2:$B$189=Лист2!$C$1),ROW(Лист1!D$1:D$188)),ROW(D66)),MATCH(Лист2!D$2,Лист1!$A$1:$L$1,0)),"")</f>
        <v/>
      </c>
      <c r="E68" s="2" t="str">
        <f t="array" ref="E68">IFERROR(INDEX(Лист1!$A$2:$L$189,SMALL(IF((Лист1!$F$2:$F$189=Лист2!$A$1)*(Лист1!$B$2:$B$189=Лист2!$C$1),ROW(Лист1!E$1:E$188)),ROW(E66)),MATCH(Лист2!E$2,Лист1!$A$1:$L$1,0)),"")</f>
        <v/>
      </c>
      <c r="F68" s="2" t="str">
        <f t="array" ref="F68">IFERROR(INDEX(Лист1!$A$2:$L$189,SMALL(IF((Лист1!$F$2:$F$189=Лист2!$A$1)*(Лист1!$B$2:$B$189=Лист2!$C$1),ROW(Лист1!F$1:F$188)),ROW(F66)),MATCH(Лист2!F$2,Лист1!$A$1:$L$1,0)),"")</f>
        <v/>
      </c>
      <c r="G68" s="2" t="str">
        <f t="array" ref="G68">IFERROR(INDEX(Лист1!$A$2:$L$189,SMALL(IF((Лист1!$F$2:$F$189=Лист2!$A$1)*(Лист1!$B$2:$B$189=Лист2!$C$1),ROW(Лист1!G$1:G$188)),ROW(G66)),MATCH(Лист2!G$2,Лист1!$A$1:$L$1,0)),"")</f>
        <v/>
      </c>
      <c r="H68" s="2" t="str">
        <f t="array" ref="H68">IFERROR(INDEX(Лист1!$A$2:$L$189,SMALL(IF((Лист1!$F$2:$F$189=Лист2!$A$1)*(Лист1!$B$2:$B$189=Лист2!$C$1),ROW(Лист1!H$1:H$188)),ROW(H66)),MATCH(Лист2!H$2,Лист1!$A$1:$L$1,0)),"")</f>
        <v/>
      </c>
      <c r="I68" s="2" t="str">
        <f t="array" ref="I68">IFERROR(INDEX(Лист1!$A$2:$L$189,SMALL(IF((Лист1!$F$2:$F$189=Лист2!$B$1)*(Лист1!$B$2:$B$189=Лист2!$C$1),ROW(Лист1!I$1:I$188)),ROW(I66)),MATCH(Лист2!I$2,Лист1!$A$1:$L$1,0)),"")</f>
        <v/>
      </c>
      <c r="J68" s="2" t="str">
        <f t="array" ref="J68">IFERROR(INDEX(Лист1!$A$2:$L$189,SMALL(IF((Лист1!$F$2:$F$189=Лист2!$B$1)*(Лист1!$B$2:$B$189=Лист2!$C$1),ROW(Лист1!J$1:J$188)),ROW(J66)),MATCH(Лист2!J$2,Лист1!$A$1:$L$1,0)),"")</f>
        <v/>
      </c>
      <c r="K68" s="2" t="str">
        <f t="array" ref="K68">IFERROR(INDEX(Лист1!$A$2:$L$189,SMALL(IF((Лист1!$F$2:$F$189=Лист2!$B$1)*(Лист1!$B$2:$B$189=Лист2!$C$1),ROW(Лист1!K$1:K$188)),ROW(K66)),MATCH(Лист2!K$2,Лист1!$A$1:$L$1,0)),"")</f>
        <v/>
      </c>
      <c r="L68" s="2">
        <f t="shared" ref="L68:L131" si="1">IFERROR((G68-J68)/SQRT(H68^2+K68^2),0)</f>
        <v>0</v>
      </c>
    </row>
    <row r="69" spans="1:12" ht="15.75" x14ac:dyDescent="0.25">
      <c r="A69" s="2" t="str">
        <f t="array" ref="A69">IFERROR(INDEX(Лист1!$A$2:$L$189,SMALL(IF((Лист1!$F$2:$F$189=Лист2!$A$1)*(Лист1!$B$2:$B$189=Лист2!$C$1),ROW(Лист1!A$1:A$188)),ROW(A67)),MATCH(Лист2!A$2,Лист1!$A$1:$L$1,0)),"")</f>
        <v/>
      </c>
      <c r="B69" s="2" t="str">
        <f t="array" ref="B69">IFERROR(INDEX(Лист1!$A$2:$L$189,SMALL(IF((Лист1!$F$2:$F$189=Лист2!$A$1)*(Лист1!$B$2:$B$189=Лист2!$C$1),ROW(Лист1!B$1:B$188)),ROW(B67)),MATCH(Лист2!B$2,Лист1!$A$1:$L$1,0)),"")</f>
        <v/>
      </c>
      <c r="C69" s="2" t="str">
        <f t="array" ref="C69">IFERROR(INDEX(Лист1!$A$2:$L$189,SMALL(IF((Лист1!$F$2:$F$189=Лист2!$A$1)*(Лист1!$B$2:$B$189=Лист2!$C$1),ROW(Лист1!C$1:C$188)),ROW(C67)),MATCH(Лист2!C$2,Лист1!$A$1:$L$1,0)),"")</f>
        <v/>
      </c>
      <c r="D69" s="2" t="str">
        <f t="array" ref="D69">IFERROR(INDEX(Лист1!$A$2:$L$189,SMALL(IF((Лист1!$F$2:$F$189=Лист2!$A$1)*(Лист1!$B$2:$B$189=Лист2!$C$1),ROW(Лист1!D$1:D$188)),ROW(D67)),MATCH(Лист2!D$2,Лист1!$A$1:$L$1,0)),"")</f>
        <v/>
      </c>
      <c r="E69" s="2" t="str">
        <f t="array" ref="E69">IFERROR(INDEX(Лист1!$A$2:$L$189,SMALL(IF((Лист1!$F$2:$F$189=Лист2!$A$1)*(Лист1!$B$2:$B$189=Лист2!$C$1),ROW(Лист1!E$1:E$188)),ROW(E67)),MATCH(Лист2!E$2,Лист1!$A$1:$L$1,0)),"")</f>
        <v/>
      </c>
      <c r="F69" s="2" t="str">
        <f t="array" ref="F69">IFERROR(INDEX(Лист1!$A$2:$L$189,SMALL(IF((Лист1!$F$2:$F$189=Лист2!$A$1)*(Лист1!$B$2:$B$189=Лист2!$C$1),ROW(Лист1!F$1:F$188)),ROW(F67)),MATCH(Лист2!F$2,Лист1!$A$1:$L$1,0)),"")</f>
        <v/>
      </c>
      <c r="G69" s="2" t="str">
        <f t="array" ref="G69">IFERROR(INDEX(Лист1!$A$2:$L$189,SMALL(IF((Лист1!$F$2:$F$189=Лист2!$A$1)*(Лист1!$B$2:$B$189=Лист2!$C$1),ROW(Лист1!G$1:G$188)),ROW(G67)),MATCH(Лист2!G$2,Лист1!$A$1:$L$1,0)),"")</f>
        <v/>
      </c>
      <c r="H69" s="2" t="str">
        <f t="array" ref="H69">IFERROR(INDEX(Лист1!$A$2:$L$189,SMALL(IF((Лист1!$F$2:$F$189=Лист2!$A$1)*(Лист1!$B$2:$B$189=Лист2!$C$1),ROW(Лист1!H$1:H$188)),ROW(H67)),MATCH(Лист2!H$2,Лист1!$A$1:$L$1,0)),"")</f>
        <v/>
      </c>
      <c r="I69" s="2" t="str">
        <f t="array" ref="I69">IFERROR(INDEX(Лист1!$A$2:$L$189,SMALL(IF((Лист1!$F$2:$F$189=Лист2!$B$1)*(Лист1!$B$2:$B$189=Лист2!$C$1),ROW(Лист1!I$1:I$188)),ROW(I67)),MATCH(Лист2!I$2,Лист1!$A$1:$L$1,0)),"")</f>
        <v/>
      </c>
      <c r="J69" s="2" t="str">
        <f t="array" ref="J69">IFERROR(INDEX(Лист1!$A$2:$L$189,SMALL(IF((Лист1!$F$2:$F$189=Лист2!$B$1)*(Лист1!$B$2:$B$189=Лист2!$C$1),ROW(Лист1!J$1:J$188)),ROW(J67)),MATCH(Лист2!J$2,Лист1!$A$1:$L$1,0)),"")</f>
        <v/>
      </c>
      <c r="K69" s="2" t="str">
        <f t="array" ref="K69">IFERROR(INDEX(Лист1!$A$2:$L$189,SMALL(IF((Лист1!$F$2:$F$189=Лист2!$B$1)*(Лист1!$B$2:$B$189=Лист2!$C$1),ROW(Лист1!K$1:K$188)),ROW(K67)),MATCH(Лист2!K$2,Лист1!$A$1:$L$1,0)),"")</f>
        <v/>
      </c>
      <c r="L69" s="2">
        <f t="shared" si="1"/>
        <v>0</v>
      </c>
    </row>
    <row r="70" spans="1:12" ht="15.75" x14ac:dyDescent="0.25">
      <c r="A70" s="2" t="str">
        <f t="array" ref="A70">IFERROR(INDEX(Лист1!$A$2:$L$189,SMALL(IF((Лист1!$F$2:$F$189=Лист2!$A$1)*(Лист1!$B$2:$B$189=Лист2!$C$1),ROW(Лист1!A$1:A$188)),ROW(A68)),MATCH(Лист2!A$2,Лист1!$A$1:$L$1,0)),"")</f>
        <v/>
      </c>
      <c r="B70" s="2" t="str">
        <f t="array" ref="B70">IFERROR(INDEX(Лист1!$A$2:$L$189,SMALL(IF((Лист1!$F$2:$F$189=Лист2!$A$1)*(Лист1!$B$2:$B$189=Лист2!$C$1),ROW(Лист1!B$1:B$188)),ROW(B68)),MATCH(Лист2!B$2,Лист1!$A$1:$L$1,0)),"")</f>
        <v/>
      </c>
      <c r="C70" s="2" t="str">
        <f t="array" ref="C70">IFERROR(INDEX(Лист1!$A$2:$L$189,SMALL(IF((Лист1!$F$2:$F$189=Лист2!$A$1)*(Лист1!$B$2:$B$189=Лист2!$C$1),ROW(Лист1!C$1:C$188)),ROW(C68)),MATCH(Лист2!C$2,Лист1!$A$1:$L$1,0)),"")</f>
        <v/>
      </c>
      <c r="D70" s="2" t="str">
        <f t="array" ref="D70">IFERROR(INDEX(Лист1!$A$2:$L$189,SMALL(IF((Лист1!$F$2:$F$189=Лист2!$A$1)*(Лист1!$B$2:$B$189=Лист2!$C$1),ROW(Лист1!D$1:D$188)),ROW(D68)),MATCH(Лист2!D$2,Лист1!$A$1:$L$1,0)),"")</f>
        <v/>
      </c>
      <c r="E70" s="2" t="str">
        <f t="array" ref="E70">IFERROR(INDEX(Лист1!$A$2:$L$189,SMALL(IF((Лист1!$F$2:$F$189=Лист2!$A$1)*(Лист1!$B$2:$B$189=Лист2!$C$1),ROW(Лист1!E$1:E$188)),ROW(E68)),MATCH(Лист2!E$2,Лист1!$A$1:$L$1,0)),"")</f>
        <v/>
      </c>
      <c r="F70" s="2" t="str">
        <f t="array" ref="F70">IFERROR(INDEX(Лист1!$A$2:$L$189,SMALL(IF((Лист1!$F$2:$F$189=Лист2!$A$1)*(Лист1!$B$2:$B$189=Лист2!$C$1),ROW(Лист1!F$1:F$188)),ROW(F68)),MATCH(Лист2!F$2,Лист1!$A$1:$L$1,0)),"")</f>
        <v/>
      </c>
      <c r="G70" s="2" t="str">
        <f t="array" ref="G70">IFERROR(INDEX(Лист1!$A$2:$L$189,SMALL(IF((Лист1!$F$2:$F$189=Лист2!$A$1)*(Лист1!$B$2:$B$189=Лист2!$C$1),ROW(Лист1!G$1:G$188)),ROW(G68)),MATCH(Лист2!G$2,Лист1!$A$1:$L$1,0)),"")</f>
        <v/>
      </c>
      <c r="H70" s="2" t="str">
        <f t="array" ref="H70">IFERROR(INDEX(Лист1!$A$2:$L$189,SMALL(IF((Лист1!$F$2:$F$189=Лист2!$A$1)*(Лист1!$B$2:$B$189=Лист2!$C$1),ROW(Лист1!H$1:H$188)),ROW(H68)),MATCH(Лист2!H$2,Лист1!$A$1:$L$1,0)),"")</f>
        <v/>
      </c>
      <c r="I70" s="2" t="str">
        <f t="array" ref="I70">IFERROR(INDEX(Лист1!$A$2:$L$189,SMALL(IF((Лист1!$F$2:$F$189=Лист2!$B$1)*(Лист1!$B$2:$B$189=Лист2!$C$1),ROW(Лист1!I$1:I$188)),ROW(I68)),MATCH(Лист2!I$2,Лист1!$A$1:$L$1,0)),"")</f>
        <v/>
      </c>
      <c r="J70" s="2" t="str">
        <f t="array" ref="J70">IFERROR(INDEX(Лист1!$A$2:$L$189,SMALL(IF((Лист1!$F$2:$F$189=Лист2!$B$1)*(Лист1!$B$2:$B$189=Лист2!$C$1),ROW(Лист1!J$1:J$188)),ROW(J68)),MATCH(Лист2!J$2,Лист1!$A$1:$L$1,0)),"")</f>
        <v/>
      </c>
      <c r="K70" s="2" t="str">
        <f t="array" ref="K70">IFERROR(INDEX(Лист1!$A$2:$L$189,SMALL(IF((Лист1!$F$2:$F$189=Лист2!$B$1)*(Лист1!$B$2:$B$189=Лист2!$C$1),ROW(Лист1!K$1:K$188)),ROW(K68)),MATCH(Лист2!K$2,Лист1!$A$1:$L$1,0)),"")</f>
        <v/>
      </c>
      <c r="L70" s="2">
        <f t="shared" si="1"/>
        <v>0</v>
      </c>
    </row>
    <row r="71" spans="1:12" ht="15.75" x14ac:dyDescent="0.25">
      <c r="A71" s="2" t="str">
        <f t="array" ref="A71">IFERROR(INDEX(Лист1!$A$2:$L$189,SMALL(IF((Лист1!$F$2:$F$189=Лист2!$A$1)*(Лист1!$B$2:$B$189=Лист2!$C$1),ROW(Лист1!A$1:A$188)),ROW(A69)),MATCH(Лист2!A$2,Лист1!$A$1:$L$1,0)),"")</f>
        <v/>
      </c>
      <c r="B71" s="2" t="str">
        <f t="array" ref="B71">IFERROR(INDEX(Лист1!$A$2:$L$189,SMALL(IF((Лист1!$F$2:$F$189=Лист2!$A$1)*(Лист1!$B$2:$B$189=Лист2!$C$1),ROW(Лист1!B$1:B$188)),ROW(B69)),MATCH(Лист2!B$2,Лист1!$A$1:$L$1,0)),"")</f>
        <v/>
      </c>
      <c r="C71" s="2" t="str">
        <f t="array" ref="C71">IFERROR(INDEX(Лист1!$A$2:$L$189,SMALL(IF((Лист1!$F$2:$F$189=Лист2!$A$1)*(Лист1!$B$2:$B$189=Лист2!$C$1),ROW(Лист1!C$1:C$188)),ROW(C69)),MATCH(Лист2!C$2,Лист1!$A$1:$L$1,0)),"")</f>
        <v/>
      </c>
      <c r="D71" s="2" t="str">
        <f t="array" ref="D71">IFERROR(INDEX(Лист1!$A$2:$L$189,SMALL(IF((Лист1!$F$2:$F$189=Лист2!$A$1)*(Лист1!$B$2:$B$189=Лист2!$C$1),ROW(Лист1!D$1:D$188)),ROW(D69)),MATCH(Лист2!D$2,Лист1!$A$1:$L$1,0)),"")</f>
        <v/>
      </c>
      <c r="E71" s="2" t="str">
        <f t="array" ref="E71">IFERROR(INDEX(Лист1!$A$2:$L$189,SMALL(IF((Лист1!$F$2:$F$189=Лист2!$A$1)*(Лист1!$B$2:$B$189=Лист2!$C$1),ROW(Лист1!E$1:E$188)),ROW(E69)),MATCH(Лист2!E$2,Лист1!$A$1:$L$1,0)),"")</f>
        <v/>
      </c>
      <c r="F71" s="2" t="str">
        <f t="array" ref="F71">IFERROR(INDEX(Лист1!$A$2:$L$189,SMALL(IF((Лист1!$F$2:$F$189=Лист2!$A$1)*(Лист1!$B$2:$B$189=Лист2!$C$1),ROW(Лист1!F$1:F$188)),ROW(F69)),MATCH(Лист2!F$2,Лист1!$A$1:$L$1,0)),"")</f>
        <v/>
      </c>
      <c r="G71" s="2" t="str">
        <f t="array" ref="G71">IFERROR(INDEX(Лист1!$A$2:$L$189,SMALL(IF((Лист1!$F$2:$F$189=Лист2!$A$1)*(Лист1!$B$2:$B$189=Лист2!$C$1),ROW(Лист1!G$1:G$188)),ROW(G69)),MATCH(Лист2!G$2,Лист1!$A$1:$L$1,0)),"")</f>
        <v/>
      </c>
      <c r="H71" s="2" t="str">
        <f t="array" ref="H71">IFERROR(INDEX(Лист1!$A$2:$L$189,SMALL(IF((Лист1!$F$2:$F$189=Лист2!$A$1)*(Лист1!$B$2:$B$189=Лист2!$C$1),ROW(Лист1!H$1:H$188)),ROW(H69)),MATCH(Лист2!H$2,Лист1!$A$1:$L$1,0)),"")</f>
        <v/>
      </c>
      <c r="I71" s="2" t="str">
        <f t="array" ref="I71">IFERROR(INDEX(Лист1!$A$2:$L$189,SMALL(IF((Лист1!$F$2:$F$189=Лист2!$B$1)*(Лист1!$B$2:$B$189=Лист2!$C$1),ROW(Лист1!I$1:I$188)),ROW(I69)),MATCH(Лист2!I$2,Лист1!$A$1:$L$1,0)),"")</f>
        <v/>
      </c>
      <c r="J71" s="2" t="str">
        <f t="array" ref="J71">IFERROR(INDEX(Лист1!$A$2:$L$189,SMALL(IF((Лист1!$F$2:$F$189=Лист2!$B$1)*(Лист1!$B$2:$B$189=Лист2!$C$1),ROW(Лист1!J$1:J$188)),ROW(J69)),MATCH(Лист2!J$2,Лист1!$A$1:$L$1,0)),"")</f>
        <v/>
      </c>
      <c r="K71" s="2" t="str">
        <f t="array" ref="K71">IFERROR(INDEX(Лист1!$A$2:$L$189,SMALL(IF((Лист1!$F$2:$F$189=Лист2!$B$1)*(Лист1!$B$2:$B$189=Лист2!$C$1),ROW(Лист1!K$1:K$188)),ROW(K69)),MATCH(Лист2!K$2,Лист1!$A$1:$L$1,0)),"")</f>
        <v/>
      </c>
      <c r="L71" s="2">
        <f t="shared" si="1"/>
        <v>0</v>
      </c>
    </row>
    <row r="72" spans="1:12" ht="15.75" x14ac:dyDescent="0.25">
      <c r="A72" s="2" t="str">
        <f t="array" ref="A72">IFERROR(INDEX(Лист1!$A$2:$L$189,SMALL(IF((Лист1!$F$2:$F$189=Лист2!$A$1)*(Лист1!$B$2:$B$189=Лист2!$C$1),ROW(Лист1!A$1:A$188)),ROW(A70)),MATCH(Лист2!A$2,Лист1!$A$1:$L$1,0)),"")</f>
        <v/>
      </c>
      <c r="B72" s="2" t="str">
        <f t="array" ref="B72">IFERROR(INDEX(Лист1!$A$2:$L$189,SMALL(IF((Лист1!$F$2:$F$189=Лист2!$A$1)*(Лист1!$B$2:$B$189=Лист2!$C$1),ROW(Лист1!B$1:B$188)),ROW(B70)),MATCH(Лист2!B$2,Лист1!$A$1:$L$1,0)),"")</f>
        <v/>
      </c>
      <c r="C72" s="2" t="str">
        <f t="array" ref="C72">IFERROR(INDEX(Лист1!$A$2:$L$189,SMALL(IF((Лист1!$F$2:$F$189=Лист2!$A$1)*(Лист1!$B$2:$B$189=Лист2!$C$1),ROW(Лист1!C$1:C$188)),ROW(C70)),MATCH(Лист2!C$2,Лист1!$A$1:$L$1,0)),"")</f>
        <v/>
      </c>
      <c r="D72" s="2" t="str">
        <f t="array" ref="D72">IFERROR(INDEX(Лист1!$A$2:$L$189,SMALL(IF((Лист1!$F$2:$F$189=Лист2!$A$1)*(Лист1!$B$2:$B$189=Лист2!$C$1),ROW(Лист1!D$1:D$188)),ROW(D70)),MATCH(Лист2!D$2,Лист1!$A$1:$L$1,0)),"")</f>
        <v/>
      </c>
      <c r="E72" s="2" t="str">
        <f t="array" ref="E72">IFERROR(INDEX(Лист1!$A$2:$L$189,SMALL(IF((Лист1!$F$2:$F$189=Лист2!$A$1)*(Лист1!$B$2:$B$189=Лист2!$C$1),ROW(Лист1!E$1:E$188)),ROW(E70)),MATCH(Лист2!E$2,Лист1!$A$1:$L$1,0)),"")</f>
        <v/>
      </c>
      <c r="F72" s="2" t="str">
        <f t="array" ref="F72">IFERROR(INDEX(Лист1!$A$2:$L$189,SMALL(IF((Лист1!$F$2:$F$189=Лист2!$A$1)*(Лист1!$B$2:$B$189=Лист2!$C$1),ROW(Лист1!F$1:F$188)),ROW(F70)),MATCH(Лист2!F$2,Лист1!$A$1:$L$1,0)),"")</f>
        <v/>
      </c>
      <c r="G72" s="2" t="str">
        <f t="array" ref="G72">IFERROR(INDEX(Лист1!$A$2:$L$189,SMALL(IF((Лист1!$F$2:$F$189=Лист2!$A$1)*(Лист1!$B$2:$B$189=Лист2!$C$1),ROW(Лист1!G$1:G$188)),ROW(G70)),MATCH(Лист2!G$2,Лист1!$A$1:$L$1,0)),"")</f>
        <v/>
      </c>
      <c r="H72" s="2" t="str">
        <f t="array" ref="H72">IFERROR(INDEX(Лист1!$A$2:$L$189,SMALL(IF((Лист1!$F$2:$F$189=Лист2!$A$1)*(Лист1!$B$2:$B$189=Лист2!$C$1),ROW(Лист1!H$1:H$188)),ROW(H70)),MATCH(Лист2!H$2,Лист1!$A$1:$L$1,0)),"")</f>
        <v/>
      </c>
      <c r="I72" s="2" t="str">
        <f t="array" ref="I72">IFERROR(INDEX(Лист1!$A$2:$L$189,SMALL(IF((Лист1!$F$2:$F$189=Лист2!$B$1)*(Лист1!$B$2:$B$189=Лист2!$C$1),ROW(Лист1!I$1:I$188)),ROW(I70)),MATCH(Лист2!I$2,Лист1!$A$1:$L$1,0)),"")</f>
        <v/>
      </c>
      <c r="J72" s="2" t="str">
        <f t="array" ref="J72">IFERROR(INDEX(Лист1!$A$2:$L$189,SMALL(IF((Лист1!$F$2:$F$189=Лист2!$B$1)*(Лист1!$B$2:$B$189=Лист2!$C$1),ROW(Лист1!J$1:J$188)),ROW(J70)),MATCH(Лист2!J$2,Лист1!$A$1:$L$1,0)),"")</f>
        <v/>
      </c>
      <c r="K72" s="2" t="str">
        <f t="array" ref="K72">IFERROR(INDEX(Лист1!$A$2:$L$189,SMALL(IF((Лист1!$F$2:$F$189=Лист2!$B$1)*(Лист1!$B$2:$B$189=Лист2!$C$1),ROW(Лист1!K$1:K$188)),ROW(K70)),MATCH(Лист2!K$2,Лист1!$A$1:$L$1,0)),"")</f>
        <v/>
      </c>
      <c r="L72" s="2">
        <f t="shared" si="1"/>
        <v>0</v>
      </c>
    </row>
    <row r="73" spans="1:12" ht="15.75" x14ac:dyDescent="0.25">
      <c r="A73" s="2" t="str">
        <f t="array" ref="A73">IFERROR(INDEX(Лист1!$A$2:$L$189,SMALL(IF((Лист1!$F$2:$F$189=Лист2!$A$1)*(Лист1!$B$2:$B$189=Лист2!$C$1),ROW(Лист1!A$1:A$188)),ROW(A71)),MATCH(Лист2!A$2,Лист1!$A$1:$L$1,0)),"")</f>
        <v/>
      </c>
      <c r="B73" s="2" t="str">
        <f t="array" ref="B73">IFERROR(INDEX(Лист1!$A$2:$L$189,SMALL(IF((Лист1!$F$2:$F$189=Лист2!$A$1)*(Лист1!$B$2:$B$189=Лист2!$C$1),ROW(Лист1!B$1:B$188)),ROW(B71)),MATCH(Лист2!B$2,Лист1!$A$1:$L$1,0)),"")</f>
        <v/>
      </c>
      <c r="C73" s="2" t="str">
        <f t="array" ref="C73">IFERROR(INDEX(Лист1!$A$2:$L$189,SMALL(IF((Лист1!$F$2:$F$189=Лист2!$A$1)*(Лист1!$B$2:$B$189=Лист2!$C$1),ROW(Лист1!C$1:C$188)),ROW(C71)),MATCH(Лист2!C$2,Лист1!$A$1:$L$1,0)),"")</f>
        <v/>
      </c>
      <c r="D73" s="2" t="str">
        <f t="array" ref="D73">IFERROR(INDEX(Лист1!$A$2:$L$189,SMALL(IF((Лист1!$F$2:$F$189=Лист2!$A$1)*(Лист1!$B$2:$B$189=Лист2!$C$1),ROW(Лист1!D$1:D$188)),ROW(D71)),MATCH(Лист2!D$2,Лист1!$A$1:$L$1,0)),"")</f>
        <v/>
      </c>
      <c r="E73" s="2" t="str">
        <f t="array" ref="E73">IFERROR(INDEX(Лист1!$A$2:$L$189,SMALL(IF((Лист1!$F$2:$F$189=Лист2!$A$1)*(Лист1!$B$2:$B$189=Лист2!$C$1),ROW(Лист1!E$1:E$188)),ROW(E71)),MATCH(Лист2!E$2,Лист1!$A$1:$L$1,0)),"")</f>
        <v/>
      </c>
      <c r="F73" s="2" t="str">
        <f t="array" ref="F73">IFERROR(INDEX(Лист1!$A$2:$L$189,SMALL(IF((Лист1!$F$2:$F$189=Лист2!$A$1)*(Лист1!$B$2:$B$189=Лист2!$C$1),ROW(Лист1!F$1:F$188)),ROW(F71)),MATCH(Лист2!F$2,Лист1!$A$1:$L$1,0)),"")</f>
        <v/>
      </c>
      <c r="G73" s="2" t="str">
        <f t="array" ref="G73">IFERROR(INDEX(Лист1!$A$2:$L$189,SMALL(IF((Лист1!$F$2:$F$189=Лист2!$A$1)*(Лист1!$B$2:$B$189=Лист2!$C$1),ROW(Лист1!G$1:G$188)),ROW(G71)),MATCH(Лист2!G$2,Лист1!$A$1:$L$1,0)),"")</f>
        <v/>
      </c>
      <c r="H73" s="2" t="str">
        <f t="array" ref="H73">IFERROR(INDEX(Лист1!$A$2:$L$189,SMALL(IF((Лист1!$F$2:$F$189=Лист2!$A$1)*(Лист1!$B$2:$B$189=Лист2!$C$1),ROW(Лист1!H$1:H$188)),ROW(H71)),MATCH(Лист2!H$2,Лист1!$A$1:$L$1,0)),"")</f>
        <v/>
      </c>
      <c r="I73" s="2" t="str">
        <f t="array" ref="I73">IFERROR(INDEX(Лист1!$A$2:$L$189,SMALL(IF((Лист1!$F$2:$F$189=Лист2!$B$1)*(Лист1!$B$2:$B$189=Лист2!$C$1),ROW(Лист1!I$1:I$188)),ROW(I71)),MATCH(Лист2!I$2,Лист1!$A$1:$L$1,0)),"")</f>
        <v/>
      </c>
      <c r="J73" s="2" t="str">
        <f t="array" ref="J73">IFERROR(INDEX(Лист1!$A$2:$L$189,SMALL(IF((Лист1!$F$2:$F$189=Лист2!$B$1)*(Лист1!$B$2:$B$189=Лист2!$C$1),ROW(Лист1!J$1:J$188)),ROW(J71)),MATCH(Лист2!J$2,Лист1!$A$1:$L$1,0)),"")</f>
        <v/>
      </c>
      <c r="K73" s="2" t="str">
        <f t="array" ref="K73">IFERROR(INDEX(Лист1!$A$2:$L$189,SMALL(IF((Лист1!$F$2:$F$189=Лист2!$B$1)*(Лист1!$B$2:$B$189=Лист2!$C$1),ROW(Лист1!K$1:K$188)),ROW(K71)),MATCH(Лист2!K$2,Лист1!$A$1:$L$1,0)),"")</f>
        <v/>
      </c>
      <c r="L73" s="2">
        <f t="shared" si="1"/>
        <v>0</v>
      </c>
    </row>
    <row r="74" spans="1:12" ht="15.75" x14ac:dyDescent="0.25">
      <c r="A74" s="2" t="str">
        <f t="array" ref="A74">IFERROR(INDEX(Лист1!$A$2:$L$189,SMALL(IF((Лист1!$F$2:$F$189=Лист2!$A$1)*(Лист1!$B$2:$B$189=Лист2!$C$1),ROW(Лист1!A$1:A$188)),ROW(A72)),MATCH(Лист2!A$2,Лист1!$A$1:$L$1,0)),"")</f>
        <v/>
      </c>
      <c r="B74" s="2" t="str">
        <f t="array" ref="B74">IFERROR(INDEX(Лист1!$A$2:$L$189,SMALL(IF((Лист1!$F$2:$F$189=Лист2!$A$1)*(Лист1!$B$2:$B$189=Лист2!$C$1),ROW(Лист1!B$1:B$188)),ROW(B72)),MATCH(Лист2!B$2,Лист1!$A$1:$L$1,0)),"")</f>
        <v/>
      </c>
      <c r="C74" s="2" t="str">
        <f t="array" ref="C74">IFERROR(INDEX(Лист1!$A$2:$L$189,SMALL(IF((Лист1!$F$2:$F$189=Лист2!$A$1)*(Лист1!$B$2:$B$189=Лист2!$C$1),ROW(Лист1!C$1:C$188)),ROW(C72)),MATCH(Лист2!C$2,Лист1!$A$1:$L$1,0)),"")</f>
        <v/>
      </c>
      <c r="D74" s="2" t="str">
        <f t="array" ref="D74">IFERROR(INDEX(Лист1!$A$2:$L$189,SMALL(IF((Лист1!$F$2:$F$189=Лист2!$A$1)*(Лист1!$B$2:$B$189=Лист2!$C$1),ROW(Лист1!D$1:D$188)),ROW(D72)),MATCH(Лист2!D$2,Лист1!$A$1:$L$1,0)),"")</f>
        <v/>
      </c>
      <c r="E74" s="2" t="str">
        <f t="array" ref="E74">IFERROR(INDEX(Лист1!$A$2:$L$189,SMALL(IF((Лист1!$F$2:$F$189=Лист2!$A$1)*(Лист1!$B$2:$B$189=Лист2!$C$1),ROW(Лист1!E$1:E$188)),ROW(E72)),MATCH(Лист2!E$2,Лист1!$A$1:$L$1,0)),"")</f>
        <v/>
      </c>
      <c r="F74" s="2" t="str">
        <f t="array" ref="F74">IFERROR(INDEX(Лист1!$A$2:$L$189,SMALL(IF((Лист1!$F$2:$F$189=Лист2!$A$1)*(Лист1!$B$2:$B$189=Лист2!$C$1),ROW(Лист1!F$1:F$188)),ROW(F72)),MATCH(Лист2!F$2,Лист1!$A$1:$L$1,0)),"")</f>
        <v/>
      </c>
      <c r="G74" s="2" t="str">
        <f t="array" ref="G74">IFERROR(INDEX(Лист1!$A$2:$L$189,SMALL(IF((Лист1!$F$2:$F$189=Лист2!$A$1)*(Лист1!$B$2:$B$189=Лист2!$C$1),ROW(Лист1!G$1:G$188)),ROW(G72)),MATCH(Лист2!G$2,Лист1!$A$1:$L$1,0)),"")</f>
        <v/>
      </c>
      <c r="H74" s="2" t="str">
        <f t="array" ref="H74">IFERROR(INDEX(Лист1!$A$2:$L$189,SMALL(IF((Лист1!$F$2:$F$189=Лист2!$A$1)*(Лист1!$B$2:$B$189=Лист2!$C$1),ROW(Лист1!H$1:H$188)),ROW(H72)),MATCH(Лист2!H$2,Лист1!$A$1:$L$1,0)),"")</f>
        <v/>
      </c>
      <c r="I74" s="2" t="str">
        <f t="array" ref="I74">IFERROR(INDEX(Лист1!$A$2:$L$189,SMALL(IF((Лист1!$F$2:$F$189=Лист2!$B$1)*(Лист1!$B$2:$B$189=Лист2!$C$1),ROW(Лист1!I$1:I$188)),ROW(I72)),MATCH(Лист2!I$2,Лист1!$A$1:$L$1,0)),"")</f>
        <v/>
      </c>
      <c r="J74" s="2" t="str">
        <f t="array" ref="J74">IFERROR(INDEX(Лист1!$A$2:$L$189,SMALL(IF((Лист1!$F$2:$F$189=Лист2!$B$1)*(Лист1!$B$2:$B$189=Лист2!$C$1),ROW(Лист1!J$1:J$188)),ROW(J72)),MATCH(Лист2!J$2,Лист1!$A$1:$L$1,0)),"")</f>
        <v/>
      </c>
      <c r="K74" s="2" t="str">
        <f t="array" ref="K74">IFERROR(INDEX(Лист1!$A$2:$L$189,SMALL(IF((Лист1!$F$2:$F$189=Лист2!$B$1)*(Лист1!$B$2:$B$189=Лист2!$C$1),ROW(Лист1!K$1:K$188)),ROW(K72)),MATCH(Лист2!K$2,Лист1!$A$1:$L$1,0)),"")</f>
        <v/>
      </c>
      <c r="L74" s="2">
        <f t="shared" si="1"/>
        <v>0</v>
      </c>
    </row>
    <row r="75" spans="1:12" ht="15.75" x14ac:dyDescent="0.25">
      <c r="A75" s="2" t="str">
        <f t="array" ref="A75">IFERROR(INDEX(Лист1!$A$2:$L$189,SMALL(IF((Лист1!$F$2:$F$189=Лист2!$A$1)*(Лист1!$B$2:$B$189=Лист2!$C$1),ROW(Лист1!A$1:A$188)),ROW(A73)),MATCH(Лист2!A$2,Лист1!$A$1:$L$1,0)),"")</f>
        <v/>
      </c>
      <c r="B75" s="2" t="str">
        <f t="array" ref="B75">IFERROR(INDEX(Лист1!$A$2:$L$189,SMALL(IF((Лист1!$F$2:$F$189=Лист2!$A$1)*(Лист1!$B$2:$B$189=Лист2!$C$1),ROW(Лист1!B$1:B$188)),ROW(B73)),MATCH(Лист2!B$2,Лист1!$A$1:$L$1,0)),"")</f>
        <v/>
      </c>
      <c r="C75" s="2" t="str">
        <f t="array" ref="C75">IFERROR(INDEX(Лист1!$A$2:$L$189,SMALL(IF((Лист1!$F$2:$F$189=Лист2!$A$1)*(Лист1!$B$2:$B$189=Лист2!$C$1),ROW(Лист1!C$1:C$188)),ROW(C73)),MATCH(Лист2!C$2,Лист1!$A$1:$L$1,0)),"")</f>
        <v/>
      </c>
      <c r="D75" s="2" t="str">
        <f t="array" ref="D75">IFERROR(INDEX(Лист1!$A$2:$L$189,SMALL(IF((Лист1!$F$2:$F$189=Лист2!$A$1)*(Лист1!$B$2:$B$189=Лист2!$C$1),ROW(Лист1!D$1:D$188)),ROW(D73)),MATCH(Лист2!D$2,Лист1!$A$1:$L$1,0)),"")</f>
        <v/>
      </c>
      <c r="E75" s="2" t="str">
        <f t="array" ref="E75">IFERROR(INDEX(Лист1!$A$2:$L$189,SMALL(IF((Лист1!$F$2:$F$189=Лист2!$A$1)*(Лист1!$B$2:$B$189=Лист2!$C$1),ROW(Лист1!E$1:E$188)),ROW(E73)),MATCH(Лист2!E$2,Лист1!$A$1:$L$1,0)),"")</f>
        <v/>
      </c>
      <c r="F75" s="2" t="str">
        <f t="array" ref="F75">IFERROR(INDEX(Лист1!$A$2:$L$189,SMALL(IF((Лист1!$F$2:$F$189=Лист2!$A$1)*(Лист1!$B$2:$B$189=Лист2!$C$1),ROW(Лист1!F$1:F$188)),ROW(F73)),MATCH(Лист2!F$2,Лист1!$A$1:$L$1,0)),"")</f>
        <v/>
      </c>
      <c r="G75" s="2" t="str">
        <f t="array" ref="G75">IFERROR(INDEX(Лист1!$A$2:$L$189,SMALL(IF((Лист1!$F$2:$F$189=Лист2!$A$1)*(Лист1!$B$2:$B$189=Лист2!$C$1),ROW(Лист1!G$1:G$188)),ROW(G73)),MATCH(Лист2!G$2,Лист1!$A$1:$L$1,0)),"")</f>
        <v/>
      </c>
      <c r="H75" s="2" t="str">
        <f t="array" ref="H75">IFERROR(INDEX(Лист1!$A$2:$L$189,SMALL(IF((Лист1!$F$2:$F$189=Лист2!$A$1)*(Лист1!$B$2:$B$189=Лист2!$C$1),ROW(Лист1!H$1:H$188)),ROW(H73)),MATCH(Лист2!H$2,Лист1!$A$1:$L$1,0)),"")</f>
        <v/>
      </c>
      <c r="I75" s="2" t="str">
        <f t="array" ref="I75">IFERROR(INDEX(Лист1!$A$2:$L$189,SMALL(IF((Лист1!$F$2:$F$189=Лист2!$B$1)*(Лист1!$B$2:$B$189=Лист2!$C$1),ROW(Лист1!I$1:I$188)),ROW(I73)),MATCH(Лист2!I$2,Лист1!$A$1:$L$1,0)),"")</f>
        <v/>
      </c>
      <c r="J75" s="2" t="str">
        <f t="array" ref="J75">IFERROR(INDEX(Лист1!$A$2:$L$189,SMALL(IF((Лист1!$F$2:$F$189=Лист2!$B$1)*(Лист1!$B$2:$B$189=Лист2!$C$1),ROW(Лист1!J$1:J$188)),ROW(J73)),MATCH(Лист2!J$2,Лист1!$A$1:$L$1,0)),"")</f>
        <v/>
      </c>
      <c r="K75" s="2" t="str">
        <f t="array" ref="K75">IFERROR(INDEX(Лист1!$A$2:$L$189,SMALL(IF((Лист1!$F$2:$F$189=Лист2!$B$1)*(Лист1!$B$2:$B$189=Лист2!$C$1),ROW(Лист1!K$1:K$188)),ROW(K73)),MATCH(Лист2!K$2,Лист1!$A$1:$L$1,0)),"")</f>
        <v/>
      </c>
      <c r="L75" s="2">
        <f t="shared" si="1"/>
        <v>0</v>
      </c>
    </row>
    <row r="76" spans="1:12" ht="15.75" x14ac:dyDescent="0.25">
      <c r="A76" s="2" t="str">
        <f t="array" ref="A76">IFERROR(INDEX(Лист1!$A$2:$L$189,SMALL(IF((Лист1!$F$2:$F$189=Лист2!$A$1)*(Лист1!$B$2:$B$189=Лист2!$C$1),ROW(Лист1!A$1:A$188)),ROW(A74)),MATCH(Лист2!A$2,Лист1!$A$1:$L$1,0)),"")</f>
        <v/>
      </c>
      <c r="B76" s="2" t="str">
        <f t="array" ref="B76">IFERROR(INDEX(Лист1!$A$2:$L$189,SMALL(IF((Лист1!$F$2:$F$189=Лист2!$A$1)*(Лист1!$B$2:$B$189=Лист2!$C$1),ROW(Лист1!B$1:B$188)),ROW(B74)),MATCH(Лист2!B$2,Лист1!$A$1:$L$1,0)),"")</f>
        <v/>
      </c>
      <c r="C76" s="2" t="str">
        <f t="array" ref="C76">IFERROR(INDEX(Лист1!$A$2:$L$189,SMALL(IF((Лист1!$F$2:$F$189=Лист2!$A$1)*(Лист1!$B$2:$B$189=Лист2!$C$1),ROW(Лист1!C$1:C$188)),ROW(C74)),MATCH(Лист2!C$2,Лист1!$A$1:$L$1,0)),"")</f>
        <v/>
      </c>
      <c r="D76" s="2" t="str">
        <f t="array" ref="D76">IFERROR(INDEX(Лист1!$A$2:$L$189,SMALL(IF((Лист1!$F$2:$F$189=Лист2!$A$1)*(Лист1!$B$2:$B$189=Лист2!$C$1),ROW(Лист1!D$1:D$188)),ROW(D74)),MATCH(Лист2!D$2,Лист1!$A$1:$L$1,0)),"")</f>
        <v/>
      </c>
      <c r="E76" s="2" t="str">
        <f t="array" ref="E76">IFERROR(INDEX(Лист1!$A$2:$L$189,SMALL(IF((Лист1!$F$2:$F$189=Лист2!$A$1)*(Лист1!$B$2:$B$189=Лист2!$C$1),ROW(Лист1!E$1:E$188)),ROW(E74)),MATCH(Лист2!E$2,Лист1!$A$1:$L$1,0)),"")</f>
        <v/>
      </c>
      <c r="F76" s="2" t="str">
        <f t="array" ref="F76">IFERROR(INDEX(Лист1!$A$2:$L$189,SMALL(IF((Лист1!$F$2:$F$189=Лист2!$A$1)*(Лист1!$B$2:$B$189=Лист2!$C$1),ROW(Лист1!F$1:F$188)),ROW(F74)),MATCH(Лист2!F$2,Лист1!$A$1:$L$1,0)),"")</f>
        <v/>
      </c>
      <c r="G76" s="2" t="str">
        <f t="array" ref="G76">IFERROR(INDEX(Лист1!$A$2:$L$189,SMALL(IF((Лист1!$F$2:$F$189=Лист2!$A$1)*(Лист1!$B$2:$B$189=Лист2!$C$1),ROW(Лист1!G$1:G$188)),ROW(G74)),MATCH(Лист2!G$2,Лист1!$A$1:$L$1,0)),"")</f>
        <v/>
      </c>
      <c r="H76" s="2" t="str">
        <f t="array" ref="H76">IFERROR(INDEX(Лист1!$A$2:$L$189,SMALL(IF((Лист1!$F$2:$F$189=Лист2!$A$1)*(Лист1!$B$2:$B$189=Лист2!$C$1),ROW(Лист1!H$1:H$188)),ROW(H74)),MATCH(Лист2!H$2,Лист1!$A$1:$L$1,0)),"")</f>
        <v/>
      </c>
      <c r="I76" s="2" t="str">
        <f t="array" ref="I76">IFERROR(INDEX(Лист1!$A$2:$L$189,SMALL(IF((Лист1!$F$2:$F$189=Лист2!$B$1)*(Лист1!$B$2:$B$189=Лист2!$C$1),ROW(Лист1!I$1:I$188)),ROW(I74)),MATCH(Лист2!I$2,Лист1!$A$1:$L$1,0)),"")</f>
        <v/>
      </c>
      <c r="J76" s="2" t="str">
        <f t="array" ref="J76">IFERROR(INDEX(Лист1!$A$2:$L$189,SMALL(IF((Лист1!$F$2:$F$189=Лист2!$B$1)*(Лист1!$B$2:$B$189=Лист2!$C$1),ROW(Лист1!J$1:J$188)),ROW(J74)),MATCH(Лист2!J$2,Лист1!$A$1:$L$1,0)),"")</f>
        <v/>
      </c>
      <c r="K76" s="2" t="str">
        <f t="array" ref="K76">IFERROR(INDEX(Лист1!$A$2:$L$189,SMALL(IF((Лист1!$F$2:$F$189=Лист2!$B$1)*(Лист1!$B$2:$B$189=Лист2!$C$1),ROW(Лист1!K$1:K$188)),ROW(K74)),MATCH(Лист2!K$2,Лист1!$A$1:$L$1,0)),"")</f>
        <v/>
      </c>
      <c r="L76" s="2">
        <f t="shared" si="1"/>
        <v>0</v>
      </c>
    </row>
    <row r="77" spans="1:12" ht="15.75" x14ac:dyDescent="0.25">
      <c r="A77" s="2" t="str">
        <f t="array" ref="A77">IFERROR(INDEX(Лист1!$A$2:$L$189,SMALL(IF((Лист1!$F$2:$F$189=Лист2!$A$1)*(Лист1!$B$2:$B$189=Лист2!$C$1),ROW(Лист1!A$1:A$188)),ROW(A75)),MATCH(Лист2!A$2,Лист1!$A$1:$L$1,0)),"")</f>
        <v/>
      </c>
      <c r="B77" s="2" t="str">
        <f t="array" ref="B77">IFERROR(INDEX(Лист1!$A$2:$L$189,SMALL(IF((Лист1!$F$2:$F$189=Лист2!$A$1)*(Лист1!$B$2:$B$189=Лист2!$C$1),ROW(Лист1!B$1:B$188)),ROW(B75)),MATCH(Лист2!B$2,Лист1!$A$1:$L$1,0)),"")</f>
        <v/>
      </c>
      <c r="C77" s="2" t="str">
        <f t="array" ref="C77">IFERROR(INDEX(Лист1!$A$2:$L$189,SMALL(IF((Лист1!$F$2:$F$189=Лист2!$A$1)*(Лист1!$B$2:$B$189=Лист2!$C$1),ROW(Лист1!C$1:C$188)),ROW(C75)),MATCH(Лист2!C$2,Лист1!$A$1:$L$1,0)),"")</f>
        <v/>
      </c>
      <c r="D77" s="2" t="str">
        <f t="array" ref="D77">IFERROR(INDEX(Лист1!$A$2:$L$189,SMALL(IF((Лист1!$F$2:$F$189=Лист2!$A$1)*(Лист1!$B$2:$B$189=Лист2!$C$1),ROW(Лист1!D$1:D$188)),ROW(D75)),MATCH(Лист2!D$2,Лист1!$A$1:$L$1,0)),"")</f>
        <v/>
      </c>
      <c r="E77" s="2" t="str">
        <f t="array" ref="E77">IFERROR(INDEX(Лист1!$A$2:$L$189,SMALL(IF((Лист1!$F$2:$F$189=Лист2!$A$1)*(Лист1!$B$2:$B$189=Лист2!$C$1),ROW(Лист1!E$1:E$188)),ROW(E75)),MATCH(Лист2!E$2,Лист1!$A$1:$L$1,0)),"")</f>
        <v/>
      </c>
      <c r="F77" s="2" t="str">
        <f t="array" ref="F77">IFERROR(INDEX(Лист1!$A$2:$L$189,SMALL(IF((Лист1!$F$2:$F$189=Лист2!$A$1)*(Лист1!$B$2:$B$189=Лист2!$C$1),ROW(Лист1!F$1:F$188)),ROW(F75)),MATCH(Лист2!F$2,Лист1!$A$1:$L$1,0)),"")</f>
        <v/>
      </c>
      <c r="G77" s="2" t="str">
        <f t="array" ref="G77">IFERROR(INDEX(Лист1!$A$2:$L$189,SMALL(IF((Лист1!$F$2:$F$189=Лист2!$A$1)*(Лист1!$B$2:$B$189=Лист2!$C$1),ROW(Лист1!G$1:G$188)),ROW(G75)),MATCH(Лист2!G$2,Лист1!$A$1:$L$1,0)),"")</f>
        <v/>
      </c>
      <c r="H77" s="2" t="str">
        <f t="array" ref="H77">IFERROR(INDEX(Лист1!$A$2:$L$189,SMALL(IF((Лист1!$F$2:$F$189=Лист2!$A$1)*(Лист1!$B$2:$B$189=Лист2!$C$1),ROW(Лист1!H$1:H$188)),ROW(H75)),MATCH(Лист2!H$2,Лист1!$A$1:$L$1,0)),"")</f>
        <v/>
      </c>
      <c r="I77" s="2" t="str">
        <f t="array" ref="I77">IFERROR(INDEX(Лист1!$A$2:$L$189,SMALL(IF((Лист1!$F$2:$F$189=Лист2!$B$1)*(Лист1!$B$2:$B$189=Лист2!$C$1),ROW(Лист1!I$1:I$188)),ROW(I75)),MATCH(Лист2!I$2,Лист1!$A$1:$L$1,0)),"")</f>
        <v/>
      </c>
      <c r="J77" s="2" t="str">
        <f t="array" ref="J77">IFERROR(INDEX(Лист1!$A$2:$L$189,SMALL(IF((Лист1!$F$2:$F$189=Лист2!$B$1)*(Лист1!$B$2:$B$189=Лист2!$C$1),ROW(Лист1!J$1:J$188)),ROW(J75)),MATCH(Лист2!J$2,Лист1!$A$1:$L$1,0)),"")</f>
        <v/>
      </c>
      <c r="K77" s="2" t="str">
        <f t="array" ref="K77">IFERROR(INDEX(Лист1!$A$2:$L$189,SMALL(IF((Лист1!$F$2:$F$189=Лист2!$B$1)*(Лист1!$B$2:$B$189=Лист2!$C$1),ROW(Лист1!K$1:K$188)),ROW(K75)),MATCH(Лист2!K$2,Лист1!$A$1:$L$1,0)),"")</f>
        <v/>
      </c>
      <c r="L77" s="2">
        <f t="shared" si="1"/>
        <v>0</v>
      </c>
    </row>
    <row r="78" spans="1:12" ht="15.75" x14ac:dyDescent="0.25">
      <c r="A78" s="2" t="str">
        <f t="array" ref="A78">IFERROR(INDEX(Лист1!$A$2:$L$189,SMALL(IF((Лист1!$F$2:$F$189=Лист2!$A$1)*(Лист1!$B$2:$B$189=Лист2!$C$1),ROW(Лист1!A$1:A$188)),ROW(A76)),MATCH(Лист2!A$2,Лист1!$A$1:$L$1,0)),"")</f>
        <v/>
      </c>
      <c r="B78" s="2" t="str">
        <f t="array" ref="B78">IFERROR(INDEX(Лист1!$A$2:$L$189,SMALL(IF((Лист1!$F$2:$F$189=Лист2!$A$1)*(Лист1!$B$2:$B$189=Лист2!$C$1),ROW(Лист1!B$1:B$188)),ROW(B76)),MATCH(Лист2!B$2,Лист1!$A$1:$L$1,0)),"")</f>
        <v/>
      </c>
      <c r="C78" s="2" t="str">
        <f t="array" ref="C78">IFERROR(INDEX(Лист1!$A$2:$L$189,SMALL(IF((Лист1!$F$2:$F$189=Лист2!$A$1)*(Лист1!$B$2:$B$189=Лист2!$C$1),ROW(Лист1!C$1:C$188)),ROW(C76)),MATCH(Лист2!C$2,Лист1!$A$1:$L$1,0)),"")</f>
        <v/>
      </c>
      <c r="D78" s="2" t="str">
        <f t="array" ref="D78">IFERROR(INDEX(Лист1!$A$2:$L$189,SMALL(IF((Лист1!$F$2:$F$189=Лист2!$A$1)*(Лист1!$B$2:$B$189=Лист2!$C$1),ROW(Лист1!D$1:D$188)),ROW(D76)),MATCH(Лист2!D$2,Лист1!$A$1:$L$1,0)),"")</f>
        <v/>
      </c>
      <c r="E78" s="2" t="str">
        <f t="array" ref="E78">IFERROR(INDEX(Лист1!$A$2:$L$189,SMALL(IF((Лист1!$F$2:$F$189=Лист2!$A$1)*(Лист1!$B$2:$B$189=Лист2!$C$1),ROW(Лист1!E$1:E$188)),ROW(E76)),MATCH(Лист2!E$2,Лист1!$A$1:$L$1,0)),"")</f>
        <v/>
      </c>
      <c r="F78" s="2" t="str">
        <f t="array" ref="F78">IFERROR(INDEX(Лист1!$A$2:$L$189,SMALL(IF((Лист1!$F$2:$F$189=Лист2!$A$1)*(Лист1!$B$2:$B$189=Лист2!$C$1),ROW(Лист1!F$1:F$188)),ROW(F76)),MATCH(Лист2!F$2,Лист1!$A$1:$L$1,0)),"")</f>
        <v/>
      </c>
      <c r="G78" s="2" t="str">
        <f t="array" ref="G78">IFERROR(INDEX(Лист1!$A$2:$L$189,SMALL(IF((Лист1!$F$2:$F$189=Лист2!$A$1)*(Лист1!$B$2:$B$189=Лист2!$C$1),ROW(Лист1!G$1:G$188)),ROW(G76)),MATCH(Лист2!G$2,Лист1!$A$1:$L$1,0)),"")</f>
        <v/>
      </c>
      <c r="H78" s="2" t="str">
        <f t="array" ref="H78">IFERROR(INDEX(Лист1!$A$2:$L$189,SMALL(IF((Лист1!$F$2:$F$189=Лист2!$A$1)*(Лист1!$B$2:$B$189=Лист2!$C$1),ROW(Лист1!H$1:H$188)),ROW(H76)),MATCH(Лист2!H$2,Лист1!$A$1:$L$1,0)),"")</f>
        <v/>
      </c>
      <c r="I78" s="2" t="str">
        <f t="array" ref="I78">IFERROR(INDEX(Лист1!$A$2:$L$189,SMALL(IF((Лист1!$F$2:$F$189=Лист2!$B$1)*(Лист1!$B$2:$B$189=Лист2!$C$1),ROW(Лист1!I$1:I$188)),ROW(I76)),MATCH(Лист2!I$2,Лист1!$A$1:$L$1,0)),"")</f>
        <v/>
      </c>
      <c r="J78" s="2" t="str">
        <f t="array" ref="J78">IFERROR(INDEX(Лист1!$A$2:$L$189,SMALL(IF((Лист1!$F$2:$F$189=Лист2!$B$1)*(Лист1!$B$2:$B$189=Лист2!$C$1),ROW(Лист1!J$1:J$188)),ROW(J76)),MATCH(Лист2!J$2,Лист1!$A$1:$L$1,0)),"")</f>
        <v/>
      </c>
      <c r="K78" s="2" t="str">
        <f t="array" ref="K78">IFERROR(INDEX(Лист1!$A$2:$L$189,SMALL(IF((Лист1!$F$2:$F$189=Лист2!$B$1)*(Лист1!$B$2:$B$189=Лист2!$C$1),ROW(Лист1!K$1:K$188)),ROW(K76)),MATCH(Лист2!K$2,Лист1!$A$1:$L$1,0)),"")</f>
        <v/>
      </c>
      <c r="L78" s="2">
        <f t="shared" si="1"/>
        <v>0</v>
      </c>
    </row>
    <row r="79" spans="1:12" ht="15.75" x14ac:dyDescent="0.25">
      <c r="A79" s="2" t="str">
        <f t="array" ref="A79">IFERROR(INDEX(Лист1!$A$2:$L$189,SMALL(IF((Лист1!$F$2:$F$189=Лист2!$A$1)*(Лист1!$B$2:$B$189=Лист2!$C$1),ROW(Лист1!A$1:A$188)),ROW(A77)),MATCH(Лист2!A$2,Лист1!$A$1:$L$1,0)),"")</f>
        <v/>
      </c>
      <c r="B79" s="2" t="str">
        <f t="array" ref="B79">IFERROR(INDEX(Лист1!$A$2:$L$189,SMALL(IF((Лист1!$F$2:$F$189=Лист2!$A$1)*(Лист1!$B$2:$B$189=Лист2!$C$1),ROW(Лист1!B$1:B$188)),ROW(B77)),MATCH(Лист2!B$2,Лист1!$A$1:$L$1,0)),"")</f>
        <v/>
      </c>
      <c r="C79" s="2" t="str">
        <f t="array" ref="C79">IFERROR(INDEX(Лист1!$A$2:$L$189,SMALL(IF((Лист1!$F$2:$F$189=Лист2!$A$1)*(Лист1!$B$2:$B$189=Лист2!$C$1),ROW(Лист1!C$1:C$188)),ROW(C77)),MATCH(Лист2!C$2,Лист1!$A$1:$L$1,0)),"")</f>
        <v/>
      </c>
      <c r="D79" s="2" t="str">
        <f t="array" ref="D79">IFERROR(INDEX(Лист1!$A$2:$L$189,SMALL(IF((Лист1!$F$2:$F$189=Лист2!$A$1)*(Лист1!$B$2:$B$189=Лист2!$C$1),ROW(Лист1!D$1:D$188)),ROW(D77)),MATCH(Лист2!D$2,Лист1!$A$1:$L$1,0)),"")</f>
        <v/>
      </c>
      <c r="E79" s="2" t="str">
        <f t="array" ref="E79">IFERROR(INDEX(Лист1!$A$2:$L$189,SMALL(IF((Лист1!$F$2:$F$189=Лист2!$A$1)*(Лист1!$B$2:$B$189=Лист2!$C$1),ROW(Лист1!E$1:E$188)),ROW(E77)),MATCH(Лист2!E$2,Лист1!$A$1:$L$1,0)),"")</f>
        <v/>
      </c>
      <c r="F79" s="2" t="str">
        <f t="array" ref="F79">IFERROR(INDEX(Лист1!$A$2:$L$189,SMALL(IF((Лист1!$F$2:$F$189=Лист2!$A$1)*(Лист1!$B$2:$B$189=Лист2!$C$1),ROW(Лист1!F$1:F$188)),ROW(F77)),MATCH(Лист2!F$2,Лист1!$A$1:$L$1,0)),"")</f>
        <v/>
      </c>
      <c r="G79" s="2" t="str">
        <f t="array" ref="G79">IFERROR(INDEX(Лист1!$A$2:$L$189,SMALL(IF((Лист1!$F$2:$F$189=Лист2!$A$1)*(Лист1!$B$2:$B$189=Лист2!$C$1),ROW(Лист1!G$1:G$188)),ROW(G77)),MATCH(Лист2!G$2,Лист1!$A$1:$L$1,0)),"")</f>
        <v/>
      </c>
      <c r="H79" s="2" t="str">
        <f t="array" ref="H79">IFERROR(INDEX(Лист1!$A$2:$L$189,SMALL(IF((Лист1!$F$2:$F$189=Лист2!$A$1)*(Лист1!$B$2:$B$189=Лист2!$C$1),ROW(Лист1!H$1:H$188)),ROW(H77)),MATCH(Лист2!H$2,Лист1!$A$1:$L$1,0)),"")</f>
        <v/>
      </c>
      <c r="I79" s="2" t="str">
        <f t="array" ref="I79">IFERROR(INDEX(Лист1!$A$2:$L$189,SMALL(IF((Лист1!$F$2:$F$189=Лист2!$B$1)*(Лист1!$B$2:$B$189=Лист2!$C$1),ROW(Лист1!I$1:I$188)),ROW(I77)),MATCH(Лист2!I$2,Лист1!$A$1:$L$1,0)),"")</f>
        <v/>
      </c>
      <c r="J79" s="2" t="str">
        <f t="array" ref="J79">IFERROR(INDEX(Лист1!$A$2:$L$189,SMALL(IF((Лист1!$F$2:$F$189=Лист2!$B$1)*(Лист1!$B$2:$B$189=Лист2!$C$1),ROW(Лист1!J$1:J$188)),ROW(J77)),MATCH(Лист2!J$2,Лист1!$A$1:$L$1,0)),"")</f>
        <v/>
      </c>
      <c r="K79" s="2" t="str">
        <f t="array" ref="K79">IFERROR(INDEX(Лист1!$A$2:$L$189,SMALL(IF((Лист1!$F$2:$F$189=Лист2!$B$1)*(Лист1!$B$2:$B$189=Лист2!$C$1),ROW(Лист1!K$1:K$188)),ROW(K77)),MATCH(Лист2!K$2,Лист1!$A$1:$L$1,0)),"")</f>
        <v/>
      </c>
      <c r="L79" s="2">
        <f t="shared" si="1"/>
        <v>0</v>
      </c>
    </row>
    <row r="80" spans="1:12" ht="15.75" x14ac:dyDescent="0.25">
      <c r="A80" s="2" t="str">
        <f t="array" ref="A80">IFERROR(INDEX(Лист1!$A$2:$L$189,SMALL(IF((Лист1!$F$2:$F$189=Лист2!$A$1)*(Лист1!$B$2:$B$189=Лист2!$C$1),ROW(Лист1!A$1:A$188)),ROW(A78)),MATCH(Лист2!A$2,Лист1!$A$1:$L$1,0)),"")</f>
        <v/>
      </c>
      <c r="B80" s="2" t="str">
        <f t="array" ref="B80">IFERROR(INDEX(Лист1!$A$2:$L$189,SMALL(IF((Лист1!$F$2:$F$189=Лист2!$A$1)*(Лист1!$B$2:$B$189=Лист2!$C$1),ROW(Лист1!B$1:B$188)),ROW(B78)),MATCH(Лист2!B$2,Лист1!$A$1:$L$1,0)),"")</f>
        <v/>
      </c>
      <c r="C80" s="2" t="str">
        <f t="array" ref="C80">IFERROR(INDEX(Лист1!$A$2:$L$189,SMALL(IF((Лист1!$F$2:$F$189=Лист2!$A$1)*(Лист1!$B$2:$B$189=Лист2!$C$1),ROW(Лист1!C$1:C$188)),ROW(C78)),MATCH(Лист2!C$2,Лист1!$A$1:$L$1,0)),"")</f>
        <v/>
      </c>
      <c r="D80" s="2" t="str">
        <f t="array" ref="D80">IFERROR(INDEX(Лист1!$A$2:$L$189,SMALL(IF((Лист1!$F$2:$F$189=Лист2!$A$1)*(Лист1!$B$2:$B$189=Лист2!$C$1),ROW(Лист1!D$1:D$188)),ROW(D78)),MATCH(Лист2!D$2,Лист1!$A$1:$L$1,0)),"")</f>
        <v/>
      </c>
      <c r="E80" s="2" t="str">
        <f t="array" ref="E80">IFERROR(INDEX(Лист1!$A$2:$L$189,SMALL(IF((Лист1!$F$2:$F$189=Лист2!$A$1)*(Лист1!$B$2:$B$189=Лист2!$C$1),ROW(Лист1!E$1:E$188)),ROW(E78)),MATCH(Лист2!E$2,Лист1!$A$1:$L$1,0)),"")</f>
        <v/>
      </c>
      <c r="F80" s="2" t="str">
        <f t="array" ref="F80">IFERROR(INDEX(Лист1!$A$2:$L$189,SMALL(IF((Лист1!$F$2:$F$189=Лист2!$A$1)*(Лист1!$B$2:$B$189=Лист2!$C$1),ROW(Лист1!F$1:F$188)),ROW(F78)),MATCH(Лист2!F$2,Лист1!$A$1:$L$1,0)),"")</f>
        <v/>
      </c>
      <c r="G80" s="2" t="str">
        <f t="array" ref="G80">IFERROR(INDEX(Лист1!$A$2:$L$189,SMALL(IF((Лист1!$F$2:$F$189=Лист2!$A$1)*(Лист1!$B$2:$B$189=Лист2!$C$1),ROW(Лист1!G$1:G$188)),ROW(G78)),MATCH(Лист2!G$2,Лист1!$A$1:$L$1,0)),"")</f>
        <v/>
      </c>
      <c r="H80" s="2" t="str">
        <f t="array" ref="H80">IFERROR(INDEX(Лист1!$A$2:$L$189,SMALL(IF((Лист1!$F$2:$F$189=Лист2!$A$1)*(Лист1!$B$2:$B$189=Лист2!$C$1),ROW(Лист1!H$1:H$188)),ROW(H78)),MATCH(Лист2!H$2,Лист1!$A$1:$L$1,0)),"")</f>
        <v/>
      </c>
      <c r="I80" s="2" t="str">
        <f t="array" ref="I80">IFERROR(INDEX(Лист1!$A$2:$L$189,SMALL(IF((Лист1!$F$2:$F$189=Лист2!$B$1)*(Лист1!$B$2:$B$189=Лист2!$C$1),ROW(Лист1!I$1:I$188)),ROW(I78)),MATCH(Лист2!I$2,Лист1!$A$1:$L$1,0)),"")</f>
        <v/>
      </c>
      <c r="J80" s="2" t="str">
        <f t="array" ref="J80">IFERROR(INDEX(Лист1!$A$2:$L$189,SMALL(IF((Лист1!$F$2:$F$189=Лист2!$B$1)*(Лист1!$B$2:$B$189=Лист2!$C$1),ROW(Лист1!J$1:J$188)),ROW(J78)),MATCH(Лист2!J$2,Лист1!$A$1:$L$1,0)),"")</f>
        <v/>
      </c>
      <c r="K80" s="2" t="str">
        <f t="array" ref="K80">IFERROR(INDEX(Лист1!$A$2:$L$189,SMALL(IF((Лист1!$F$2:$F$189=Лист2!$B$1)*(Лист1!$B$2:$B$189=Лист2!$C$1),ROW(Лист1!K$1:K$188)),ROW(K78)),MATCH(Лист2!K$2,Лист1!$A$1:$L$1,0)),"")</f>
        <v/>
      </c>
      <c r="L80" s="2">
        <f t="shared" si="1"/>
        <v>0</v>
      </c>
    </row>
    <row r="81" spans="1:12" ht="15.75" x14ac:dyDescent="0.25">
      <c r="A81" s="2" t="str">
        <f t="array" ref="A81">IFERROR(INDEX(Лист1!$A$2:$L$189,SMALL(IF((Лист1!$F$2:$F$189=Лист2!$A$1)*(Лист1!$B$2:$B$189=Лист2!$C$1),ROW(Лист1!A$1:A$188)),ROW(A79)),MATCH(Лист2!A$2,Лист1!$A$1:$L$1,0)),"")</f>
        <v/>
      </c>
      <c r="B81" s="2" t="str">
        <f t="array" ref="B81">IFERROR(INDEX(Лист1!$A$2:$L$189,SMALL(IF((Лист1!$F$2:$F$189=Лист2!$A$1)*(Лист1!$B$2:$B$189=Лист2!$C$1),ROW(Лист1!B$1:B$188)),ROW(B79)),MATCH(Лист2!B$2,Лист1!$A$1:$L$1,0)),"")</f>
        <v/>
      </c>
      <c r="C81" s="2" t="str">
        <f t="array" ref="C81">IFERROR(INDEX(Лист1!$A$2:$L$189,SMALL(IF((Лист1!$F$2:$F$189=Лист2!$A$1)*(Лист1!$B$2:$B$189=Лист2!$C$1),ROW(Лист1!C$1:C$188)),ROW(C79)),MATCH(Лист2!C$2,Лист1!$A$1:$L$1,0)),"")</f>
        <v/>
      </c>
      <c r="D81" s="2" t="str">
        <f t="array" ref="D81">IFERROR(INDEX(Лист1!$A$2:$L$189,SMALL(IF((Лист1!$F$2:$F$189=Лист2!$A$1)*(Лист1!$B$2:$B$189=Лист2!$C$1),ROW(Лист1!D$1:D$188)),ROW(D79)),MATCH(Лист2!D$2,Лист1!$A$1:$L$1,0)),"")</f>
        <v/>
      </c>
      <c r="E81" s="2" t="str">
        <f t="array" ref="E81">IFERROR(INDEX(Лист1!$A$2:$L$189,SMALL(IF((Лист1!$F$2:$F$189=Лист2!$A$1)*(Лист1!$B$2:$B$189=Лист2!$C$1),ROW(Лист1!E$1:E$188)),ROW(E79)),MATCH(Лист2!E$2,Лист1!$A$1:$L$1,0)),"")</f>
        <v/>
      </c>
      <c r="F81" s="2" t="str">
        <f t="array" ref="F81">IFERROR(INDEX(Лист1!$A$2:$L$189,SMALL(IF((Лист1!$F$2:$F$189=Лист2!$A$1)*(Лист1!$B$2:$B$189=Лист2!$C$1),ROW(Лист1!F$1:F$188)),ROW(F79)),MATCH(Лист2!F$2,Лист1!$A$1:$L$1,0)),"")</f>
        <v/>
      </c>
      <c r="G81" s="2" t="str">
        <f t="array" ref="G81">IFERROR(INDEX(Лист1!$A$2:$L$189,SMALL(IF((Лист1!$F$2:$F$189=Лист2!$A$1)*(Лист1!$B$2:$B$189=Лист2!$C$1),ROW(Лист1!G$1:G$188)),ROW(G79)),MATCH(Лист2!G$2,Лист1!$A$1:$L$1,0)),"")</f>
        <v/>
      </c>
      <c r="H81" s="2" t="str">
        <f t="array" ref="H81">IFERROR(INDEX(Лист1!$A$2:$L$189,SMALL(IF((Лист1!$F$2:$F$189=Лист2!$A$1)*(Лист1!$B$2:$B$189=Лист2!$C$1),ROW(Лист1!H$1:H$188)),ROW(H79)),MATCH(Лист2!H$2,Лист1!$A$1:$L$1,0)),"")</f>
        <v/>
      </c>
      <c r="I81" s="2" t="str">
        <f t="array" ref="I81">IFERROR(INDEX(Лист1!$A$2:$L$189,SMALL(IF((Лист1!$F$2:$F$189=Лист2!$B$1)*(Лист1!$B$2:$B$189=Лист2!$C$1),ROW(Лист1!I$1:I$188)),ROW(I79)),MATCH(Лист2!I$2,Лист1!$A$1:$L$1,0)),"")</f>
        <v/>
      </c>
      <c r="J81" s="2" t="str">
        <f t="array" ref="J81">IFERROR(INDEX(Лист1!$A$2:$L$189,SMALL(IF((Лист1!$F$2:$F$189=Лист2!$B$1)*(Лист1!$B$2:$B$189=Лист2!$C$1),ROW(Лист1!J$1:J$188)),ROW(J79)),MATCH(Лист2!J$2,Лист1!$A$1:$L$1,0)),"")</f>
        <v/>
      </c>
      <c r="K81" s="2" t="str">
        <f t="array" ref="K81">IFERROR(INDEX(Лист1!$A$2:$L$189,SMALL(IF((Лист1!$F$2:$F$189=Лист2!$B$1)*(Лист1!$B$2:$B$189=Лист2!$C$1),ROW(Лист1!K$1:K$188)),ROW(K79)),MATCH(Лист2!K$2,Лист1!$A$1:$L$1,0)),"")</f>
        <v/>
      </c>
      <c r="L81" s="2">
        <f t="shared" si="1"/>
        <v>0</v>
      </c>
    </row>
    <row r="82" spans="1:12" ht="15.75" x14ac:dyDescent="0.25">
      <c r="A82" s="2" t="str">
        <f t="array" ref="A82">IFERROR(INDEX(Лист1!$A$2:$L$189,SMALL(IF((Лист1!$F$2:$F$189=Лист2!$A$1)*(Лист1!$B$2:$B$189=Лист2!$C$1),ROW(Лист1!A$1:A$188)),ROW(A80)),MATCH(Лист2!A$2,Лист1!$A$1:$L$1,0)),"")</f>
        <v/>
      </c>
      <c r="B82" s="2" t="str">
        <f t="array" ref="B82">IFERROR(INDEX(Лист1!$A$2:$L$189,SMALL(IF((Лист1!$F$2:$F$189=Лист2!$A$1)*(Лист1!$B$2:$B$189=Лист2!$C$1),ROW(Лист1!B$1:B$188)),ROW(B80)),MATCH(Лист2!B$2,Лист1!$A$1:$L$1,0)),"")</f>
        <v/>
      </c>
      <c r="C82" s="2" t="str">
        <f t="array" ref="C82">IFERROR(INDEX(Лист1!$A$2:$L$189,SMALL(IF((Лист1!$F$2:$F$189=Лист2!$A$1)*(Лист1!$B$2:$B$189=Лист2!$C$1),ROW(Лист1!C$1:C$188)),ROW(C80)),MATCH(Лист2!C$2,Лист1!$A$1:$L$1,0)),"")</f>
        <v/>
      </c>
      <c r="D82" s="2" t="str">
        <f t="array" ref="D82">IFERROR(INDEX(Лист1!$A$2:$L$189,SMALL(IF((Лист1!$F$2:$F$189=Лист2!$A$1)*(Лист1!$B$2:$B$189=Лист2!$C$1),ROW(Лист1!D$1:D$188)),ROW(D80)),MATCH(Лист2!D$2,Лист1!$A$1:$L$1,0)),"")</f>
        <v/>
      </c>
      <c r="E82" s="2" t="str">
        <f t="array" ref="E82">IFERROR(INDEX(Лист1!$A$2:$L$189,SMALL(IF((Лист1!$F$2:$F$189=Лист2!$A$1)*(Лист1!$B$2:$B$189=Лист2!$C$1),ROW(Лист1!E$1:E$188)),ROW(E80)),MATCH(Лист2!E$2,Лист1!$A$1:$L$1,0)),"")</f>
        <v/>
      </c>
      <c r="F82" s="2" t="str">
        <f t="array" ref="F82">IFERROR(INDEX(Лист1!$A$2:$L$189,SMALL(IF((Лист1!$F$2:$F$189=Лист2!$A$1)*(Лист1!$B$2:$B$189=Лист2!$C$1),ROW(Лист1!F$1:F$188)),ROW(F80)),MATCH(Лист2!F$2,Лист1!$A$1:$L$1,0)),"")</f>
        <v/>
      </c>
      <c r="G82" s="2" t="str">
        <f t="array" ref="G82">IFERROR(INDEX(Лист1!$A$2:$L$189,SMALL(IF((Лист1!$F$2:$F$189=Лист2!$A$1)*(Лист1!$B$2:$B$189=Лист2!$C$1),ROW(Лист1!G$1:G$188)),ROW(G80)),MATCH(Лист2!G$2,Лист1!$A$1:$L$1,0)),"")</f>
        <v/>
      </c>
      <c r="H82" s="2" t="str">
        <f t="array" ref="H82">IFERROR(INDEX(Лист1!$A$2:$L$189,SMALL(IF((Лист1!$F$2:$F$189=Лист2!$A$1)*(Лист1!$B$2:$B$189=Лист2!$C$1),ROW(Лист1!H$1:H$188)),ROW(H80)),MATCH(Лист2!H$2,Лист1!$A$1:$L$1,0)),"")</f>
        <v/>
      </c>
      <c r="I82" s="2" t="str">
        <f t="array" ref="I82">IFERROR(INDEX(Лист1!$A$2:$L$189,SMALL(IF((Лист1!$F$2:$F$189=Лист2!$B$1)*(Лист1!$B$2:$B$189=Лист2!$C$1),ROW(Лист1!I$1:I$188)),ROW(I80)),MATCH(Лист2!I$2,Лист1!$A$1:$L$1,0)),"")</f>
        <v/>
      </c>
      <c r="J82" s="2" t="str">
        <f t="array" ref="J82">IFERROR(INDEX(Лист1!$A$2:$L$189,SMALL(IF((Лист1!$F$2:$F$189=Лист2!$B$1)*(Лист1!$B$2:$B$189=Лист2!$C$1),ROW(Лист1!J$1:J$188)),ROW(J80)),MATCH(Лист2!J$2,Лист1!$A$1:$L$1,0)),"")</f>
        <v/>
      </c>
      <c r="K82" s="2" t="str">
        <f t="array" ref="K82">IFERROR(INDEX(Лист1!$A$2:$L$189,SMALL(IF((Лист1!$F$2:$F$189=Лист2!$B$1)*(Лист1!$B$2:$B$189=Лист2!$C$1),ROW(Лист1!K$1:K$188)),ROW(K80)),MATCH(Лист2!K$2,Лист1!$A$1:$L$1,0)),"")</f>
        <v/>
      </c>
      <c r="L82" s="2">
        <f t="shared" si="1"/>
        <v>0</v>
      </c>
    </row>
    <row r="83" spans="1:12" ht="15.75" x14ac:dyDescent="0.25">
      <c r="A83" s="2" t="str">
        <f t="array" ref="A83">IFERROR(INDEX(Лист1!$A$2:$L$189,SMALL(IF((Лист1!$F$2:$F$189=Лист2!$A$1)*(Лист1!$B$2:$B$189=Лист2!$C$1),ROW(Лист1!A$1:A$188)),ROW(A81)),MATCH(Лист2!A$2,Лист1!$A$1:$L$1,0)),"")</f>
        <v/>
      </c>
      <c r="B83" s="2" t="str">
        <f t="array" ref="B83">IFERROR(INDEX(Лист1!$A$2:$L$189,SMALL(IF((Лист1!$F$2:$F$189=Лист2!$A$1)*(Лист1!$B$2:$B$189=Лист2!$C$1),ROW(Лист1!B$1:B$188)),ROW(B81)),MATCH(Лист2!B$2,Лист1!$A$1:$L$1,0)),"")</f>
        <v/>
      </c>
      <c r="C83" s="2" t="str">
        <f t="array" ref="C83">IFERROR(INDEX(Лист1!$A$2:$L$189,SMALL(IF((Лист1!$F$2:$F$189=Лист2!$A$1)*(Лист1!$B$2:$B$189=Лист2!$C$1),ROW(Лист1!C$1:C$188)),ROW(C81)),MATCH(Лист2!C$2,Лист1!$A$1:$L$1,0)),"")</f>
        <v/>
      </c>
      <c r="D83" s="2" t="str">
        <f t="array" ref="D83">IFERROR(INDEX(Лист1!$A$2:$L$189,SMALL(IF((Лист1!$F$2:$F$189=Лист2!$A$1)*(Лист1!$B$2:$B$189=Лист2!$C$1),ROW(Лист1!D$1:D$188)),ROW(D81)),MATCH(Лист2!D$2,Лист1!$A$1:$L$1,0)),"")</f>
        <v/>
      </c>
      <c r="E83" s="2" t="str">
        <f t="array" ref="E83">IFERROR(INDEX(Лист1!$A$2:$L$189,SMALL(IF((Лист1!$F$2:$F$189=Лист2!$A$1)*(Лист1!$B$2:$B$189=Лист2!$C$1),ROW(Лист1!E$1:E$188)),ROW(E81)),MATCH(Лист2!E$2,Лист1!$A$1:$L$1,0)),"")</f>
        <v/>
      </c>
      <c r="F83" s="2" t="str">
        <f t="array" ref="F83">IFERROR(INDEX(Лист1!$A$2:$L$189,SMALL(IF((Лист1!$F$2:$F$189=Лист2!$A$1)*(Лист1!$B$2:$B$189=Лист2!$C$1),ROW(Лист1!F$1:F$188)),ROW(F81)),MATCH(Лист2!F$2,Лист1!$A$1:$L$1,0)),"")</f>
        <v/>
      </c>
      <c r="G83" s="2" t="str">
        <f t="array" ref="G83">IFERROR(INDEX(Лист1!$A$2:$L$189,SMALL(IF((Лист1!$F$2:$F$189=Лист2!$A$1)*(Лист1!$B$2:$B$189=Лист2!$C$1),ROW(Лист1!G$1:G$188)),ROW(G81)),MATCH(Лист2!G$2,Лист1!$A$1:$L$1,0)),"")</f>
        <v/>
      </c>
      <c r="H83" s="2" t="str">
        <f t="array" ref="H83">IFERROR(INDEX(Лист1!$A$2:$L$189,SMALL(IF((Лист1!$F$2:$F$189=Лист2!$A$1)*(Лист1!$B$2:$B$189=Лист2!$C$1),ROW(Лист1!H$1:H$188)),ROW(H81)),MATCH(Лист2!H$2,Лист1!$A$1:$L$1,0)),"")</f>
        <v/>
      </c>
      <c r="I83" s="2" t="str">
        <f t="array" ref="I83">IFERROR(INDEX(Лист1!$A$2:$L$189,SMALL(IF((Лист1!$F$2:$F$189=Лист2!$B$1)*(Лист1!$B$2:$B$189=Лист2!$C$1),ROW(Лист1!I$1:I$188)),ROW(I81)),MATCH(Лист2!I$2,Лист1!$A$1:$L$1,0)),"")</f>
        <v/>
      </c>
      <c r="J83" s="2" t="str">
        <f t="array" ref="J83">IFERROR(INDEX(Лист1!$A$2:$L$189,SMALL(IF((Лист1!$F$2:$F$189=Лист2!$B$1)*(Лист1!$B$2:$B$189=Лист2!$C$1),ROW(Лист1!J$1:J$188)),ROW(J81)),MATCH(Лист2!J$2,Лист1!$A$1:$L$1,0)),"")</f>
        <v/>
      </c>
      <c r="K83" s="2" t="str">
        <f t="array" ref="K83">IFERROR(INDEX(Лист1!$A$2:$L$189,SMALL(IF((Лист1!$F$2:$F$189=Лист2!$B$1)*(Лист1!$B$2:$B$189=Лист2!$C$1),ROW(Лист1!K$1:K$188)),ROW(K81)),MATCH(Лист2!K$2,Лист1!$A$1:$L$1,0)),"")</f>
        <v/>
      </c>
      <c r="L83" s="2">
        <f t="shared" si="1"/>
        <v>0</v>
      </c>
    </row>
    <row r="84" spans="1:12" ht="15.75" x14ac:dyDescent="0.25">
      <c r="A84" s="2" t="str">
        <f t="array" ref="A84">IFERROR(INDEX(Лист1!$A$2:$L$189,SMALL(IF((Лист1!$F$2:$F$189=Лист2!$A$1)*(Лист1!$B$2:$B$189=Лист2!$C$1),ROW(Лист1!A$1:A$188)),ROW(A82)),MATCH(Лист2!A$2,Лист1!$A$1:$L$1,0)),"")</f>
        <v/>
      </c>
      <c r="B84" s="2" t="str">
        <f t="array" ref="B84">IFERROR(INDEX(Лист1!$A$2:$L$189,SMALL(IF((Лист1!$F$2:$F$189=Лист2!$A$1)*(Лист1!$B$2:$B$189=Лист2!$C$1),ROW(Лист1!B$1:B$188)),ROW(B82)),MATCH(Лист2!B$2,Лист1!$A$1:$L$1,0)),"")</f>
        <v/>
      </c>
      <c r="C84" s="2" t="str">
        <f t="array" ref="C84">IFERROR(INDEX(Лист1!$A$2:$L$189,SMALL(IF((Лист1!$F$2:$F$189=Лист2!$A$1)*(Лист1!$B$2:$B$189=Лист2!$C$1),ROW(Лист1!C$1:C$188)),ROW(C82)),MATCH(Лист2!C$2,Лист1!$A$1:$L$1,0)),"")</f>
        <v/>
      </c>
      <c r="D84" s="2" t="str">
        <f t="array" ref="D84">IFERROR(INDEX(Лист1!$A$2:$L$189,SMALL(IF((Лист1!$F$2:$F$189=Лист2!$A$1)*(Лист1!$B$2:$B$189=Лист2!$C$1),ROW(Лист1!D$1:D$188)),ROW(D82)),MATCH(Лист2!D$2,Лист1!$A$1:$L$1,0)),"")</f>
        <v/>
      </c>
      <c r="E84" s="2" t="str">
        <f t="array" ref="E84">IFERROR(INDEX(Лист1!$A$2:$L$189,SMALL(IF((Лист1!$F$2:$F$189=Лист2!$A$1)*(Лист1!$B$2:$B$189=Лист2!$C$1),ROW(Лист1!E$1:E$188)),ROW(E82)),MATCH(Лист2!E$2,Лист1!$A$1:$L$1,0)),"")</f>
        <v/>
      </c>
      <c r="F84" s="2" t="str">
        <f t="array" ref="F84">IFERROR(INDEX(Лист1!$A$2:$L$189,SMALL(IF((Лист1!$F$2:$F$189=Лист2!$A$1)*(Лист1!$B$2:$B$189=Лист2!$C$1),ROW(Лист1!F$1:F$188)),ROW(F82)),MATCH(Лист2!F$2,Лист1!$A$1:$L$1,0)),"")</f>
        <v/>
      </c>
      <c r="G84" s="2" t="str">
        <f t="array" ref="G84">IFERROR(INDEX(Лист1!$A$2:$L$189,SMALL(IF((Лист1!$F$2:$F$189=Лист2!$A$1)*(Лист1!$B$2:$B$189=Лист2!$C$1),ROW(Лист1!G$1:G$188)),ROW(G82)),MATCH(Лист2!G$2,Лист1!$A$1:$L$1,0)),"")</f>
        <v/>
      </c>
      <c r="H84" s="2" t="str">
        <f t="array" ref="H84">IFERROR(INDEX(Лист1!$A$2:$L$189,SMALL(IF((Лист1!$F$2:$F$189=Лист2!$A$1)*(Лист1!$B$2:$B$189=Лист2!$C$1),ROW(Лист1!H$1:H$188)),ROW(H82)),MATCH(Лист2!H$2,Лист1!$A$1:$L$1,0)),"")</f>
        <v/>
      </c>
      <c r="I84" s="2" t="str">
        <f t="array" ref="I84">IFERROR(INDEX(Лист1!$A$2:$L$189,SMALL(IF((Лист1!$F$2:$F$189=Лист2!$B$1)*(Лист1!$B$2:$B$189=Лист2!$C$1),ROW(Лист1!I$1:I$188)),ROW(I82)),MATCH(Лист2!I$2,Лист1!$A$1:$L$1,0)),"")</f>
        <v/>
      </c>
      <c r="J84" s="2" t="str">
        <f t="array" ref="J84">IFERROR(INDEX(Лист1!$A$2:$L$189,SMALL(IF((Лист1!$F$2:$F$189=Лист2!$B$1)*(Лист1!$B$2:$B$189=Лист2!$C$1),ROW(Лист1!J$1:J$188)),ROW(J82)),MATCH(Лист2!J$2,Лист1!$A$1:$L$1,0)),"")</f>
        <v/>
      </c>
      <c r="K84" s="2" t="str">
        <f t="array" ref="K84">IFERROR(INDEX(Лист1!$A$2:$L$189,SMALL(IF((Лист1!$F$2:$F$189=Лист2!$B$1)*(Лист1!$B$2:$B$189=Лист2!$C$1),ROW(Лист1!K$1:K$188)),ROW(K82)),MATCH(Лист2!K$2,Лист1!$A$1:$L$1,0)),"")</f>
        <v/>
      </c>
      <c r="L84" s="2">
        <f t="shared" si="1"/>
        <v>0</v>
      </c>
    </row>
    <row r="85" spans="1:12" ht="15.75" x14ac:dyDescent="0.25">
      <c r="A85" s="2" t="str">
        <f t="array" ref="A85">IFERROR(INDEX(Лист1!$A$2:$L$189,SMALL(IF((Лист1!$F$2:$F$189=Лист2!$A$1)*(Лист1!$B$2:$B$189=Лист2!$C$1),ROW(Лист1!A$1:A$188)),ROW(A83)),MATCH(Лист2!A$2,Лист1!$A$1:$L$1,0)),"")</f>
        <v/>
      </c>
      <c r="B85" s="2" t="str">
        <f t="array" ref="B85">IFERROR(INDEX(Лист1!$A$2:$L$189,SMALL(IF((Лист1!$F$2:$F$189=Лист2!$A$1)*(Лист1!$B$2:$B$189=Лист2!$C$1),ROW(Лист1!B$1:B$188)),ROW(B83)),MATCH(Лист2!B$2,Лист1!$A$1:$L$1,0)),"")</f>
        <v/>
      </c>
      <c r="C85" s="2" t="str">
        <f t="array" ref="C85">IFERROR(INDEX(Лист1!$A$2:$L$189,SMALL(IF((Лист1!$F$2:$F$189=Лист2!$A$1)*(Лист1!$B$2:$B$189=Лист2!$C$1),ROW(Лист1!C$1:C$188)),ROW(C83)),MATCH(Лист2!C$2,Лист1!$A$1:$L$1,0)),"")</f>
        <v/>
      </c>
      <c r="D85" s="2" t="str">
        <f t="array" ref="D85">IFERROR(INDEX(Лист1!$A$2:$L$189,SMALL(IF((Лист1!$F$2:$F$189=Лист2!$A$1)*(Лист1!$B$2:$B$189=Лист2!$C$1),ROW(Лист1!D$1:D$188)),ROW(D83)),MATCH(Лист2!D$2,Лист1!$A$1:$L$1,0)),"")</f>
        <v/>
      </c>
      <c r="E85" s="2" t="str">
        <f t="array" ref="E85">IFERROR(INDEX(Лист1!$A$2:$L$189,SMALL(IF((Лист1!$F$2:$F$189=Лист2!$A$1)*(Лист1!$B$2:$B$189=Лист2!$C$1),ROW(Лист1!E$1:E$188)),ROW(E83)),MATCH(Лист2!E$2,Лист1!$A$1:$L$1,0)),"")</f>
        <v/>
      </c>
      <c r="F85" s="2" t="str">
        <f t="array" ref="F85">IFERROR(INDEX(Лист1!$A$2:$L$189,SMALL(IF((Лист1!$F$2:$F$189=Лист2!$A$1)*(Лист1!$B$2:$B$189=Лист2!$C$1),ROW(Лист1!F$1:F$188)),ROW(F83)),MATCH(Лист2!F$2,Лист1!$A$1:$L$1,0)),"")</f>
        <v/>
      </c>
      <c r="G85" s="2" t="str">
        <f t="array" ref="G85">IFERROR(INDEX(Лист1!$A$2:$L$189,SMALL(IF((Лист1!$F$2:$F$189=Лист2!$A$1)*(Лист1!$B$2:$B$189=Лист2!$C$1),ROW(Лист1!G$1:G$188)),ROW(G83)),MATCH(Лист2!G$2,Лист1!$A$1:$L$1,0)),"")</f>
        <v/>
      </c>
      <c r="H85" s="2" t="str">
        <f t="array" ref="H85">IFERROR(INDEX(Лист1!$A$2:$L$189,SMALL(IF((Лист1!$F$2:$F$189=Лист2!$A$1)*(Лист1!$B$2:$B$189=Лист2!$C$1),ROW(Лист1!H$1:H$188)),ROW(H83)),MATCH(Лист2!H$2,Лист1!$A$1:$L$1,0)),"")</f>
        <v/>
      </c>
      <c r="I85" s="2" t="str">
        <f t="array" ref="I85">IFERROR(INDEX(Лист1!$A$2:$L$189,SMALL(IF((Лист1!$F$2:$F$189=Лист2!$B$1)*(Лист1!$B$2:$B$189=Лист2!$C$1),ROW(Лист1!I$1:I$188)),ROW(I83)),MATCH(Лист2!I$2,Лист1!$A$1:$L$1,0)),"")</f>
        <v/>
      </c>
      <c r="J85" s="2" t="str">
        <f t="array" ref="J85">IFERROR(INDEX(Лист1!$A$2:$L$189,SMALL(IF((Лист1!$F$2:$F$189=Лист2!$B$1)*(Лист1!$B$2:$B$189=Лист2!$C$1),ROW(Лист1!J$1:J$188)),ROW(J83)),MATCH(Лист2!J$2,Лист1!$A$1:$L$1,0)),"")</f>
        <v/>
      </c>
      <c r="K85" s="2" t="str">
        <f t="array" ref="K85">IFERROR(INDEX(Лист1!$A$2:$L$189,SMALL(IF((Лист1!$F$2:$F$189=Лист2!$B$1)*(Лист1!$B$2:$B$189=Лист2!$C$1),ROW(Лист1!K$1:K$188)),ROW(K83)),MATCH(Лист2!K$2,Лист1!$A$1:$L$1,0)),"")</f>
        <v/>
      </c>
      <c r="L85" s="2">
        <f t="shared" si="1"/>
        <v>0</v>
      </c>
    </row>
    <row r="86" spans="1:12" ht="15.75" x14ac:dyDescent="0.25">
      <c r="A86" s="2" t="str">
        <f t="array" ref="A86">IFERROR(INDEX(Лист1!$A$2:$L$189,SMALL(IF((Лист1!$F$2:$F$189=Лист2!$A$1)*(Лист1!$B$2:$B$189=Лист2!$C$1),ROW(Лист1!A$1:A$188)),ROW(A84)),MATCH(Лист2!A$2,Лист1!$A$1:$L$1,0)),"")</f>
        <v/>
      </c>
      <c r="B86" s="2" t="str">
        <f t="array" ref="B86">IFERROR(INDEX(Лист1!$A$2:$L$189,SMALL(IF((Лист1!$F$2:$F$189=Лист2!$A$1)*(Лист1!$B$2:$B$189=Лист2!$C$1),ROW(Лист1!B$1:B$188)),ROW(B84)),MATCH(Лист2!B$2,Лист1!$A$1:$L$1,0)),"")</f>
        <v/>
      </c>
      <c r="C86" s="2" t="str">
        <f t="array" ref="C86">IFERROR(INDEX(Лист1!$A$2:$L$189,SMALL(IF((Лист1!$F$2:$F$189=Лист2!$A$1)*(Лист1!$B$2:$B$189=Лист2!$C$1),ROW(Лист1!C$1:C$188)),ROW(C84)),MATCH(Лист2!C$2,Лист1!$A$1:$L$1,0)),"")</f>
        <v/>
      </c>
      <c r="D86" s="2" t="str">
        <f t="array" ref="D86">IFERROR(INDEX(Лист1!$A$2:$L$189,SMALL(IF((Лист1!$F$2:$F$189=Лист2!$A$1)*(Лист1!$B$2:$B$189=Лист2!$C$1),ROW(Лист1!D$1:D$188)),ROW(D84)),MATCH(Лист2!D$2,Лист1!$A$1:$L$1,0)),"")</f>
        <v/>
      </c>
      <c r="E86" s="2" t="str">
        <f t="array" ref="E86">IFERROR(INDEX(Лист1!$A$2:$L$189,SMALL(IF((Лист1!$F$2:$F$189=Лист2!$A$1)*(Лист1!$B$2:$B$189=Лист2!$C$1),ROW(Лист1!E$1:E$188)),ROW(E84)),MATCH(Лист2!E$2,Лист1!$A$1:$L$1,0)),"")</f>
        <v/>
      </c>
      <c r="F86" s="2" t="str">
        <f t="array" ref="F86">IFERROR(INDEX(Лист1!$A$2:$L$189,SMALL(IF((Лист1!$F$2:$F$189=Лист2!$A$1)*(Лист1!$B$2:$B$189=Лист2!$C$1),ROW(Лист1!F$1:F$188)),ROW(F84)),MATCH(Лист2!F$2,Лист1!$A$1:$L$1,0)),"")</f>
        <v/>
      </c>
      <c r="G86" s="2" t="str">
        <f t="array" ref="G86">IFERROR(INDEX(Лист1!$A$2:$L$189,SMALL(IF((Лист1!$F$2:$F$189=Лист2!$A$1)*(Лист1!$B$2:$B$189=Лист2!$C$1),ROW(Лист1!G$1:G$188)),ROW(G84)),MATCH(Лист2!G$2,Лист1!$A$1:$L$1,0)),"")</f>
        <v/>
      </c>
      <c r="H86" s="2" t="str">
        <f t="array" ref="H86">IFERROR(INDEX(Лист1!$A$2:$L$189,SMALL(IF((Лист1!$F$2:$F$189=Лист2!$A$1)*(Лист1!$B$2:$B$189=Лист2!$C$1),ROW(Лист1!H$1:H$188)),ROW(H84)),MATCH(Лист2!H$2,Лист1!$A$1:$L$1,0)),"")</f>
        <v/>
      </c>
      <c r="I86" s="2" t="str">
        <f t="array" ref="I86">IFERROR(INDEX(Лист1!$A$2:$L$189,SMALL(IF((Лист1!$F$2:$F$189=Лист2!$B$1)*(Лист1!$B$2:$B$189=Лист2!$C$1),ROW(Лист1!I$1:I$188)),ROW(I84)),MATCH(Лист2!I$2,Лист1!$A$1:$L$1,0)),"")</f>
        <v/>
      </c>
      <c r="J86" s="2" t="str">
        <f t="array" ref="J86">IFERROR(INDEX(Лист1!$A$2:$L$189,SMALL(IF((Лист1!$F$2:$F$189=Лист2!$B$1)*(Лист1!$B$2:$B$189=Лист2!$C$1),ROW(Лист1!J$1:J$188)),ROW(J84)),MATCH(Лист2!J$2,Лист1!$A$1:$L$1,0)),"")</f>
        <v/>
      </c>
      <c r="K86" s="2" t="str">
        <f t="array" ref="K86">IFERROR(INDEX(Лист1!$A$2:$L$189,SMALL(IF((Лист1!$F$2:$F$189=Лист2!$B$1)*(Лист1!$B$2:$B$189=Лист2!$C$1),ROW(Лист1!K$1:K$188)),ROW(K84)),MATCH(Лист2!K$2,Лист1!$A$1:$L$1,0)),"")</f>
        <v/>
      </c>
      <c r="L86" s="2">
        <f t="shared" si="1"/>
        <v>0</v>
      </c>
    </row>
    <row r="87" spans="1:12" ht="15.75" x14ac:dyDescent="0.25">
      <c r="A87" s="2" t="str">
        <f t="array" ref="A87">IFERROR(INDEX(Лист1!$A$2:$L$189,SMALL(IF((Лист1!$F$2:$F$189=Лист2!$A$1)*(Лист1!$B$2:$B$189=Лист2!$C$1),ROW(Лист1!A$1:A$188)),ROW(A85)),MATCH(Лист2!A$2,Лист1!$A$1:$L$1,0)),"")</f>
        <v/>
      </c>
      <c r="B87" s="2" t="str">
        <f t="array" ref="B87">IFERROR(INDEX(Лист1!$A$2:$L$189,SMALL(IF((Лист1!$F$2:$F$189=Лист2!$A$1)*(Лист1!$B$2:$B$189=Лист2!$C$1),ROW(Лист1!B$1:B$188)),ROW(B85)),MATCH(Лист2!B$2,Лист1!$A$1:$L$1,0)),"")</f>
        <v/>
      </c>
      <c r="C87" s="2" t="str">
        <f t="array" ref="C87">IFERROR(INDEX(Лист1!$A$2:$L$189,SMALL(IF((Лист1!$F$2:$F$189=Лист2!$A$1)*(Лист1!$B$2:$B$189=Лист2!$C$1),ROW(Лист1!C$1:C$188)),ROW(C85)),MATCH(Лист2!C$2,Лист1!$A$1:$L$1,0)),"")</f>
        <v/>
      </c>
      <c r="D87" s="2" t="str">
        <f t="array" ref="D87">IFERROR(INDEX(Лист1!$A$2:$L$189,SMALL(IF((Лист1!$F$2:$F$189=Лист2!$A$1)*(Лист1!$B$2:$B$189=Лист2!$C$1),ROW(Лист1!D$1:D$188)),ROW(D85)),MATCH(Лист2!D$2,Лист1!$A$1:$L$1,0)),"")</f>
        <v/>
      </c>
      <c r="E87" s="2" t="str">
        <f t="array" ref="E87">IFERROR(INDEX(Лист1!$A$2:$L$189,SMALL(IF((Лист1!$F$2:$F$189=Лист2!$A$1)*(Лист1!$B$2:$B$189=Лист2!$C$1),ROW(Лист1!E$1:E$188)),ROW(E85)),MATCH(Лист2!E$2,Лист1!$A$1:$L$1,0)),"")</f>
        <v/>
      </c>
      <c r="F87" s="2" t="str">
        <f t="array" ref="F87">IFERROR(INDEX(Лист1!$A$2:$L$189,SMALL(IF((Лист1!$F$2:$F$189=Лист2!$A$1)*(Лист1!$B$2:$B$189=Лист2!$C$1),ROW(Лист1!F$1:F$188)),ROW(F85)),MATCH(Лист2!F$2,Лист1!$A$1:$L$1,0)),"")</f>
        <v/>
      </c>
      <c r="G87" s="2" t="str">
        <f t="array" ref="G87">IFERROR(INDEX(Лист1!$A$2:$L$189,SMALL(IF((Лист1!$F$2:$F$189=Лист2!$A$1)*(Лист1!$B$2:$B$189=Лист2!$C$1),ROW(Лист1!G$1:G$188)),ROW(G85)),MATCH(Лист2!G$2,Лист1!$A$1:$L$1,0)),"")</f>
        <v/>
      </c>
      <c r="H87" s="2" t="str">
        <f t="array" ref="H87">IFERROR(INDEX(Лист1!$A$2:$L$189,SMALL(IF((Лист1!$F$2:$F$189=Лист2!$A$1)*(Лист1!$B$2:$B$189=Лист2!$C$1),ROW(Лист1!H$1:H$188)),ROW(H85)),MATCH(Лист2!H$2,Лист1!$A$1:$L$1,0)),"")</f>
        <v/>
      </c>
      <c r="I87" s="2" t="str">
        <f t="array" ref="I87">IFERROR(INDEX(Лист1!$A$2:$L$189,SMALL(IF((Лист1!$F$2:$F$189=Лист2!$B$1)*(Лист1!$B$2:$B$189=Лист2!$C$1),ROW(Лист1!I$1:I$188)),ROW(I85)),MATCH(Лист2!I$2,Лист1!$A$1:$L$1,0)),"")</f>
        <v/>
      </c>
      <c r="J87" s="2" t="str">
        <f t="array" ref="J87">IFERROR(INDEX(Лист1!$A$2:$L$189,SMALL(IF((Лист1!$F$2:$F$189=Лист2!$B$1)*(Лист1!$B$2:$B$189=Лист2!$C$1),ROW(Лист1!J$1:J$188)),ROW(J85)),MATCH(Лист2!J$2,Лист1!$A$1:$L$1,0)),"")</f>
        <v/>
      </c>
      <c r="K87" s="2" t="str">
        <f t="array" ref="K87">IFERROR(INDEX(Лист1!$A$2:$L$189,SMALL(IF((Лист1!$F$2:$F$189=Лист2!$B$1)*(Лист1!$B$2:$B$189=Лист2!$C$1),ROW(Лист1!K$1:K$188)),ROW(K85)),MATCH(Лист2!K$2,Лист1!$A$1:$L$1,0)),"")</f>
        <v/>
      </c>
      <c r="L87" s="2">
        <f t="shared" si="1"/>
        <v>0</v>
      </c>
    </row>
    <row r="88" spans="1:12" ht="15.75" x14ac:dyDescent="0.25">
      <c r="A88" s="2" t="str">
        <f t="array" ref="A88">IFERROR(INDEX(Лист1!$A$2:$L$189,SMALL(IF((Лист1!$F$2:$F$189=Лист2!$A$1)*(Лист1!$B$2:$B$189=Лист2!$C$1),ROW(Лист1!A$1:A$188)),ROW(A86)),MATCH(Лист2!A$2,Лист1!$A$1:$L$1,0)),"")</f>
        <v/>
      </c>
      <c r="B88" s="2" t="str">
        <f t="array" ref="B88">IFERROR(INDEX(Лист1!$A$2:$L$189,SMALL(IF((Лист1!$F$2:$F$189=Лист2!$A$1)*(Лист1!$B$2:$B$189=Лист2!$C$1),ROW(Лист1!B$1:B$188)),ROW(B86)),MATCH(Лист2!B$2,Лист1!$A$1:$L$1,0)),"")</f>
        <v/>
      </c>
      <c r="C88" s="2" t="str">
        <f t="array" ref="C88">IFERROR(INDEX(Лист1!$A$2:$L$189,SMALL(IF((Лист1!$F$2:$F$189=Лист2!$A$1)*(Лист1!$B$2:$B$189=Лист2!$C$1),ROW(Лист1!C$1:C$188)),ROW(C86)),MATCH(Лист2!C$2,Лист1!$A$1:$L$1,0)),"")</f>
        <v/>
      </c>
      <c r="D88" s="2" t="str">
        <f t="array" ref="D88">IFERROR(INDEX(Лист1!$A$2:$L$189,SMALL(IF((Лист1!$F$2:$F$189=Лист2!$A$1)*(Лист1!$B$2:$B$189=Лист2!$C$1),ROW(Лист1!D$1:D$188)),ROW(D86)),MATCH(Лист2!D$2,Лист1!$A$1:$L$1,0)),"")</f>
        <v/>
      </c>
      <c r="E88" s="2" t="str">
        <f t="array" ref="E88">IFERROR(INDEX(Лист1!$A$2:$L$189,SMALL(IF((Лист1!$F$2:$F$189=Лист2!$A$1)*(Лист1!$B$2:$B$189=Лист2!$C$1),ROW(Лист1!E$1:E$188)),ROW(E86)),MATCH(Лист2!E$2,Лист1!$A$1:$L$1,0)),"")</f>
        <v/>
      </c>
      <c r="F88" s="2" t="str">
        <f t="array" ref="F88">IFERROR(INDEX(Лист1!$A$2:$L$189,SMALL(IF((Лист1!$F$2:$F$189=Лист2!$A$1)*(Лист1!$B$2:$B$189=Лист2!$C$1),ROW(Лист1!F$1:F$188)),ROW(F86)),MATCH(Лист2!F$2,Лист1!$A$1:$L$1,0)),"")</f>
        <v/>
      </c>
      <c r="G88" s="2" t="str">
        <f t="array" ref="G88">IFERROR(INDEX(Лист1!$A$2:$L$189,SMALL(IF((Лист1!$F$2:$F$189=Лист2!$A$1)*(Лист1!$B$2:$B$189=Лист2!$C$1),ROW(Лист1!G$1:G$188)),ROW(G86)),MATCH(Лист2!G$2,Лист1!$A$1:$L$1,0)),"")</f>
        <v/>
      </c>
      <c r="H88" s="2" t="str">
        <f t="array" ref="H88">IFERROR(INDEX(Лист1!$A$2:$L$189,SMALL(IF((Лист1!$F$2:$F$189=Лист2!$A$1)*(Лист1!$B$2:$B$189=Лист2!$C$1),ROW(Лист1!H$1:H$188)),ROW(H86)),MATCH(Лист2!H$2,Лист1!$A$1:$L$1,0)),"")</f>
        <v/>
      </c>
      <c r="I88" s="2" t="str">
        <f t="array" ref="I88">IFERROR(INDEX(Лист1!$A$2:$L$189,SMALL(IF((Лист1!$F$2:$F$189=Лист2!$B$1)*(Лист1!$B$2:$B$189=Лист2!$C$1),ROW(Лист1!I$1:I$188)),ROW(I86)),MATCH(Лист2!I$2,Лист1!$A$1:$L$1,0)),"")</f>
        <v/>
      </c>
      <c r="J88" s="2" t="str">
        <f t="array" ref="J88">IFERROR(INDEX(Лист1!$A$2:$L$189,SMALL(IF((Лист1!$F$2:$F$189=Лист2!$B$1)*(Лист1!$B$2:$B$189=Лист2!$C$1),ROW(Лист1!J$1:J$188)),ROW(J86)),MATCH(Лист2!J$2,Лист1!$A$1:$L$1,0)),"")</f>
        <v/>
      </c>
      <c r="K88" s="2" t="str">
        <f t="array" ref="K88">IFERROR(INDEX(Лист1!$A$2:$L$189,SMALL(IF((Лист1!$F$2:$F$189=Лист2!$B$1)*(Лист1!$B$2:$B$189=Лист2!$C$1),ROW(Лист1!K$1:K$188)),ROW(K86)),MATCH(Лист2!K$2,Лист1!$A$1:$L$1,0)),"")</f>
        <v/>
      </c>
      <c r="L88" s="2">
        <f t="shared" si="1"/>
        <v>0</v>
      </c>
    </row>
    <row r="89" spans="1:12" ht="15.75" x14ac:dyDescent="0.25">
      <c r="A89" s="2" t="str">
        <f t="array" ref="A89">IFERROR(INDEX(Лист1!$A$2:$L$189,SMALL(IF((Лист1!$F$2:$F$189=Лист2!$A$1)*(Лист1!$B$2:$B$189=Лист2!$C$1),ROW(Лист1!A$1:A$188)),ROW(A87)),MATCH(Лист2!A$2,Лист1!$A$1:$L$1,0)),"")</f>
        <v/>
      </c>
      <c r="B89" s="2" t="str">
        <f t="array" ref="B89">IFERROR(INDEX(Лист1!$A$2:$L$189,SMALL(IF((Лист1!$F$2:$F$189=Лист2!$A$1)*(Лист1!$B$2:$B$189=Лист2!$C$1),ROW(Лист1!B$1:B$188)),ROW(B87)),MATCH(Лист2!B$2,Лист1!$A$1:$L$1,0)),"")</f>
        <v/>
      </c>
      <c r="C89" s="2" t="str">
        <f t="array" ref="C89">IFERROR(INDEX(Лист1!$A$2:$L$189,SMALL(IF((Лист1!$F$2:$F$189=Лист2!$A$1)*(Лист1!$B$2:$B$189=Лист2!$C$1),ROW(Лист1!C$1:C$188)),ROW(C87)),MATCH(Лист2!C$2,Лист1!$A$1:$L$1,0)),"")</f>
        <v/>
      </c>
      <c r="D89" s="2" t="str">
        <f t="array" ref="D89">IFERROR(INDEX(Лист1!$A$2:$L$189,SMALL(IF((Лист1!$F$2:$F$189=Лист2!$A$1)*(Лист1!$B$2:$B$189=Лист2!$C$1),ROW(Лист1!D$1:D$188)),ROW(D87)),MATCH(Лист2!D$2,Лист1!$A$1:$L$1,0)),"")</f>
        <v/>
      </c>
      <c r="E89" s="2" t="str">
        <f t="array" ref="E89">IFERROR(INDEX(Лист1!$A$2:$L$189,SMALL(IF((Лист1!$F$2:$F$189=Лист2!$A$1)*(Лист1!$B$2:$B$189=Лист2!$C$1),ROW(Лист1!E$1:E$188)),ROW(E87)),MATCH(Лист2!E$2,Лист1!$A$1:$L$1,0)),"")</f>
        <v/>
      </c>
      <c r="F89" s="2" t="str">
        <f t="array" ref="F89">IFERROR(INDEX(Лист1!$A$2:$L$189,SMALL(IF((Лист1!$F$2:$F$189=Лист2!$A$1)*(Лист1!$B$2:$B$189=Лист2!$C$1),ROW(Лист1!F$1:F$188)),ROW(F87)),MATCH(Лист2!F$2,Лист1!$A$1:$L$1,0)),"")</f>
        <v/>
      </c>
      <c r="G89" s="2" t="str">
        <f t="array" ref="G89">IFERROR(INDEX(Лист1!$A$2:$L$189,SMALL(IF((Лист1!$F$2:$F$189=Лист2!$A$1)*(Лист1!$B$2:$B$189=Лист2!$C$1),ROW(Лист1!G$1:G$188)),ROW(G87)),MATCH(Лист2!G$2,Лист1!$A$1:$L$1,0)),"")</f>
        <v/>
      </c>
      <c r="H89" s="2" t="str">
        <f t="array" ref="H89">IFERROR(INDEX(Лист1!$A$2:$L$189,SMALL(IF((Лист1!$F$2:$F$189=Лист2!$A$1)*(Лист1!$B$2:$B$189=Лист2!$C$1),ROW(Лист1!H$1:H$188)),ROW(H87)),MATCH(Лист2!H$2,Лист1!$A$1:$L$1,0)),"")</f>
        <v/>
      </c>
      <c r="I89" s="2" t="str">
        <f t="array" ref="I89">IFERROR(INDEX(Лист1!$A$2:$L$189,SMALL(IF((Лист1!$F$2:$F$189=Лист2!$B$1)*(Лист1!$B$2:$B$189=Лист2!$C$1),ROW(Лист1!I$1:I$188)),ROW(I87)),MATCH(Лист2!I$2,Лист1!$A$1:$L$1,0)),"")</f>
        <v/>
      </c>
      <c r="J89" s="2" t="str">
        <f t="array" ref="J89">IFERROR(INDEX(Лист1!$A$2:$L$189,SMALL(IF((Лист1!$F$2:$F$189=Лист2!$B$1)*(Лист1!$B$2:$B$189=Лист2!$C$1),ROW(Лист1!J$1:J$188)),ROW(J87)),MATCH(Лист2!J$2,Лист1!$A$1:$L$1,0)),"")</f>
        <v/>
      </c>
      <c r="K89" s="2" t="str">
        <f t="array" ref="K89">IFERROR(INDEX(Лист1!$A$2:$L$189,SMALL(IF((Лист1!$F$2:$F$189=Лист2!$B$1)*(Лист1!$B$2:$B$189=Лист2!$C$1),ROW(Лист1!K$1:K$188)),ROW(K87)),MATCH(Лист2!K$2,Лист1!$A$1:$L$1,0)),"")</f>
        <v/>
      </c>
      <c r="L89" s="2">
        <f t="shared" si="1"/>
        <v>0</v>
      </c>
    </row>
    <row r="90" spans="1:12" ht="15.75" x14ac:dyDescent="0.25">
      <c r="A90" s="2" t="str">
        <f t="array" ref="A90">IFERROR(INDEX(Лист1!$A$2:$L$189,SMALL(IF((Лист1!$F$2:$F$189=Лист2!$A$1)*(Лист1!$B$2:$B$189=Лист2!$C$1),ROW(Лист1!A$1:A$188)),ROW(A88)),MATCH(Лист2!A$2,Лист1!$A$1:$L$1,0)),"")</f>
        <v/>
      </c>
      <c r="B90" s="2" t="str">
        <f t="array" ref="B90">IFERROR(INDEX(Лист1!$A$2:$L$189,SMALL(IF((Лист1!$F$2:$F$189=Лист2!$A$1)*(Лист1!$B$2:$B$189=Лист2!$C$1),ROW(Лист1!B$1:B$188)),ROW(B88)),MATCH(Лист2!B$2,Лист1!$A$1:$L$1,0)),"")</f>
        <v/>
      </c>
      <c r="C90" s="2" t="str">
        <f t="array" ref="C90">IFERROR(INDEX(Лист1!$A$2:$L$189,SMALL(IF((Лист1!$F$2:$F$189=Лист2!$A$1)*(Лист1!$B$2:$B$189=Лист2!$C$1),ROW(Лист1!C$1:C$188)),ROW(C88)),MATCH(Лист2!C$2,Лист1!$A$1:$L$1,0)),"")</f>
        <v/>
      </c>
      <c r="D90" s="2" t="str">
        <f t="array" ref="D90">IFERROR(INDEX(Лист1!$A$2:$L$189,SMALL(IF((Лист1!$F$2:$F$189=Лист2!$A$1)*(Лист1!$B$2:$B$189=Лист2!$C$1),ROW(Лист1!D$1:D$188)),ROW(D88)),MATCH(Лист2!D$2,Лист1!$A$1:$L$1,0)),"")</f>
        <v/>
      </c>
      <c r="E90" s="2" t="str">
        <f t="array" ref="E90">IFERROR(INDEX(Лист1!$A$2:$L$189,SMALL(IF((Лист1!$F$2:$F$189=Лист2!$A$1)*(Лист1!$B$2:$B$189=Лист2!$C$1),ROW(Лист1!E$1:E$188)),ROW(E88)),MATCH(Лист2!E$2,Лист1!$A$1:$L$1,0)),"")</f>
        <v/>
      </c>
      <c r="F90" s="2" t="str">
        <f t="array" ref="F90">IFERROR(INDEX(Лист1!$A$2:$L$189,SMALL(IF((Лист1!$F$2:$F$189=Лист2!$A$1)*(Лист1!$B$2:$B$189=Лист2!$C$1),ROW(Лист1!F$1:F$188)),ROW(F88)),MATCH(Лист2!F$2,Лист1!$A$1:$L$1,0)),"")</f>
        <v/>
      </c>
      <c r="G90" s="2" t="str">
        <f t="array" ref="G90">IFERROR(INDEX(Лист1!$A$2:$L$189,SMALL(IF((Лист1!$F$2:$F$189=Лист2!$A$1)*(Лист1!$B$2:$B$189=Лист2!$C$1),ROW(Лист1!G$1:G$188)),ROW(G88)),MATCH(Лист2!G$2,Лист1!$A$1:$L$1,0)),"")</f>
        <v/>
      </c>
      <c r="H90" s="2" t="str">
        <f t="array" ref="H90">IFERROR(INDEX(Лист1!$A$2:$L$189,SMALL(IF((Лист1!$F$2:$F$189=Лист2!$A$1)*(Лист1!$B$2:$B$189=Лист2!$C$1),ROW(Лист1!H$1:H$188)),ROW(H88)),MATCH(Лист2!H$2,Лист1!$A$1:$L$1,0)),"")</f>
        <v/>
      </c>
      <c r="I90" s="2" t="str">
        <f t="array" ref="I90">IFERROR(INDEX(Лист1!$A$2:$L$189,SMALL(IF((Лист1!$F$2:$F$189=Лист2!$B$1)*(Лист1!$B$2:$B$189=Лист2!$C$1),ROW(Лист1!I$1:I$188)),ROW(I88)),MATCH(Лист2!I$2,Лист1!$A$1:$L$1,0)),"")</f>
        <v/>
      </c>
      <c r="J90" s="2" t="str">
        <f t="array" ref="J90">IFERROR(INDEX(Лист1!$A$2:$L$189,SMALL(IF((Лист1!$F$2:$F$189=Лист2!$B$1)*(Лист1!$B$2:$B$189=Лист2!$C$1),ROW(Лист1!J$1:J$188)),ROW(J88)),MATCH(Лист2!J$2,Лист1!$A$1:$L$1,0)),"")</f>
        <v/>
      </c>
      <c r="K90" s="2" t="str">
        <f t="array" ref="K90">IFERROR(INDEX(Лист1!$A$2:$L$189,SMALL(IF((Лист1!$F$2:$F$189=Лист2!$B$1)*(Лист1!$B$2:$B$189=Лист2!$C$1),ROW(Лист1!K$1:K$188)),ROW(K88)),MATCH(Лист2!K$2,Лист1!$A$1:$L$1,0)),"")</f>
        <v/>
      </c>
      <c r="L90" s="2">
        <f t="shared" si="1"/>
        <v>0</v>
      </c>
    </row>
    <row r="91" spans="1:12" ht="15.75" x14ac:dyDescent="0.25">
      <c r="A91" s="2" t="str">
        <f t="array" ref="A91">IFERROR(INDEX(Лист1!$A$2:$L$189,SMALL(IF((Лист1!$F$2:$F$189=Лист2!$A$1)*(Лист1!$B$2:$B$189=Лист2!$C$1),ROW(Лист1!A$1:A$188)),ROW(A89)),MATCH(Лист2!A$2,Лист1!$A$1:$L$1,0)),"")</f>
        <v/>
      </c>
      <c r="B91" s="2" t="str">
        <f t="array" ref="B91">IFERROR(INDEX(Лист1!$A$2:$L$189,SMALL(IF((Лист1!$F$2:$F$189=Лист2!$A$1)*(Лист1!$B$2:$B$189=Лист2!$C$1),ROW(Лист1!B$1:B$188)),ROW(B89)),MATCH(Лист2!B$2,Лист1!$A$1:$L$1,0)),"")</f>
        <v/>
      </c>
      <c r="C91" s="2" t="str">
        <f t="array" ref="C91">IFERROR(INDEX(Лист1!$A$2:$L$189,SMALL(IF((Лист1!$F$2:$F$189=Лист2!$A$1)*(Лист1!$B$2:$B$189=Лист2!$C$1),ROW(Лист1!C$1:C$188)),ROW(C89)),MATCH(Лист2!C$2,Лист1!$A$1:$L$1,0)),"")</f>
        <v/>
      </c>
      <c r="D91" s="2" t="str">
        <f t="array" ref="D91">IFERROR(INDEX(Лист1!$A$2:$L$189,SMALL(IF((Лист1!$F$2:$F$189=Лист2!$A$1)*(Лист1!$B$2:$B$189=Лист2!$C$1),ROW(Лист1!D$1:D$188)),ROW(D89)),MATCH(Лист2!D$2,Лист1!$A$1:$L$1,0)),"")</f>
        <v/>
      </c>
      <c r="E91" s="2" t="str">
        <f t="array" ref="E91">IFERROR(INDEX(Лист1!$A$2:$L$189,SMALL(IF((Лист1!$F$2:$F$189=Лист2!$A$1)*(Лист1!$B$2:$B$189=Лист2!$C$1),ROW(Лист1!E$1:E$188)),ROW(E89)),MATCH(Лист2!E$2,Лист1!$A$1:$L$1,0)),"")</f>
        <v/>
      </c>
      <c r="F91" s="2" t="str">
        <f t="array" ref="F91">IFERROR(INDEX(Лист1!$A$2:$L$189,SMALL(IF((Лист1!$F$2:$F$189=Лист2!$A$1)*(Лист1!$B$2:$B$189=Лист2!$C$1),ROW(Лист1!F$1:F$188)),ROW(F89)),MATCH(Лист2!F$2,Лист1!$A$1:$L$1,0)),"")</f>
        <v/>
      </c>
      <c r="G91" s="2" t="str">
        <f t="array" ref="G91">IFERROR(INDEX(Лист1!$A$2:$L$189,SMALL(IF((Лист1!$F$2:$F$189=Лист2!$A$1)*(Лист1!$B$2:$B$189=Лист2!$C$1),ROW(Лист1!G$1:G$188)),ROW(G89)),MATCH(Лист2!G$2,Лист1!$A$1:$L$1,0)),"")</f>
        <v/>
      </c>
      <c r="H91" s="2" t="str">
        <f t="array" ref="H91">IFERROR(INDEX(Лист1!$A$2:$L$189,SMALL(IF((Лист1!$F$2:$F$189=Лист2!$A$1)*(Лист1!$B$2:$B$189=Лист2!$C$1),ROW(Лист1!H$1:H$188)),ROW(H89)),MATCH(Лист2!H$2,Лист1!$A$1:$L$1,0)),"")</f>
        <v/>
      </c>
      <c r="I91" s="2" t="str">
        <f t="array" ref="I91">IFERROR(INDEX(Лист1!$A$2:$L$189,SMALL(IF((Лист1!$F$2:$F$189=Лист2!$B$1)*(Лист1!$B$2:$B$189=Лист2!$C$1),ROW(Лист1!I$1:I$188)),ROW(I89)),MATCH(Лист2!I$2,Лист1!$A$1:$L$1,0)),"")</f>
        <v/>
      </c>
      <c r="J91" s="2" t="str">
        <f t="array" ref="J91">IFERROR(INDEX(Лист1!$A$2:$L$189,SMALL(IF((Лист1!$F$2:$F$189=Лист2!$B$1)*(Лист1!$B$2:$B$189=Лист2!$C$1),ROW(Лист1!J$1:J$188)),ROW(J89)),MATCH(Лист2!J$2,Лист1!$A$1:$L$1,0)),"")</f>
        <v/>
      </c>
      <c r="K91" s="2" t="str">
        <f t="array" ref="K91">IFERROR(INDEX(Лист1!$A$2:$L$189,SMALL(IF((Лист1!$F$2:$F$189=Лист2!$B$1)*(Лист1!$B$2:$B$189=Лист2!$C$1),ROW(Лист1!K$1:K$188)),ROW(K89)),MATCH(Лист2!K$2,Лист1!$A$1:$L$1,0)),"")</f>
        <v/>
      </c>
      <c r="L91" s="2">
        <f t="shared" si="1"/>
        <v>0</v>
      </c>
    </row>
    <row r="92" spans="1:12" ht="15.75" x14ac:dyDescent="0.25">
      <c r="A92" s="2" t="str">
        <f t="array" ref="A92">IFERROR(INDEX(Лист1!$A$2:$L$189,SMALL(IF((Лист1!$F$2:$F$189=Лист2!$A$1)*(Лист1!$B$2:$B$189=Лист2!$C$1),ROW(Лист1!A$1:A$188)),ROW(A90)),MATCH(Лист2!A$2,Лист1!$A$1:$L$1,0)),"")</f>
        <v/>
      </c>
      <c r="B92" s="2" t="str">
        <f t="array" ref="B92">IFERROR(INDEX(Лист1!$A$2:$L$189,SMALL(IF((Лист1!$F$2:$F$189=Лист2!$A$1)*(Лист1!$B$2:$B$189=Лист2!$C$1),ROW(Лист1!B$1:B$188)),ROW(B90)),MATCH(Лист2!B$2,Лист1!$A$1:$L$1,0)),"")</f>
        <v/>
      </c>
      <c r="C92" s="2" t="str">
        <f t="array" ref="C92">IFERROR(INDEX(Лист1!$A$2:$L$189,SMALL(IF((Лист1!$F$2:$F$189=Лист2!$A$1)*(Лист1!$B$2:$B$189=Лист2!$C$1),ROW(Лист1!C$1:C$188)),ROW(C90)),MATCH(Лист2!C$2,Лист1!$A$1:$L$1,0)),"")</f>
        <v/>
      </c>
      <c r="D92" s="2" t="str">
        <f t="array" ref="D92">IFERROR(INDEX(Лист1!$A$2:$L$189,SMALL(IF((Лист1!$F$2:$F$189=Лист2!$A$1)*(Лист1!$B$2:$B$189=Лист2!$C$1),ROW(Лист1!D$1:D$188)),ROW(D90)),MATCH(Лист2!D$2,Лист1!$A$1:$L$1,0)),"")</f>
        <v/>
      </c>
      <c r="E92" s="2" t="str">
        <f t="array" ref="E92">IFERROR(INDEX(Лист1!$A$2:$L$189,SMALL(IF((Лист1!$F$2:$F$189=Лист2!$A$1)*(Лист1!$B$2:$B$189=Лист2!$C$1),ROW(Лист1!E$1:E$188)),ROW(E90)),MATCH(Лист2!E$2,Лист1!$A$1:$L$1,0)),"")</f>
        <v/>
      </c>
      <c r="F92" s="2" t="str">
        <f t="array" ref="F92">IFERROR(INDEX(Лист1!$A$2:$L$189,SMALL(IF((Лист1!$F$2:$F$189=Лист2!$A$1)*(Лист1!$B$2:$B$189=Лист2!$C$1),ROW(Лист1!F$1:F$188)),ROW(F90)),MATCH(Лист2!F$2,Лист1!$A$1:$L$1,0)),"")</f>
        <v/>
      </c>
      <c r="G92" s="2" t="str">
        <f t="array" ref="G92">IFERROR(INDEX(Лист1!$A$2:$L$189,SMALL(IF((Лист1!$F$2:$F$189=Лист2!$A$1)*(Лист1!$B$2:$B$189=Лист2!$C$1),ROW(Лист1!G$1:G$188)),ROW(G90)),MATCH(Лист2!G$2,Лист1!$A$1:$L$1,0)),"")</f>
        <v/>
      </c>
      <c r="H92" s="2" t="str">
        <f t="array" ref="H92">IFERROR(INDEX(Лист1!$A$2:$L$189,SMALL(IF((Лист1!$F$2:$F$189=Лист2!$A$1)*(Лист1!$B$2:$B$189=Лист2!$C$1),ROW(Лист1!H$1:H$188)),ROW(H90)),MATCH(Лист2!H$2,Лист1!$A$1:$L$1,0)),"")</f>
        <v/>
      </c>
      <c r="I92" s="2" t="str">
        <f t="array" ref="I92">IFERROR(INDEX(Лист1!$A$2:$L$189,SMALL(IF((Лист1!$F$2:$F$189=Лист2!$B$1)*(Лист1!$B$2:$B$189=Лист2!$C$1),ROW(Лист1!I$1:I$188)),ROW(I90)),MATCH(Лист2!I$2,Лист1!$A$1:$L$1,0)),"")</f>
        <v/>
      </c>
      <c r="J92" s="2" t="str">
        <f t="array" ref="J92">IFERROR(INDEX(Лист1!$A$2:$L$189,SMALL(IF((Лист1!$F$2:$F$189=Лист2!$B$1)*(Лист1!$B$2:$B$189=Лист2!$C$1),ROW(Лист1!J$1:J$188)),ROW(J90)),MATCH(Лист2!J$2,Лист1!$A$1:$L$1,0)),"")</f>
        <v/>
      </c>
      <c r="K92" s="2" t="str">
        <f t="array" ref="K92">IFERROR(INDEX(Лист1!$A$2:$L$189,SMALL(IF((Лист1!$F$2:$F$189=Лист2!$B$1)*(Лист1!$B$2:$B$189=Лист2!$C$1),ROW(Лист1!K$1:K$188)),ROW(K90)),MATCH(Лист2!K$2,Лист1!$A$1:$L$1,0)),"")</f>
        <v/>
      </c>
      <c r="L92" s="2">
        <f t="shared" si="1"/>
        <v>0</v>
      </c>
    </row>
    <row r="93" spans="1:12" ht="15.75" x14ac:dyDescent="0.25">
      <c r="A93" s="2" t="str">
        <f t="array" ref="A93">IFERROR(INDEX(Лист1!$A$2:$L$189,SMALL(IF((Лист1!$F$2:$F$189=Лист2!$A$1)*(Лист1!$B$2:$B$189=Лист2!$C$1),ROW(Лист1!A$1:A$188)),ROW(A91)),MATCH(Лист2!A$2,Лист1!$A$1:$L$1,0)),"")</f>
        <v/>
      </c>
      <c r="B93" s="2" t="str">
        <f t="array" ref="B93">IFERROR(INDEX(Лист1!$A$2:$L$189,SMALL(IF((Лист1!$F$2:$F$189=Лист2!$A$1)*(Лист1!$B$2:$B$189=Лист2!$C$1),ROW(Лист1!B$1:B$188)),ROW(B91)),MATCH(Лист2!B$2,Лист1!$A$1:$L$1,0)),"")</f>
        <v/>
      </c>
      <c r="C93" s="2" t="str">
        <f t="array" ref="C93">IFERROR(INDEX(Лист1!$A$2:$L$189,SMALL(IF((Лист1!$F$2:$F$189=Лист2!$A$1)*(Лист1!$B$2:$B$189=Лист2!$C$1),ROW(Лист1!C$1:C$188)),ROW(C91)),MATCH(Лист2!C$2,Лист1!$A$1:$L$1,0)),"")</f>
        <v/>
      </c>
      <c r="D93" s="2" t="str">
        <f t="array" ref="D93">IFERROR(INDEX(Лист1!$A$2:$L$189,SMALL(IF((Лист1!$F$2:$F$189=Лист2!$A$1)*(Лист1!$B$2:$B$189=Лист2!$C$1),ROW(Лист1!D$1:D$188)),ROW(D91)),MATCH(Лист2!D$2,Лист1!$A$1:$L$1,0)),"")</f>
        <v/>
      </c>
      <c r="E93" s="2" t="str">
        <f t="array" ref="E93">IFERROR(INDEX(Лист1!$A$2:$L$189,SMALL(IF((Лист1!$F$2:$F$189=Лист2!$A$1)*(Лист1!$B$2:$B$189=Лист2!$C$1),ROW(Лист1!E$1:E$188)),ROW(E91)),MATCH(Лист2!E$2,Лист1!$A$1:$L$1,0)),"")</f>
        <v/>
      </c>
      <c r="F93" s="2" t="str">
        <f t="array" ref="F93">IFERROR(INDEX(Лист1!$A$2:$L$189,SMALL(IF((Лист1!$F$2:$F$189=Лист2!$A$1)*(Лист1!$B$2:$B$189=Лист2!$C$1),ROW(Лист1!F$1:F$188)),ROW(F91)),MATCH(Лист2!F$2,Лист1!$A$1:$L$1,0)),"")</f>
        <v/>
      </c>
      <c r="G93" s="2" t="str">
        <f t="array" ref="G93">IFERROR(INDEX(Лист1!$A$2:$L$189,SMALL(IF((Лист1!$F$2:$F$189=Лист2!$A$1)*(Лист1!$B$2:$B$189=Лист2!$C$1),ROW(Лист1!G$1:G$188)),ROW(G91)),MATCH(Лист2!G$2,Лист1!$A$1:$L$1,0)),"")</f>
        <v/>
      </c>
      <c r="H93" s="2" t="str">
        <f t="array" ref="H93">IFERROR(INDEX(Лист1!$A$2:$L$189,SMALL(IF((Лист1!$F$2:$F$189=Лист2!$A$1)*(Лист1!$B$2:$B$189=Лист2!$C$1),ROW(Лист1!H$1:H$188)),ROW(H91)),MATCH(Лист2!H$2,Лист1!$A$1:$L$1,0)),"")</f>
        <v/>
      </c>
      <c r="I93" s="2" t="str">
        <f t="array" ref="I93">IFERROR(INDEX(Лист1!$A$2:$L$189,SMALL(IF((Лист1!$F$2:$F$189=Лист2!$B$1)*(Лист1!$B$2:$B$189=Лист2!$C$1),ROW(Лист1!I$1:I$188)),ROW(I91)),MATCH(Лист2!I$2,Лист1!$A$1:$L$1,0)),"")</f>
        <v/>
      </c>
      <c r="J93" s="2" t="str">
        <f t="array" ref="J93">IFERROR(INDEX(Лист1!$A$2:$L$189,SMALL(IF((Лист1!$F$2:$F$189=Лист2!$B$1)*(Лист1!$B$2:$B$189=Лист2!$C$1),ROW(Лист1!J$1:J$188)),ROW(J91)),MATCH(Лист2!J$2,Лист1!$A$1:$L$1,0)),"")</f>
        <v/>
      </c>
      <c r="K93" s="2" t="str">
        <f t="array" ref="K93">IFERROR(INDEX(Лист1!$A$2:$L$189,SMALL(IF((Лист1!$F$2:$F$189=Лист2!$B$1)*(Лист1!$B$2:$B$189=Лист2!$C$1),ROW(Лист1!K$1:K$188)),ROW(K91)),MATCH(Лист2!K$2,Лист1!$A$1:$L$1,0)),"")</f>
        <v/>
      </c>
      <c r="L93" s="2">
        <f t="shared" si="1"/>
        <v>0</v>
      </c>
    </row>
    <row r="94" spans="1:12" ht="15.75" x14ac:dyDescent="0.25">
      <c r="A94" s="2" t="str">
        <f t="array" ref="A94">IFERROR(INDEX(Лист1!$A$2:$L$189,SMALL(IF((Лист1!$F$2:$F$189=Лист2!$A$1)*(Лист1!$B$2:$B$189=Лист2!$C$1),ROW(Лист1!A$1:A$188)),ROW(A92)),MATCH(Лист2!A$2,Лист1!$A$1:$L$1,0)),"")</f>
        <v/>
      </c>
      <c r="B94" s="2" t="str">
        <f t="array" ref="B94">IFERROR(INDEX(Лист1!$A$2:$L$189,SMALL(IF((Лист1!$F$2:$F$189=Лист2!$A$1)*(Лист1!$B$2:$B$189=Лист2!$C$1),ROW(Лист1!B$1:B$188)),ROW(B92)),MATCH(Лист2!B$2,Лист1!$A$1:$L$1,0)),"")</f>
        <v/>
      </c>
      <c r="C94" s="2" t="str">
        <f t="array" ref="C94">IFERROR(INDEX(Лист1!$A$2:$L$189,SMALL(IF((Лист1!$F$2:$F$189=Лист2!$A$1)*(Лист1!$B$2:$B$189=Лист2!$C$1),ROW(Лист1!C$1:C$188)),ROW(C92)),MATCH(Лист2!C$2,Лист1!$A$1:$L$1,0)),"")</f>
        <v/>
      </c>
      <c r="D94" s="2" t="str">
        <f t="array" ref="D94">IFERROR(INDEX(Лист1!$A$2:$L$189,SMALL(IF((Лист1!$F$2:$F$189=Лист2!$A$1)*(Лист1!$B$2:$B$189=Лист2!$C$1),ROW(Лист1!D$1:D$188)),ROW(D92)),MATCH(Лист2!D$2,Лист1!$A$1:$L$1,0)),"")</f>
        <v/>
      </c>
      <c r="E94" s="2" t="str">
        <f t="array" ref="E94">IFERROR(INDEX(Лист1!$A$2:$L$189,SMALL(IF((Лист1!$F$2:$F$189=Лист2!$A$1)*(Лист1!$B$2:$B$189=Лист2!$C$1),ROW(Лист1!E$1:E$188)),ROW(E92)),MATCH(Лист2!E$2,Лист1!$A$1:$L$1,0)),"")</f>
        <v/>
      </c>
      <c r="F94" s="2" t="str">
        <f t="array" ref="F94">IFERROR(INDEX(Лист1!$A$2:$L$189,SMALL(IF((Лист1!$F$2:$F$189=Лист2!$A$1)*(Лист1!$B$2:$B$189=Лист2!$C$1),ROW(Лист1!F$1:F$188)),ROW(F92)),MATCH(Лист2!F$2,Лист1!$A$1:$L$1,0)),"")</f>
        <v/>
      </c>
      <c r="G94" s="2" t="str">
        <f t="array" ref="G94">IFERROR(INDEX(Лист1!$A$2:$L$189,SMALL(IF((Лист1!$F$2:$F$189=Лист2!$A$1)*(Лист1!$B$2:$B$189=Лист2!$C$1),ROW(Лист1!G$1:G$188)),ROW(G92)),MATCH(Лист2!G$2,Лист1!$A$1:$L$1,0)),"")</f>
        <v/>
      </c>
      <c r="H94" s="2" t="str">
        <f t="array" ref="H94">IFERROR(INDEX(Лист1!$A$2:$L$189,SMALL(IF((Лист1!$F$2:$F$189=Лист2!$A$1)*(Лист1!$B$2:$B$189=Лист2!$C$1),ROW(Лист1!H$1:H$188)),ROW(H92)),MATCH(Лист2!H$2,Лист1!$A$1:$L$1,0)),"")</f>
        <v/>
      </c>
      <c r="I94" s="2" t="str">
        <f t="array" ref="I94">IFERROR(INDEX(Лист1!$A$2:$L$189,SMALL(IF((Лист1!$F$2:$F$189=Лист2!$B$1)*(Лист1!$B$2:$B$189=Лист2!$C$1),ROW(Лист1!I$1:I$188)),ROW(I92)),MATCH(Лист2!I$2,Лист1!$A$1:$L$1,0)),"")</f>
        <v/>
      </c>
      <c r="J94" s="2" t="str">
        <f t="array" ref="J94">IFERROR(INDEX(Лист1!$A$2:$L$189,SMALL(IF((Лист1!$F$2:$F$189=Лист2!$B$1)*(Лист1!$B$2:$B$189=Лист2!$C$1),ROW(Лист1!J$1:J$188)),ROW(J92)),MATCH(Лист2!J$2,Лист1!$A$1:$L$1,0)),"")</f>
        <v/>
      </c>
      <c r="K94" s="2" t="str">
        <f t="array" ref="K94">IFERROR(INDEX(Лист1!$A$2:$L$189,SMALL(IF((Лист1!$F$2:$F$189=Лист2!$B$1)*(Лист1!$B$2:$B$189=Лист2!$C$1),ROW(Лист1!K$1:K$188)),ROW(K92)),MATCH(Лист2!K$2,Лист1!$A$1:$L$1,0)),"")</f>
        <v/>
      </c>
      <c r="L94" s="2">
        <f t="shared" si="1"/>
        <v>0</v>
      </c>
    </row>
    <row r="95" spans="1:12" ht="15.75" x14ac:dyDescent="0.25">
      <c r="A95" s="2" t="str">
        <f t="array" ref="A95">IFERROR(INDEX(Лист1!$A$2:$L$189,SMALL(IF((Лист1!$F$2:$F$189=Лист2!$A$1)*(Лист1!$B$2:$B$189=Лист2!$C$1),ROW(Лист1!A$1:A$188)),ROW(A93)),MATCH(Лист2!A$2,Лист1!$A$1:$L$1,0)),"")</f>
        <v/>
      </c>
      <c r="B95" s="2" t="str">
        <f t="array" ref="B95">IFERROR(INDEX(Лист1!$A$2:$L$189,SMALL(IF((Лист1!$F$2:$F$189=Лист2!$A$1)*(Лист1!$B$2:$B$189=Лист2!$C$1),ROW(Лист1!B$1:B$188)),ROW(B93)),MATCH(Лист2!B$2,Лист1!$A$1:$L$1,0)),"")</f>
        <v/>
      </c>
      <c r="C95" s="2" t="str">
        <f t="array" ref="C95">IFERROR(INDEX(Лист1!$A$2:$L$189,SMALL(IF((Лист1!$F$2:$F$189=Лист2!$A$1)*(Лист1!$B$2:$B$189=Лист2!$C$1),ROW(Лист1!C$1:C$188)),ROW(C93)),MATCH(Лист2!C$2,Лист1!$A$1:$L$1,0)),"")</f>
        <v/>
      </c>
      <c r="D95" s="2" t="str">
        <f t="array" ref="D95">IFERROR(INDEX(Лист1!$A$2:$L$189,SMALL(IF((Лист1!$F$2:$F$189=Лист2!$A$1)*(Лист1!$B$2:$B$189=Лист2!$C$1),ROW(Лист1!D$1:D$188)),ROW(D93)),MATCH(Лист2!D$2,Лист1!$A$1:$L$1,0)),"")</f>
        <v/>
      </c>
      <c r="E95" s="2" t="str">
        <f t="array" ref="E95">IFERROR(INDEX(Лист1!$A$2:$L$189,SMALL(IF((Лист1!$F$2:$F$189=Лист2!$A$1)*(Лист1!$B$2:$B$189=Лист2!$C$1),ROW(Лист1!E$1:E$188)),ROW(E93)),MATCH(Лист2!E$2,Лист1!$A$1:$L$1,0)),"")</f>
        <v/>
      </c>
      <c r="F95" s="2" t="str">
        <f t="array" ref="F95">IFERROR(INDEX(Лист1!$A$2:$L$189,SMALL(IF((Лист1!$F$2:$F$189=Лист2!$A$1)*(Лист1!$B$2:$B$189=Лист2!$C$1),ROW(Лист1!F$1:F$188)),ROW(F93)),MATCH(Лист2!F$2,Лист1!$A$1:$L$1,0)),"")</f>
        <v/>
      </c>
      <c r="G95" s="2" t="str">
        <f t="array" ref="G95">IFERROR(INDEX(Лист1!$A$2:$L$189,SMALL(IF((Лист1!$F$2:$F$189=Лист2!$A$1)*(Лист1!$B$2:$B$189=Лист2!$C$1),ROW(Лист1!G$1:G$188)),ROW(G93)),MATCH(Лист2!G$2,Лист1!$A$1:$L$1,0)),"")</f>
        <v/>
      </c>
      <c r="H95" s="2" t="str">
        <f t="array" ref="H95">IFERROR(INDEX(Лист1!$A$2:$L$189,SMALL(IF((Лист1!$F$2:$F$189=Лист2!$A$1)*(Лист1!$B$2:$B$189=Лист2!$C$1),ROW(Лист1!H$1:H$188)),ROW(H93)),MATCH(Лист2!H$2,Лист1!$A$1:$L$1,0)),"")</f>
        <v/>
      </c>
      <c r="I95" s="2" t="str">
        <f t="array" ref="I95">IFERROR(INDEX(Лист1!$A$2:$L$189,SMALL(IF((Лист1!$F$2:$F$189=Лист2!$B$1)*(Лист1!$B$2:$B$189=Лист2!$C$1),ROW(Лист1!I$1:I$188)),ROW(I93)),MATCH(Лист2!I$2,Лист1!$A$1:$L$1,0)),"")</f>
        <v/>
      </c>
      <c r="J95" s="2" t="str">
        <f t="array" ref="J95">IFERROR(INDEX(Лист1!$A$2:$L$189,SMALL(IF((Лист1!$F$2:$F$189=Лист2!$B$1)*(Лист1!$B$2:$B$189=Лист2!$C$1),ROW(Лист1!J$1:J$188)),ROW(J93)),MATCH(Лист2!J$2,Лист1!$A$1:$L$1,0)),"")</f>
        <v/>
      </c>
      <c r="K95" s="2" t="str">
        <f t="array" ref="K95">IFERROR(INDEX(Лист1!$A$2:$L$189,SMALL(IF((Лист1!$F$2:$F$189=Лист2!$B$1)*(Лист1!$B$2:$B$189=Лист2!$C$1),ROW(Лист1!K$1:K$188)),ROW(K93)),MATCH(Лист2!K$2,Лист1!$A$1:$L$1,0)),"")</f>
        <v/>
      </c>
      <c r="L95" s="2">
        <f t="shared" si="1"/>
        <v>0</v>
      </c>
    </row>
    <row r="96" spans="1:12" ht="15.75" x14ac:dyDescent="0.25">
      <c r="A96" s="2" t="str">
        <f t="array" ref="A96">IFERROR(INDEX(Лист1!$A$2:$L$189,SMALL(IF((Лист1!$F$2:$F$189=Лист2!$A$1)*(Лист1!$B$2:$B$189=Лист2!$C$1),ROW(Лист1!A$1:A$188)),ROW(A94)),MATCH(Лист2!A$2,Лист1!$A$1:$L$1,0)),"")</f>
        <v/>
      </c>
      <c r="B96" s="2" t="str">
        <f t="array" ref="B96">IFERROR(INDEX(Лист1!$A$2:$L$189,SMALL(IF((Лист1!$F$2:$F$189=Лист2!$A$1)*(Лист1!$B$2:$B$189=Лист2!$C$1),ROW(Лист1!B$1:B$188)),ROW(B94)),MATCH(Лист2!B$2,Лист1!$A$1:$L$1,0)),"")</f>
        <v/>
      </c>
      <c r="C96" s="2" t="str">
        <f t="array" ref="C96">IFERROR(INDEX(Лист1!$A$2:$L$189,SMALL(IF((Лист1!$F$2:$F$189=Лист2!$A$1)*(Лист1!$B$2:$B$189=Лист2!$C$1),ROW(Лист1!C$1:C$188)),ROW(C94)),MATCH(Лист2!C$2,Лист1!$A$1:$L$1,0)),"")</f>
        <v/>
      </c>
      <c r="D96" s="2" t="str">
        <f t="array" ref="D96">IFERROR(INDEX(Лист1!$A$2:$L$189,SMALL(IF((Лист1!$F$2:$F$189=Лист2!$A$1)*(Лист1!$B$2:$B$189=Лист2!$C$1),ROW(Лист1!D$1:D$188)),ROW(D94)),MATCH(Лист2!D$2,Лист1!$A$1:$L$1,0)),"")</f>
        <v/>
      </c>
      <c r="E96" s="2" t="str">
        <f t="array" ref="E96">IFERROR(INDEX(Лист1!$A$2:$L$189,SMALL(IF((Лист1!$F$2:$F$189=Лист2!$A$1)*(Лист1!$B$2:$B$189=Лист2!$C$1),ROW(Лист1!E$1:E$188)),ROW(E94)),MATCH(Лист2!E$2,Лист1!$A$1:$L$1,0)),"")</f>
        <v/>
      </c>
      <c r="F96" s="2" t="str">
        <f t="array" ref="F96">IFERROR(INDEX(Лист1!$A$2:$L$189,SMALL(IF((Лист1!$F$2:$F$189=Лист2!$A$1)*(Лист1!$B$2:$B$189=Лист2!$C$1),ROW(Лист1!F$1:F$188)),ROW(F94)),MATCH(Лист2!F$2,Лист1!$A$1:$L$1,0)),"")</f>
        <v/>
      </c>
      <c r="G96" s="2" t="str">
        <f t="array" ref="G96">IFERROR(INDEX(Лист1!$A$2:$L$189,SMALL(IF((Лист1!$F$2:$F$189=Лист2!$A$1)*(Лист1!$B$2:$B$189=Лист2!$C$1),ROW(Лист1!G$1:G$188)),ROW(G94)),MATCH(Лист2!G$2,Лист1!$A$1:$L$1,0)),"")</f>
        <v/>
      </c>
      <c r="H96" s="2" t="str">
        <f t="array" ref="H96">IFERROR(INDEX(Лист1!$A$2:$L$189,SMALL(IF((Лист1!$F$2:$F$189=Лист2!$A$1)*(Лист1!$B$2:$B$189=Лист2!$C$1),ROW(Лист1!H$1:H$188)),ROW(H94)),MATCH(Лист2!H$2,Лист1!$A$1:$L$1,0)),"")</f>
        <v/>
      </c>
      <c r="I96" s="2" t="str">
        <f t="array" ref="I96">IFERROR(INDEX(Лист1!$A$2:$L$189,SMALL(IF((Лист1!$F$2:$F$189=Лист2!$B$1)*(Лист1!$B$2:$B$189=Лист2!$C$1),ROW(Лист1!I$1:I$188)),ROW(I94)),MATCH(Лист2!I$2,Лист1!$A$1:$L$1,0)),"")</f>
        <v/>
      </c>
      <c r="J96" s="2" t="str">
        <f t="array" ref="J96">IFERROR(INDEX(Лист1!$A$2:$L$189,SMALL(IF((Лист1!$F$2:$F$189=Лист2!$B$1)*(Лист1!$B$2:$B$189=Лист2!$C$1),ROW(Лист1!J$1:J$188)),ROW(J94)),MATCH(Лист2!J$2,Лист1!$A$1:$L$1,0)),"")</f>
        <v/>
      </c>
      <c r="K96" s="2" t="str">
        <f t="array" ref="K96">IFERROR(INDEX(Лист1!$A$2:$L$189,SMALL(IF((Лист1!$F$2:$F$189=Лист2!$B$1)*(Лист1!$B$2:$B$189=Лист2!$C$1),ROW(Лист1!K$1:K$188)),ROW(K94)),MATCH(Лист2!K$2,Лист1!$A$1:$L$1,0)),"")</f>
        <v/>
      </c>
      <c r="L96" s="2">
        <f t="shared" si="1"/>
        <v>0</v>
      </c>
    </row>
    <row r="97" spans="1:12" ht="15.75" x14ac:dyDescent="0.25">
      <c r="A97" s="2" t="str">
        <f t="array" ref="A97">IFERROR(INDEX(Лист1!$A$2:$L$189,SMALL(IF((Лист1!$F$2:$F$189=Лист2!$A$1)*(Лист1!$B$2:$B$189=Лист2!$C$1),ROW(Лист1!A$1:A$188)),ROW(A95)),MATCH(Лист2!A$2,Лист1!$A$1:$L$1,0)),"")</f>
        <v/>
      </c>
      <c r="B97" s="2" t="str">
        <f t="array" ref="B97">IFERROR(INDEX(Лист1!$A$2:$L$189,SMALL(IF((Лист1!$F$2:$F$189=Лист2!$A$1)*(Лист1!$B$2:$B$189=Лист2!$C$1),ROW(Лист1!B$1:B$188)),ROW(B95)),MATCH(Лист2!B$2,Лист1!$A$1:$L$1,0)),"")</f>
        <v/>
      </c>
      <c r="C97" s="2" t="str">
        <f t="array" ref="C97">IFERROR(INDEX(Лист1!$A$2:$L$189,SMALL(IF((Лист1!$F$2:$F$189=Лист2!$A$1)*(Лист1!$B$2:$B$189=Лист2!$C$1),ROW(Лист1!C$1:C$188)),ROW(C95)),MATCH(Лист2!C$2,Лист1!$A$1:$L$1,0)),"")</f>
        <v/>
      </c>
      <c r="D97" s="2" t="str">
        <f t="array" ref="D97">IFERROR(INDEX(Лист1!$A$2:$L$189,SMALL(IF((Лист1!$F$2:$F$189=Лист2!$A$1)*(Лист1!$B$2:$B$189=Лист2!$C$1),ROW(Лист1!D$1:D$188)),ROW(D95)),MATCH(Лист2!D$2,Лист1!$A$1:$L$1,0)),"")</f>
        <v/>
      </c>
      <c r="E97" s="2" t="str">
        <f t="array" ref="E97">IFERROR(INDEX(Лист1!$A$2:$L$189,SMALL(IF((Лист1!$F$2:$F$189=Лист2!$A$1)*(Лист1!$B$2:$B$189=Лист2!$C$1),ROW(Лист1!E$1:E$188)),ROW(E95)),MATCH(Лист2!E$2,Лист1!$A$1:$L$1,0)),"")</f>
        <v/>
      </c>
      <c r="F97" s="2" t="str">
        <f t="array" ref="F97">IFERROR(INDEX(Лист1!$A$2:$L$189,SMALL(IF((Лист1!$F$2:$F$189=Лист2!$A$1)*(Лист1!$B$2:$B$189=Лист2!$C$1),ROW(Лист1!F$1:F$188)),ROW(F95)),MATCH(Лист2!F$2,Лист1!$A$1:$L$1,0)),"")</f>
        <v/>
      </c>
      <c r="G97" s="2" t="str">
        <f t="array" ref="G97">IFERROR(INDEX(Лист1!$A$2:$L$189,SMALL(IF((Лист1!$F$2:$F$189=Лист2!$A$1)*(Лист1!$B$2:$B$189=Лист2!$C$1),ROW(Лист1!G$1:G$188)),ROW(G95)),MATCH(Лист2!G$2,Лист1!$A$1:$L$1,0)),"")</f>
        <v/>
      </c>
      <c r="H97" s="2" t="str">
        <f t="array" ref="H97">IFERROR(INDEX(Лист1!$A$2:$L$189,SMALL(IF((Лист1!$F$2:$F$189=Лист2!$A$1)*(Лист1!$B$2:$B$189=Лист2!$C$1),ROW(Лист1!H$1:H$188)),ROW(H95)),MATCH(Лист2!H$2,Лист1!$A$1:$L$1,0)),"")</f>
        <v/>
      </c>
      <c r="I97" s="2" t="str">
        <f t="array" ref="I97">IFERROR(INDEX(Лист1!$A$2:$L$189,SMALL(IF((Лист1!$F$2:$F$189=Лист2!$B$1)*(Лист1!$B$2:$B$189=Лист2!$C$1),ROW(Лист1!I$1:I$188)),ROW(I95)),MATCH(Лист2!I$2,Лист1!$A$1:$L$1,0)),"")</f>
        <v/>
      </c>
      <c r="J97" s="2" t="str">
        <f t="array" ref="J97">IFERROR(INDEX(Лист1!$A$2:$L$189,SMALL(IF((Лист1!$F$2:$F$189=Лист2!$B$1)*(Лист1!$B$2:$B$189=Лист2!$C$1),ROW(Лист1!J$1:J$188)),ROW(J95)),MATCH(Лист2!J$2,Лист1!$A$1:$L$1,0)),"")</f>
        <v/>
      </c>
      <c r="K97" s="2" t="str">
        <f t="array" ref="K97">IFERROR(INDEX(Лист1!$A$2:$L$189,SMALL(IF((Лист1!$F$2:$F$189=Лист2!$B$1)*(Лист1!$B$2:$B$189=Лист2!$C$1),ROW(Лист1!K$1:K$188)),ROW(K95)),MATCH(Лист2!K$2,Лист1!$A$1:$L$1,0)),"")</f>
        <v/>
      </c>
      <c r="L97" s="2">
        <f t="shared" si="1"/>
        <v>0</v>
      </c>
    </row>
    <row r="98" spans="1:12" ht="15.75" x14ac:dyDescent="0.25">
      <c r="A98" s="2" t="str">
        <f t="array" ref="A98">IFERROR(INDEX(Лист1!$A$2:$L$189,SMALL(IF((Лист1!$F$2:$F$189=Лист2!$A$1)*(Лист1!$B$2:$B$189=Лист2!$C$1),ROW(Лист1!A$1:A$188)),ROW(A96)),MATCH(Лист2!A$2,Лист1!$A$1:$L$1,0)),"")</f>
        <v/>
      </c>
      <c r="B98" s="2" t="str">
        <f t="array" ref="B98">IFERROR(INDEX(Лист1!$A$2:$L$189,SMALL(IF((Лист1!$F$2:$F$189=Лист2!$A$1)*(Лист1!$B$2:$B$189=Лист2!$C$1),ROW(Лист1!B$1:B$188)),ROW(B96)),MATCH(Лист2!B$2,Лист1!$A$1:$L$1,0)),"")</f>
        <v/>
      </c>
      <c r="C98" s="2" t="str">
        <f t="array" ref="C98">IFERROR(INDEX(Лист1!$A$2:$L$189,SMALL(IF((Лист1!$F$2:$F$189=Лист2!$A$1)*(Лист1!$B$2:$B$189=Лист2!$C$1),ROW(Лист1!C$1:C$188)),ROW(C96)),MATCH(Лист2!C$2,Лист1!$A$1:$L$1,0)),"")</f>
        <v/>
      </c>
      <c r="D98" s="2" t="str">
        <f t="array" ref="D98">IFERROR(INDEX(Лист1!$A$2:$L$189,SMALL(IF((Лист1!$F$2:$F$189=Лист2!$A$1)*(Лист1!$B$2:$B$189=Лист2!$C$1),ROW(Лист1!D$1:D$188)),ROW(D96)),MATCH(Лист2!D$2,Лист1!$A$1:$L$1,0)),"")</f>
        <v/>
      </c>
      <c r="E98" s="2" t="str">
        <f t="array" ref="E98">IFERROR(INDEX(Лист1!$A$2:$L$189,SMALL(IF((Лист1!$F$2:$F$189=Лист2!$A$1)*(Лист1!$B$2:$B$189=Лист2!$C$1),ROW(Лист1!E$1:E$188)),ROW(E96)),MATCH(Лист2!E$2,Лист1!$A$1:$L$1,0)),"")</f>
        <v/>
      </c>
      <c r="F98" s="2" t="str">
        <f t="array" ref="F98">IFERROR(INDEX(Лист1!$A$2:$L$189,SMALL(IF((Лист1!$F$2:$F$189=Лист2!$A$1)*(Лист1!$B$2:$B$189=Лист2!$C$1),ROW(Лист1!F$1:F$188)),ROW(F96)),MATCH(Лист2!F$2,Лист1!$A$1:$L$1,0)),"")</f>
        <v/>
      </c>
      <c r="G98" s="2" t="str">
        <f t="array" ref="G98">IFERROR(INDEX(Лист1!$A$2:$L$189,SMALL(IF((Лист1!$F$2:$F$189=Лист2!$A$1)*(Лист1!$B$2:$B$189=Лист2!$C$1),ROW(Лист1!G$1:G$188)),ROW(G96)),MATCH(Лист2!G$2,Лист1!$A$1:$L$1,0)),"")</f>
        <v/>
      </c>
      <c r="H98" s="2" t="str">
        <f t="array" ref="H98">IFERROR(INDEX(Лист1!$A$2:$L$189,SMALL(IF((Лист1!$F$2:$F$189=Лист2!$A$1)*(Лист1!$B$2:$B$189=Лист2!$C$1),ROW(Лист1!H$1:H$188)),ROW(H96)),MATCH(Лист2!H$2,Лист1!$A$1:$L$1,0)),"")</f>
        <v/>
      </c>
      <c r="I98" s="2" t="str">
        <f t="array" ref="I98">IFERROR(INDEX(Лист1!$A$2:$L$189,SMALL(IF((Лист1!$F$2:$F$189=Лист2!$B$1)*(Лист1!$B$2:$B$189=Лист2!$C$1),ROW(Лист1!I$1:I$188)),ROW(I96)),MATCH(Лист2!I$2,Лист1!$A$1:$L$1,0)),"")</f>
        <v/>
      </c>
      <c r="J98" s="2" t="str">
        <f t="array" ref="J98">IFERROR(INDEX(Лист1!$A$2:$L$189,SMALL(IF((Лист1!$F$2:$F$189=Лист2!$B$1)*(Лист1!$B$2:$B$189=Лист2!$C$1),ROW(Лист1!J$1:J$188)),ROW(J96)),MATCH(Лист2!J$2,Лист1!$A$1:$L$1,0)),"")</f>
        <v/>
      </c>
      <c r="K98" s="2" t="str">
        <f t="array" ref="K98">IFERROR(INDEX(Лист1!$A$2:$L$189,SMALL(IF((Лист1!$F$2:$F$189=Лист2!$B$1)*(Лист1!$B$2:$B$189=Лист2!$C$1),ROW(Лист1!K$1:K$188)),ROW(K96)),MATCH(Лист2!K$2,Лист1!$A$1:$L$1,0)),"")</f>
        <v/>
      </c>
      <c r="L98" s="2">
        <f t="shared" si="1"/>
        <v>0</v>
      </c>
    </row>
    <row r="99" spans="1:12" ht="15.75" x14ac:dyDescent="0.25">
      <c r="A99" s="2" t="str">
        <f t="array" ref="A99">IFERROR(INDEX(Лист1!$A$2:$L$189,SMALL(IF((Лист1!$F$2:$F$189=Лист2!$A$1)*(Лист1!$B$2:$B$189=Лист2!$C$1),ROW(Лист1!A$1:A$188)),ROW(A97)),MATCH(Лист2!A$2,Лист1!$A$1:$L$1,0)),"")</f>
        <v/>
      </c>
      <c r="B99" s="2" t="str">
        <f t="array" ref="B99">IFERROR(INDEX(Лист1!$A$2:$L$189,SMALL(IF((Лист1!$F$2:$F$189=Лист2!$A$1)*(Лист1!$B$2:$B$189=Лист2!$C$1),ROW(Лист1!B$1:B$188)),ROW(B97)),MATCH(Лист2!B$2,Лист1!$A$1:$L$1,0)),"")</f>
        <v/>
      </c>
      <c r="C99" s="2" t="str">
        <f t="array" ref="C99">IFERROR(INDEX(Лист1!$A$2:$L$189,SMALL(IF((Лист1!$F$2:$F$189=Лист2!$A$1)*(Лист1!$B$2:$B$189=Лист2!$C$1),ROW(Лист1!C$1:C$188)),ROW(C97)),MATCH(Лист2!C$2,Лист1!$A$1:$L$1,0)),"")</f>
        <v/>
      </c>
      <c r="D99" s="2" t="str">
        <f t="array" ref="D99">IFERROR(INDEX(Лист1!$A$2:$L$189,SMALL(IF((Лист1!$F$2:$F$189=Лист2!$A$1)*(Лист1!$B$2:$B$189=Лист2!$C$1),ROW(Лист1!D$1:D$188)),ROW(D97)),MATCH(Лист2!D$2,Лист1!$A$1:$L$1,0)),"")</f>
        <v/>
      </c>
      <c r="E99" s="2" t="str">
        <f t="array" ref="E99">IFERROR(INDEX(Лист1!$A$2:$L$189,SMALL(IF((Лист1!$F$2:$F$189=Лист2!$A$1)*(Лист1!$B$2:$B$189=Лист2!$C$1),ROW(Лист1!E$1:E$188)),ROW(E97)),MATCH(Лист2!E$2,Лист1!$A$1:$L$1,0)),"")</f>
        <v/>
      </c>
      <c r="F99" s="2" t="str">
        <f t="array" ref="F99">IFERROR(INDEX(Лист1!$A$2:$L$189,SMALL(IF((Лист1!$F$2:$F$189=Лист2!$A$1)*(Лист1!$B$2:$B$189=Лист2!$C$1),ROW(Лист1!F$1:F$188)),ROW(F97)),MATCH(Лист2!F$2,Лист1!$A$1:$L$1,0)),"")</f>
        <v/>
      </c>
      <c r="G99" s="2" t="str">
        <f t="array" ref="G99">IFERROR(INDEX(Лист1!$A$2:$L$189,SMALL(IF((Лист1!$F$2:$F$189=Лист2!$A$1)*(Лист1!$B$2:$B$189=Лист2!$C$1),ROW(Лист1!G$1:G$188)),ROW(G97)),MATCH(Лист2!G$2,Лист1!$A$1:$L$1,0)),"")</f>
        <v/>
      </c>
      <c r="H99" s="2" t="str">
        <f t="array" ref="H99">IFERROR(INDEX(Лист1!$A$2:$L$189,SMALL(IF((Лист1!$F$2:$F$189=Лист2!$A$1)*(Лист1!$B$2:$B$189=Лист2!$C$1),ROW(Лист1!H$1:H$188)),ROW(H97)),MATCH(Лист2!H$2,Лист1!$A$1:$L$1,0)),"")</f>
        <v/>
      </c>
      <c r="I99" s="2" t="str">
        <f t="array" ref="I99">IFERROR(INDEX(Лист1!$A$2:$L$189,SMALL(IF((Лист1!$F$2:$F$189=Лист2!$B$1)*(Лист1!$B$2:$B$189=Лист2!$C$1),ROW(Лист1!I$1:I$188)),ROW(I97)),MATCH(Лист2!I$2,Лист1!$A$1:$L$1,0)),"")</f>
        <v/>
      </c>
      <c r="J99" s="2" t="str">
        <f t="array" ref="J99">IFERROR(INDEX(Лист1!$A$2:$L$189,SMALL(IF((Лист1!$F$2:$F$189=Лист2!$B$1)*(Лист1!$B$2:$B$189=Лист2!$C$1),ROW(Лист1!J$1:J$188)),ROW(J97)),MATCH(Лист2!J$2,Лист1!$A$1:$L$1,0)),"")</f>
        <v/>
      </c>
      <c r="K99" s="2" t="str">
        <f t="array" ref="K99">IFERROR(INDEX(Лист1!$A$2:$L$189,SMALL(IF((Лист1!$F$2:$F$189=Лист2!$B$1)*(Лист1!$B$2:$B$189=Лист2!$C$1),ROW(Лист1!K$1:K$188)),ROW(K97)),MATCH(Лист2!K$2,Лист1!$A$1:$L$1,0)),"")</f>
        <v/>
      </c>
      <c r="L99" s="2">
        <f t="shared" si="1"/>
        <v>0</v>
      </c>
    </row>
    <row r="100" spans="1:12" ht="15.75" x14ac:dyDescent="0.25">
      <c r="A100" s="2" t="str">
        <f t="array" ref="A100">IFERROR(INDEX(Лист1!$A$2:$L$189,SMALL(IF((Лист1!$F$2:$F$189=Лист2!$A$1)*(Лист1!$B$2:$B$189=Лист2!$C$1),ROW(Лист1!A$1:A$188)),ROW(A98)),MATCH(Лист2!A$2,Лист1!$A$1:$L$1,0)),"")</f>
        <v/>
      </c>
      <c r="B100" s="2" t="str">
        <f t="array" ref="B100">IFERROR(INDEX(Лист1!$A$2:$L$189,SMALL(IF((Лист1!$F$2:$F$189=Лист2!$A$1)*(Лист1!$B$2:$B$189=Лист2!$C$1),ROW(Лист1!B$1:B$188)),ROW(B98)),MATCH(Лист2!B$2,Лист1!$A$1:$L$1,0)),"")</f>
        <v/>
      </c>
      <c r="C100" s="2" t="str">
        <f t="array" ref="C100">IFERROR(INDEX(Лист1!$A$2:$L$189,SMALL(IF((Лист1!$F$2:$F$189=Лист2!$A$1)*(Лист1!$B$2:$B$189=Лист2!$C$1),ROW(Лист1!C$1:C$188)),ROW(C98)),MATCH(Лист2!C$2,Лист1!$A$1:$L$1,0)),"")</f>
        <v/>
      </c>
      <c r="D100" s="2" t="str">
        <f t="array" ref="D100">IFERROR(INDEX(Лист1!$A$2:$L$189,SMALL(IF((Лист1!$F$2:$F$189=Лист2!$A$1)*(Лист1!$B$2:$B$189=Лист2!$C$1),ROW(Лист1!D$1:D$188)),ROW(D98)),MATCH(Лист2!D$2,Лист1!$A$1:$L$1,0)),"")</f>
        <v/>
      </c>
      <c r="E100" s="2" t="str">
        <f t="array" ref="E100">IFERROR(INDEX(Лист1!$A$2:$L$189,SMALL(IF((Лист1!$F$2:$F$189=Лист2!$A$1)*(Лист1!$B$2:$B$189=Лист2!$C$1),ROW(Лист1!E$1:E$188)),ROW(E98)),MATCH(Лист2!E$2,Лист1!$A$1:$L$1,0)),"")</f>
        <v/>
      </c>
      <c r="F100" s="2" t="str">
        <f t="array" ref="F100">IFERROR(INDEX(Лист1!$A$2:$L$189,SMALL(IF((Лист1!$F$2:$F$189=Лист2!$A$1)*(Лист1!$B$2:$B$189=Лист2!$C$1),ROW(Лист1!F$1:F$188)),ROW(F98)),MATCH(Лист2!F$2,Лист1!$A$1:$L$1,0)),"")</f>
        <v/>
      </c>
      <c r="G100" s="2" t="str">
        <f t="array" ref="G100">IFERROR(INDEX(Лист1!$A$2:$L$189,SMALL(IF((Лист1!$F$2:$F$189=Лист2!$A$1)*(Лист1!$B$2:$B$189=Лист2!$C$1),ROW(Лист1!G$1:G$188)),ROW(G98)),MATCH(Лист2!G$2,Лист1!$A$1:$L$1,0)),"")</f>
        <v/>
      </c>
      <c r="H100" s="2" t="str">
        <f t="array" ref="H100">IFERROR(INDEX(Лист1!$A$2:$L$189,SMALL(IF((Лист1!$F$2:$F$189=Лист2!$A$1)*(Лист1!$B$2:$B$189=Лист2!$C$1),ROW(Лист1!H$1:H$188)),ROW(H98)),MATCH(Лист2!H$2,Лист1!$A$1:$L$1,0)),"")</f>
        <v/>
      </c>
      <c r="I100" s="2" t="str">
        <f t="array" ref="I100">IFERROR(INDEX(Лист1!$A$2:$L$189,SMALL(IF((Лист1!$F$2:$F$189=Лист2!$B$1)*(Лист1!$B$2:$B$189=Лист2!$C$1),ROW(Лист1!I$1:I$188)),ROW(I98)),MATCH(Лист2!I$2,Лист1!$A$1:$L$1,0)),"")</f>
        <v/>
      </c>
      <c r="J100" s="2" t="str">
        <f t="array" ref="J100">IFERROR(INDEX(Лист1!$A$2:$L$189,SMALL(IF((Лист1!$F$2:$F$189=Лист2!$B$1)*(Лист1!$B$2:$B$189=Лист2!$C$1),ROW(Лист1!J$1:J$188)),ROW(J98)),MATCH(Лист2!J$2,Лист1!$A$1:$L$1,0)),"")</f>
        <v/>
      </c>
      <c r="K100" s="2" t="str">
        <f t="array" ref="K100">IFERROR(INDEX(Лист1!$A$2:$L$189,SMALL(IF((Лист1!$F$2:$F$189=Лист2!$B$1)*(Лист1!$B$2:$B$189=Лист2!$C$1),ROW(Лист1!K$1:K$188)),ROW(K98)),MATCH(Лист2!K$2,Лист1!$A$1:$L$1,0)),"")</f>
        <v/>
      </c>
      <c r="L100" s="2">
        <f t="shared" si="1"/>
        <v>0</v>
      </c>
    </row>
    <row r="101" spans="1:12" ht="15.75" x14ac:dyDescent="0.25">
      <c r="A101" s="2" t="str">
        <f t="array" ref="A101">IFERROR(INDEX(Лист1!$A$2:$L$189,SMALL(IF((Лист1!$F$2:$F$189=Лист2!$A$1)*(Лист1!$B$2:$B$189=Лист2!$C$1),ROW(Лист1!A$1:A$188)),ROW(A99)),MATCH(Лист2!A$2,Лист1!$A$1:$L$1,0)),"")</f>
        <v/>
      </c>
      <c r="B101" s="2" t="str">
        <f t="array" ref="B101">IFERROR(INDEX(Лист1!$A$2:$L$189,SMALL(IF((Лист1!$F$2:$F$189=Лист2!$A$1)*(Лист1!$B$2:$B$189=Лист2!$C$1),ROW(Лист1!B$1:B$188)),ROW(B99)),MATCH(Лист2!B$2,Лист1!$A$1:$L$1,0)),"")</f>
        <v/>
      </c>
      <c r="C101" s="2" t="str">
        <f t="array" ref="C101">IFERROR(INDEX(Лист1!$A$2:$L$189,SMALL(IF((Лист1!$F$2:$F$189=Лист2!$A$1)*(Лист1!$B$2:$B$189=Лист2!$C$1),ROW(Лист1!C$1:C$188)),ROW(C99)),MATCH(Лист2!C$2,Лист1!$A$1:$L$1,0)),"")</f>
        <v/>
      </c>
      <c r="D101" s="2" t="str">
        <f t="array" ref="D101">IFERROR(INDEX(Лист1!$A$2:$L$189,SMALL(IF((Лист1!$F$2:$F$189=Лист2!$A$1)*(Лист1!$B$2:$B$189=Лист2!$C$1),ROW(Лист1!D$1:D$188)),ROW(D99)),MATCH(Лист2!D$2,Лист1!$A$1:$L$1,0)),"")</f>
        <v/>
      </c>
      <c r="E101" s="2" t="str">
        <f t="array" ref="E101">IFERROR(INDEX(Лист1!$A$2:$L$189,SMALL(IF((Лист1!$F$2:$F$189=Лист2!$A$1)*(Лист1!$B$2:$B$189=Лист2!$C$1),ROW(Лист1!E$1:E$188)),ROW(E99)),MATCH(Лист2!E$2,Лист1!$A$1:$L$1,0)),"")</f>
        <v/>
      </c>
      <c r="F101" s="2" t="str">
        <f t="array" ref="F101">IFERROR(INDEX(Лист1!$A$2:$L$189,SMALL(IF((Лист1!$F$2:$F$189=Лист2!$A$1)*(Лист1!$B$2:$B$189=Лист2!$C$1),ROW(Лист1!F$1:F$188)),ROW(F99)),MATCH(Лист2!F$2,Лист1!$A$1:$L$1,0)),"")</f>
        <v/>
      </c>
      <c r="G101" s="2" t="str">
        <f t="array" ref="G101">IFERROR(INDEX(Лист1!$A$2:$L$189,SMALL(IF((Лист1!$F$2:$F$189=Лист2!$A$1)*(Лист1!$B$2:$B$189=Лист2!$C$1),ROW(Лист1!G$1:G$188)),ROW(G99)),MATCH(Лист2!G$2,Лист1!$A$1:$L$1,0)),"")</f>
        <v/>
      </c>
      <c r="H101" s="2" t="str">
        <f t="array" ref="H101">IFERROR(INDEX(Лист1!$A$2:$L$189,SMALL(IF((Лист1!$F$2:$F$189=Лист2!$A$1)*(Лист1!$B$2:$B$189=Лист2!$C$1),ROW(Лист1!H$1:H$188)),ROW(H99)),MATCH(Лист2!H$2,Лист1!$A$1:$L$1,0)),"")</f>
        <v/>
      </c>
      <c r="I101" s="2" t="str">
        <f t="array" ref="I101">IFERROR(INDEX(Лист1!$A$2:$L$189,SMALL(IF((Лист1!$F$2:$F$189=Лист2!$B$1)*(Лист1!$B$2:$B$189=Лист2!$C$1),ROW(Лист1!I$1:I$188)),ROW(I99)),MATCH(Лист2!I$2,Лист1!$A$1:$L$1,0)),"")</f>
        <v/>
      </c>
      <c r="J101" s="2" t="str">
        <f t="array" ref="J101">IFERROR(INDEX(Лист1!$A$2:$L$189,SMALL(IF((Лист1!$F$2:$F$189=Лист2!$B$1)*(Лист1!$B$2:$B$189=Лист2!$C$1),ROW(Лист1!J$1:J$188)),ROW(J99)),MATCH(Лист2!J$2,Лист1!$A$1:$L$1,0)),"")</f>
        <v/>
      </c>
      <c r="K101" s="2" t="str">
        <f t="array" ref="K101">IFERROR(INDEX(Лист1!$A$2:$L$189,SMALL(IF((Лист1!$F$2:$F$189=Лист2!$B$1)*(Лист1!$B$2:$B$189=Лист2!$C$1),ROW(Лист1!K$1:K$188)),ROW(K99)),MATCH(Лист2!K$2,Лист1!$A$1:$L$1,0)),"")</f>
        <v/>
      </c>
      <c r="L101" s="2">
        <f t="shared" si="1"/>
        <v>0</v>
      </c>
    </row>
    <row r="102" spans="1:12" ht="15.75" x14ac:dyDescent="0.25">
      <c r="A102" s="2" t="str">
        <f t="array" ref="A102">IFERROR(INDEX(Лист1!$A$2:$L$189,SMALL(IF((Лист1!$F$2:$F$189=Лист2!$A$1)*(Лист1!$B$2:$B$189=Лист2!$C$1),ROW(Лист1!A$1:A$188)),ROW(A100)),MATCH(Лист2!A$2,Лист1!$A$1:$L$1,0)),"")</f>
        <v/>
      </c>
      <c r="B102" s="2" t="str">
        <f t="array" ref="B102">IFERROR(INDEX(Лист1!$A$2:$L$189,SMALL(IF((Лист1!$F$2:$F$189=Лист2!$A$1)*(Лист1!$B$2:$B$189=Лист2!$C$1),ROW(Лист1!B$1:B$188)),ROW(B100)),MATCH(Лист2!B$2,Лист1!$A$1:$L$1,0)),"")</f>
        <v/>
      </c>
      <c r="C102" s="2" t="str">
        <f t="array" ref="C102">IFERROR(INDEX(Лист1!$A$2:$L$189,SMALL(IF((Лист1!$F$2:$F$189=Лист2!$A$1)*(Лист1!$B$2:$B$189=Лист2!$C$1),ROW(Лист1!C$1:C$188)),ROW(C100)),MATCH(Лист2!C$2,Лист1!$A$1:$L$1,0)),"")</f>
        <v/>
      </c>
      <c r="D102" s="2" t="str">
        <f t="array" ref="D102">IFERROR(INDEX(Лист1!$A$2:$L$189,SMALL(IF((Лист1!$F$2:$F$189=Лист2!$A$1)*(Лист1!$B$2:$B$189=Лист2!$C$1),ROW(Лист1!D$1:D$188)),ROW(D100)),MATCH(Лист2!D$2,Лист1!$A$1:$L$1,0)),"")</f>
        <v/>
      </c>
      <c r="E102" s="2" t="str">
        <f t="array" ref="E102">IFERROR(INDEX(Лист1!$A$2:$L$189,SMALL(IF((Лист1!$F$2:$F$189=Лист2!$A$1)*(Лист1!$B$2:$B$189=Лист2!$C$1),ROW(Лист1!E$1:E$188)),ROW(E100)),MATCH(Лист2!E$2,Лист1!$A$1:$L$1,0)),"")</f>
        <v/>
      </c>
      <c r="F102" s="2" t="str">
        <f t="array" ref="F102">IFERROR(INDEX(Лист1!$A$2:$L$189,SMALL(IF((Лист1!$F$2:$F$189=Лист2!$A$1)*(Лист1!$B$2:$B$189=Лист2!$C$1),ROW(Лист1!F$1:F$188)),ROW(F100)),MATCH(Лист2!F$2,Лист1!$A$1:$L$1,0)),"")</f>
        <v/>
      </c>
      <c r="G102" s="2" t="str">
        <f t="array" ref="G102">IFERROR(INDEX(Лист1!$A$2:$L$189,SMALL(IF((Лист1!$F$2:$F$189=Лист2!$A$1)*(Лист1!$B$2:$B$189=Лист2!$C$1),ROW(Лист1!G$1:G$188)),ROW(G100)),MATCH(Лист2!G$2,Лист1!$A$1:$L$1,0)),"")</f>
        <v/>
      </c>
      <c r="H102" s="2" t="str">
        <f t="array" ref="H102">IFERROR(INDEX(Лист1!$A$2:$L$189,SMALL(IF((Лист1!$F$2:$F$189=Лист2!$A$1)*(Лист1!$B$2:$B$189=Лист2!$C$1),ROW(Лист1!H$1:H$188)),ROW(H100)),MATCH(Лист2!H$2,Лист1!$A$1:$L$1,0)),"")</f>
        <v/>
      </c>
      <c r="I102" s="2" t="str">
        <f t="array" ref="I102">IFERROR(INDEX(Лист1!$A$2:$L$189,SMALL(IF((Лист1!$F$2:$F$189=Лист2!$B$1)*(Лист1!$B$2:$B$189=Лист2!$C$1),ROW(Лист1!I$1:I$188)),ROW(I100)),MATCH(Лист2!I$2,Лист1!$A$1:$L$1,0)),"")</f>
        <v/>
      </c>
      <c r="J102" s="2" t="str">
        <f t="array" ref="J102">IFERROR(INDEX(Лист1!$A$2:$L$189,SMALL(IF((Лист1!$F$2:$F$189=Лист2!$B$1)*(Лист1!$B$2:$B$189=Лист2!$C$1),ROW(Лист1!J$1:J$188)),ROW(J100)),MATCH(Лист2!J$2,Лист1!$A$1:$L$1,0)),"")</f>
        <v/>
      </c>
      <c r="K102" s="2" t="str">
        <f t="array" ref="K102">IFERROR(INDEX(Лист1!$A$2:$L$189,SMALL(IF((Лист1!$F$2:$F$189=Лист2!$B$1)*(Лист1!$B$2:$B$189=Лист2!$C$1),ROW(Лист1!K$1:K$188)),ROW(K100)),MATCH(Лист2!K$2,Лист1!$A$1:$L$1,0)),"")</f>
        <v/>
      </c>
      <c r="L102" s="2">
        <f t="shared" si="1"/>
        <v>0</v>
      </c>
    </row>
    <row r="103" spans="1:12" ht="15.75" x14ac:dyDescent="0.25">
      <c r="A103" s="2" t="str">
        <f t="array" ref="A103">IFERROR(INDEX(Лист1!$A$2:$L$189,SMALL(IF((Лист1!$F$2:$F$189=Лист2!$A$1)*(Лист1!$B$2:$B$189=Лист2!$C$1),ROW(Лист1!A$1:A$188)),ROW(A101)),MATCH(Лист2!A$2,Лист1!$A$1:$L$1,0)),"")</f>
        <v/>
      </c>
      <c r="B103" s="2" t="str">
        <f t="array" ref="B103">IFERROR(INDEX(Лист1!$A$2:$L$189,SMALL(IF((Лист1!$F$2:$F$189=Лист2!$A$1)*(Лист1!$B$2:$B$189=Лист2!$C$1),ROW(Лист1!B$1:B$188)),ROW(B101)),MATCH(Лист2!B$2,Лист1!$A$1:$L$1,0)),"")</f>
        <v/>
      </c>
      <c r="C103" s="2" t="str">
        <f t="array" ref="C103">IFERROR(INDEX(Лист1!$A$2:$L$189,SMALL(IF((Лист1!$F$2:$F$189=Лист2!$A$1)*(Лист1!$B$2:$B$189=Лист2!$C$1),ROW(Лист1!C$1:C$188)),ROW(C101)),MATCH(Лист2!C$2,Лист1!$A$1:$L$1,0)),"")</f>
        <v/>
      </c>
      <c r="D103" s="2" t="str">
        <f t="array" ref="D103">IFERROR(INDEX(Лист1!$A$2:$L$189,SMALL(IF((Лист1!$F$2:$F$189=Лист2!$A$1)*(Лист1!$B$2:$B$189=Лист2!$C$1),ROW(Лист1!D$1:D$188)),ROW(D101)),MATCH(Лист2!D$2,Лист1!$A$1:$L$1,0)),"")</f>
        <v/>
      </c>
      <c r="E103" s="2" t="str">
        <f t="array" ref="E103">IFERROR(INDEX(Лист1!$A$2:$L$189,SMALL(IF((Лист1!$F$2:$F$189=Лист2!$A$1)*(Лист1!$B$2:$B$189=Лист2!$C$1),ROW(Лист1!E$1:E$188)),ROW(E101)),MATCH(Лист2!E$2,Лист1!$A$1:$L$1,0)),"")</f>
        <v/>
      </c>
      <c r="F103" s="2" t="str">
        <f t="array" ref="F103">IFERROR(INDEX(Лист1!$A$2:$L$189,SMALL(IF((Лист1!$F$2:$F$189=Лист2!$A$1)*(Лист1!$B$2:$B$189=Лист2!$C$1),ROW(Лист1!F$1:F$188)),ROW(F101)),MATCH(Лист2!F$2,Лист1!$A$1:$L$1,0)),"")</f>
        <v/>
      </c>
      <c r="G103" s="2" t="str">
        <f t="array" ref="G103">IFERROR(INDEX(Лист1!$A$2:$L$189,SMALL(IF((Лист1!$F$2:$F$189=Лист2!$A$1)*(Лист1!$B$2:$B$189=Лист2!$C$1),ROW(Лист1!G$1:G$188)),ROW(G101)),MATCH(Лист2!G$2,Лист1!$A$1:$L$1,0)),"")</f>
        <v/>
      </c>
      <c r="H103" s="2" t="str">
        <f t="array" ref="H103">IFERROR(INDEX(Лист1!$A$2:$L$189,SMALL(IF((Лист1!$F$2:$F$189=Лист2!$A$1)*(Лист1!$B$2:$B$189=Лист2!$C$1),ROW(Лист1!H$1:H$188)),ROW(H101)),MATCH(Лист2!H$2,Лист1!$A$1:$L$1,0)),"")</f>
        <v/>
      </c>
      <c r="I103" s="2" t="str">
        <f t="array" ref="I103">IFERROR(INDEX(Лист1!$A$2:$L$189,SMALL(IF((Лист1!$F$2:$F$189=Лист2!$B$1)*(Лист1!$B$2:$B$189=Лист2!$C$1),ROW(Лист1!I$1:I$188)),ROW(I101)),MATCH(Лист2!I$2,Лист1!$A$1:$L$1,0)),"")</f>
        <v/>
      </c>
      <c r="J103" s="2" t="str">
        <f t="array" ref="J103">IFERROR(INDEX(Лист1!$A$2:$L$189,SMALL(IF((Лист1!$F$2:$F$189=Лист2!$B$1)*(Лист1!$B$2:$B$189=Лист2!$C$1),ROW(Лист1!J$1:J$188)),ROW(J101)),MATCH(Лист2!J$2,Лист1!$A$1:$L$1,0)),"")</f>
        <v/>
      </c>
      <c r="K103" s="2" t="str">
        <f t="array" ref="K103">IFERROR(INDEX(Лист1!$A$2:$L$189,SMALL(IF((Лист1!$F$2:$F$189=Лист2!$B$1)*(Лист1!$B$2:$B$189=Лист2!$C$1),ROW(Лист1!K$1:K$188)),ROW(K101)),MATCH(Лист2!K$2,Лист1!$A$1:$L$1,0)),"")</f>
        <v/>
      </c>
      <c r="L103" s="2">
        <f t="shared" si="1"/>
        <v>0</v>
      </c>
    </row>
    <row r="104" spans="1:12" ht="15.75" x14ac:dyDescent="0.25">
      <c r="A104" s="2" t="str">
        <f t="array" ref="A104">IFERROR(INDEX(Лист1!$A$2:$L$189,SMALL(IF((Лист1!$F$2:$F$189=Лист2!$A$1)*(Лист1!$B$2:$B$189=Лист2!$C$1),ROW(Лист1!A$1:A$188)),ROW(A102)),MATCH(Лист2!A$2,Лист1!$A$1:$L$1,0)),"")</f>
        <v/>
      </c>
      <c r="B104" s="2" t="str">
        <f t="array" ref="B104">IFERROR(INDEX(Лист1!$A$2:$L$189,SMALL(IF((Лист1!$F$2:$F$189=Лист2!$A$1)*(Лист1!$B$2:$B$189=Лист2!$C$1),ROW(Лист1!B$1:B$188)),ROW(B102)),MATCH(Лист2!B$2,Лист1!$A$1:$L$1,0)),"")</f>
        <v/>
      </c>
      <c r="C104" s="2" t="str">
        <f t="array" ref="C104">IFERROR(INDEX(Лист1!$A$2:$L$189,SMALL(IF((Лист1!$F$2:$F$189=Лист2!$A$1)*(Лист1!$B$2:$B$189=Лист2!$C$1),ROW(Лист1!C$1:C$188)),ROW(C102)),MATCH(Лист2!C$2,Лист1!$A$1:$L$1,0)),"")</f>
        <v/>
      </c>
      <c r="D104" s="2" t="str">
        <f t="array" ref="D104">IFERROR(INDEX(Лист1!$A$2:$L$189,SMALL(IF((Лист1!$F$2:$F$189=Лист2!$A$1)*(Лист1!$B$2:$B$189=Лист2!$C$1),ROW(Лист1!D$1:D$188)),ROW(D102)),MATCH(Лист2!D$2,Лист1!$A$1:$L$1,0)),"")</f>
        <v/>
      </c>
      <c r="E104" s="2" t="str">
        <f t="array" ref="E104">IFERROR(INDEX(Лист1!$A$2:$L$189,SMALL(IF((Лист1!$F$2:$F$189=Лист2!$A$1)*(Лист1!$B$2:$B$189=Лист2!$C$1),ROW(Лист1!E$1:E$188)),ROW(E102)),MATCH(Лист2!E$2,Лист1!$A$1:$L$1,0)),"")</f>
        <v/>
      </c>
      <c r="F104" s="2" t="str">
        <f t="array" ref="F104">IFERROR(INDEX(Лист1!$A$2:$L$189,SMALL(IF((Лист1!$F$2:$F$189=Лист2!$A$1)*(Лист1!$B$2:$B$189=Лист2!$C$1),ROW(Лист1!F$1:F$188)),ROW(F102)),MATCH(Лист2!F$2,Лист1!$A$1:$L$1,0)),"")</f>
        <v/>
      </c>
      <c r="G104" s="2" t="str">
        <f t="array" ref="G104">IFERROR(INDEX(Лист1!$A$2:$L$189,SMALL(IF((Лист1!$F$2:$F$189=Лист2!$A$1)*(Лист1!$B$2:$B$189=Лист2!$C$1),ROW(Лист1!G$1:G$188)),ROW(G102)),MATCH(Лист2!G$2,Лист1!$A$1:$L$1,0)),"")</f>
        <v/>
      </c>
      <c r="H104" s="2" t="str">
        <f t="array" ref="H104">IFERROR(INDEX(Лист1!$A$2:$L$189,SMALL(IF((Лист1!$F$2:$F$189=Лист2!$A$1)*(Лист1!$B$2:$B$189=Лист2!$C$1),ROW(Лист1!H$1:H$188)),ROW(H102)),MATCH(Лист2!H$2,Лист1!$A$1:$L$1,0)),"")</f>
        <v/>
      </c>
      <c r="I104" s="2" t="str">
        <f t="array" ref="I104">IFERROR(INDEX(Лист1!$A$2:$L$189,SMALL(IF((Лист1!$F$2:$F$189=Лист2!$B$1)*(Лист1!$B$2:$B$189=Лист2!$C$1),ROW(Лист1!I$1:I$188)),ROW(I102)),MATCH(Лист2!I$2,Лист1!$A$1:$L$1,0)),"")</f>
        <v/>
      </c>
      <c r="J104" s="2" t="str">
        <f t="array" ref="J104">IFERROR(INDEX(Лист1!$A$2:$L$189,SMALL(IF((Лист1!$F$2:$F$189=Лист2!$B$1)*(Лист1!$B$2:$B$189=Лист2!$C$1),ROW(Лист1!J$1:J$188)),ROW(J102)),MATCH(Лист2!J$2,Лист1!$A$1:$L$1,0)),"")</f>
        <v/>
      </c>
      <c r="K104" s="2" t="str">
        <f t="array" ref="K104">IFERROR(INDEX(Лист1!$A$2:$L$189,SMALL(IF((Лист1!$F$2:$F$189=Лист2!$B$1)*(Лист1!$B$2:$B$189=Лист2!$C$1),ROW(Лист1!K$1:K$188)),ROW(K102)),MATCH(Лист2!K$2,Лист1!$A$1:$L$1,0)),"")</f>
        <v/>
      </c>
      <c r="L104" s="2">
        <f t="shared" si="1"/>
        <v>0</v>
      </c>
    </row>
    <row r="105" spans="1:12" ht="15.75" x14ac:dyDescent="0.25">
      <c r="A105" s="2" t="str">
        <f t="array" ref="A105">IFERROR(INDEX(Лист1!$A$2:$L$189,SMALL(IF((Лист1!$F$2:$F$189=Лист2!$A$1)*(Лист1!$B$2:$B$189=Лист2!$C$1),ROW(Лист1!A$1:A$188)),ROW(A103)),MATCH(Лист2!A$2,Лист1!$A$1:$L$1,0)),"")</f>
        <v/>
      </c>
      <c r="B105" s="2" t="str">
        <f t="array" ref="B105">IFERROR(INDEX(Лист1!$A$2:$L$189,SMALL(IF((Лист1!$F$2:$F$189=Лист2!$A$1)*(Лист1!$B$2:$B$189=Лист2!$C$1),ROW(Лист1!B$1:B$188)),ROW(B103)),MATCH(Лист2!B$2,Лист1!$A$1:$L$1,0)),"")</f>
        <v/>
      </c>
      <c r="C105" s="2" t="str">
        <f t="array" ref="C105">IFERROR(INDEX(Лист1!$A$2:$L$189,SMALL(IF((Лист1!$F$2:$F$189=Лист2!$A$1)*(Лист1!$B$2:$B$189=Лист2!$C$1),ROW(Лист1!C$1:C$188)),ROW(C103)),MATCH(Лист2!C$2,Лист1!$A$1:$L$1,0)),"")</f>
        <v/>
      </c>
      <c r="D105" s="2" t="str">
        <f t="array" ref="D105">IFERROR(INDEX(Лист1!$A$2:$L$189,SMALL(IF((Лист1!$F$2:$F$189=Лист2!$A$1)*(Лист1!$B$2:$B$189=Лист2!$C$1),ROW(Лист1!D$1:D$188)),ROW(D103)),MATCH(Лист2!D$2,Лист1!$A$1:$L$1,0)),"")</f>
        <v/>
      </c>
      <c r="E105" s="2" t="str">
        <f t="array" ref="E105">IFERROR(INDEX(Лист1!$A$2:$L$189,SMALL(IF((Лист1!$F$2:$F$189=Лист2!$A$1)*(Лист1!$B$2:$B$189=Лист2!$C$1),ROW(Лист1!E$1:E$188)),ROW(E103)),MATCH(Лист2!E$2,Лист1!$A$1:$L$1,0)),"")</f>
        <v/>
      </c>
      <c r="F105" s="2" t="str">
        <f t="array" ref="F105">IFERROR(INDEX(Лист1!$A$2:$L$189,SMALL(IF((Лист1!$F$2:$F$189=Лист2!$A$1)*(Лист1!$B$2:$B$189=Лист2!$C$1),ROW(Лист1!F$1:F$188)),ROW(F103)),MATCH(Лист2!F$2,Лист1!$A$1:$L$1,0)),"")</f>
        <v/>
      </c>
      <c r="G105" s="2" t="str">
        <f t="array" ref="G105">IFERROR(INDEX(Лист1!$A$2:$L$189,SMALL(IF((Лист1!$F$2:$F$189=Лист2!$A$1)*(Лист1!$B$2:$B$189=Лист2!$C$1),ROW(Лист1!G$1:G$188)),ROW(G103)),MATCH(Лист2!G$2,Лист1!$A$1:$L$1,0)),"")</f>
        <v/>
      </c>
      <c r="H105" s="2" t="str">
        <f t="array" ref="H105">IFERROR(INDEX(Лист1!$A$2:$L$189,SMALL(IF((Лист1!$F$2:$F$189=Лист2!$A$1)*(Лист1!$B$2:$B$189=Лист2!$C$1),ROW(Лист1!H$1:H$188)),ROW(H103)),MATCH(Лист2!H$2,Лист1!$A$1:$L$1,0)),"")</f>
        <v/>
      </c>
      <c r="I105" s="2" t="str">
        <f t="array" ref="I105">IFERROR(INDEX(Лист1!$A$2:$L$189,SMALL(IF((Лист1!$F$2:$F$189=Лист2!$B$1)*(Лист1!$B$2:$B$189=Лист2!$C$1),ROW(Лист1!I$1:I$188)),ROW(I103)),MATCH(Лист2!I$2,Лист1!$A$1:$L$1,0)),"")</f>
        <v/>
      </c>
      <c r="J105" s="2" t="str">
        <f t="array" ref="J105">IFERROR(INDEX(Лист1!$A$2:$L$189,SMALL(IF((Лист1!$F$2:$F$189=Лист2!$B$1)*(Лист1!$B$2:$B$189=Лист2!$C$1),ROW(Лист1!J$1:J$188)),ROW(J103)),MATCH(Лист2!J$2,Лист1!$A$1:$L$1,0)),"")</f>
        <v/>
      </c>
      <c r="K105" s="2" t="str">
        <f t="array" ref="K105">IFERROR(INDEX(Лист1!$A$2:$L$189,SMALL(IF((Лист1!$F$2:$F$189=Лист2!$B$1)*(Лист1!$B$2:$B$189=Лист2!$C$1),ROW(Лист1!K$1:K$188)),ROW(K103)),MATCH(Лист2!K$2,Лист1!$A$1:$L$1,0)),"")</f>
        <v/>
      </c>
      <c r="L105" s="2">
        <f t="shared" si="1"/>
        <v>0</v>
      </c>
    </row>
    <row r="106" spans="1:12" ht="15.75" x14ac:dyDescent="0.25">
      <c r="A106" s="2" t="str">
        <f t="array" ref="A106">IFERROR(INDEX(Лист1!$A$2:$L$189,SMALL(IF((Лист1!$F$2:$F$189=Лист2!$A$1)*(Лист1!$B$2:$B$189=Лист2!$C$1),ROW(Лист1!A$1:A$188)),ROW(A104)),MATCH(Лист2!A$2,Лист1!$A$1:$L$1,0)),"")</f>
        <v/>
      </c>
      <c r="B106" s="2" t="str">
        <f t="array" ref="B106">IFERROR(INDEX(Лист1!$A$2:$L$189,SMALL(IF((Лист1!$F$2:$F$189=Лист2!$A$1)*(Лист1!$B$2:$B$189=Лист2!$C$1),ROW(Лист1!B$1:B$188)),ROW(B104)),MATCH(Лист2!B$2,Лист1!$A$1:$L$1,0)),"")</f>
        <v/>
      </c>
      <c r="C106" s="2" t="str">
        <f t="array" ref="C106">IFERROR(INDEX(Лист1!$A$2:$L$189,SMALL(IF((Лист1!$F$2:$F$189=Лист2!$A$1)*(Лист1!$B$2:$B$189=Лист2!$C$1),ROW(Лист1!C$1:C$188)),ROW(C104)),MATCH(Лист2!C$2,Лист1!$A$1:$L$1,0)),"")</f>
        <v/>
      </c>
      <c r="D106" s="2" t="str">
        <f t="array" ref="D106">IFERROR(INDEX(Лист1!$A$2:$L$189,SMALL(IF((Лист1!$F$2:$F$189=Лист2!$A$1)*(Лист1!$B$2:$B$189=Лист2!$C$1),ROW(Лист1!D$1:D$188)),ROW(D104)),MATCH(Лист2!D$2,Лист1!$A$1:$L$1,0)),"")</f>
        <v/>
      </c>
      <c r="E106" s="2" t="str">
        <f t="array" ref="E106">IFERROR(INDEX(Лист1!$A$2:$L$189,SMALL(IF((Лист1!$F$2:$F$189=Лист2!$A$1)*(Лист1!$B$2:$B$189=Лист2!$C$1),ROW(Лист1!E$1:E$188)),ROW(E104)),MATCH(Лист2!E$2,Лист1!$A$1:$L$1,0)),"")</f>
        <v/>
      </c>
      <c r="F106" s="2" t="str">
        <f t="array" ref="F106">IFERROR(INDEX(Лист1!$A$2:$L$189,SMALL(IF((Лист1!$F$2:$F$189=Лист2!$A$1)*(Лист1!$B$2:$B$189=Лист2!$C$1),ROW(Лист1!F$1:F$188)),ROW(F104)),MATCH(Лист2!F$2,Лист1!$A$1:$L$1,0)),"")</f>
        <v/>
      </c>
      <c r="G106" s="2" t="str">
        <f t="array" ref="G106">IFERROR(INDEX(Лист1!$A$2:$L$189,SMALL(IF((Лист1!$F$2:$F$189=Лист2!$A$1)*(Лист1!$B$2:$B$189=Лист2!$C$1),ROW(Лист1!G$1:G$188)),ROW(G104)),MATCH(Лист2!G$2,Лист1!$A$1:$L$1,0)),"")</f>
        <v/>
      </c>
      <c r="H106" s="2" t="str">
        <f t="array" ref="H106">IFERROR(INDEX(Лист1!$A$2:$L$189,SMALL(IF((Лист1!$F$2:$F$189=Лист2!$A$1)*(Лист1!$B$2:$B$189=Лист2!$C$1),ROW(Лист1!H$1:H$188)),ROW(H104)),MATCH(Лист2!H$2,Лист1!$A$1:$L$1,0)),"")</f>
        <v/>
      </c>
      <c r="I106" s="2" t="str">
        <f t="array" ref="I106">IFERROR(INDEX(Лист1!$A$2:$L$189,SMALL(IF((Лист1!$F$2:$F$189=Лист2!$B$1)*(Лист1!$B$2:$B$189=Лист2!$C$1),ROW(Лист1!I$1:I$188)),ROW(I104)),MATCH(Лист2!I$2,Лист1!$A$1:$L$1,0)),"")</f>
        <v/>
      </c>
      <c r="J106" s="2" t="str">
        <f t="array" ref="J106">IFERROR(INDEX(Лист1!$A$2:$L$189,SMALL(IF((Лист1!$F$2:$F$189=Лист2!$B$1)*(Лист1!$B$2:$B$189=Лист2!$C$1),ROW(Лист1!J$1:J$188)),ROW(J104)),MATCH(Лист2!J$2,Лист1!$A$1:$L$1,0)),"")</f>
        <v/>
      </c>
      <c r="K106" s="2" t="str">
        <f t="array" ref="K106">IFERROR(INDEX(Лист1!$A$2:$L$189,SMALL(IF((Лист1!$F$2:$F$189=Лист2!$B$1)*(Лист1!$B$2:$B$189=Лист2!$C$1),ROW(Лист1!K$1:K$188)),ROW(K104)),MATCH(Лист2!K$2,Лист1!$A$1:$L$1,0)),"")</f>
        <v/>
      </c>
      <c r="L106" s="2">
        <f t="shared" si="1"/>
        <v>0</v>
      </c>
    </row>
    <row r="107" spans="1:12" ht="15.75" x14ac:dyDescent="0.25">
      <c r="A107" s="2" t="str">
        <f t="array" ref="A107">IFERROR(INDEX(Лист1!$A$2:$L$189,SMALL(IF((Лист1!$F$2:$F$189=Лист2!$A$1)*(Лист1!$B$2:$B$189=Лист2!$C$1),ROW(Лист1!A$1:A$188)),ROW(A105)),MATCH(Лист2!A$2,Лист1!$A$1:$L$1,0)),"")</f>
        <v/>
      </c>
      <c r="B107" s="2" t="str">
        <f t="array" ref="B107">IFERROR(INDEX(Лист1!$A$2:$L$189,SMALL(IF((Лист1!$F$2:$F$189=Лист2!$A$1)*(Лист1!$B$2:$B$189=Лист2!$C$1),ROW(Лист1!B$1:B$188)),ROW(B105)),MATCH(Лист2!B$2,Лист1!$A$1:$L$1,0)),"")</f>
        <v/>
      </c>
      <c r="C107" s="2" t="str">
        <f t="array" ref="C107">IFERROR(INDEX(Лист1!$A$2:$L$189,SMALL(IF((Лист1!$F$2:$F$189=Лист2!$A$1)*(Лист1!$B$2:$B$189=Лист2!$C$1),ROW(Лист1!C$1:C$188)),ROW(C105)),MATCH(Лист2!C$2,Лист1!$A$1:$L$1,0)),"")</f>
        <v/>
      </c>
      <c r="D107" s="2" t="str">
        <f t="array" ref="D107">IFERROR(INDEX(Лист1!$A$2:$L$189,SMALL(IF((Лист1!$F$2:$F$189=Лист2!$A$1)*(Лист1!$B$2:$B$189=Лист2!$C$1),ROW(Лист1!D$1:D$188)),ROW(D105)),MATCH(Лист2!D$2,Лист1!$A$1:$L$1,0)),"")</f>
        <v/>
      </c>
      <c r="E107" s="2" t="str">
        <f t="array" ref="E107">IFERROR(INDEX(Лист1!$A$2:$L$189,SMALL(IF((Лист1!$F$2:$F$189=Лист2!$A$1)*(Лист1!$B$2:$B$189=Лист2!$C$1),ROW(Лист1!E$1:E$188)),ROW(E105)),MATCH(Лист2!E$2,Лист1!$A$1:$L$1,0)),"")</f>
        <v/>
      </c>
      <c r="F107" s="2" t="str">
        <f t="array" ref="F107">IFERROR(INDEX(Лист1!$A$2:$L$189,SMALL(IF((Лист1!$F$2:$F$189=Лист2!$A$1)*(Лист1!$B$2:$B$189=Лист2!$C$1),ROW(Лист1!F$1:F$188)),ROW(F105)),MATCH(Лист2!F$2,Лист1!$A$1:$L$1,0)),"")</f>
        <v/>
      </c>
      <c r="G107" s="2" t="str">
        <f t="array" ref="G107">IFERROR(INDEX(Лист1!$A$2:$L$189,SMALL(IF((Лист1!$F$2:$F$189=Лист2!$A$1)*(Лист1!$B$2:$B$189=Лист2!$C$1),ROW(Лист1!G$1:G$188)),ROW(G105)),MATCH(Лист2!G$2,Лист1!$A$1:$L$1,0)),"")</f>
        <v/>
      </c>
      <c r="H107" s="2" t="str">
        <f t="array" ref="H107">IFERROR(INDEX(Лист1!$A$2:$L$189,SMALL(IF((Лист1!$F$2:$F$189=Лист2!$A$1)*(Лист1!$B$2:$B$189=Лист2!$C$1),ROW(Лист1!H$1:H$188)),ROW(H105)),MATCH(Лист2!H$2,Лист1!$A$1:$L$1,0)),"")</f>
        <v/>
      </c>
      <c r="I107" s="2" t="str">
        <f t="array" ref="I107">IFERROR(INDEX(Лист1!$A$2:$L$189,SMALL(IF((Лист1!$F$2:$F$189=Лист2!$B$1)*(Лист1!$B$2:$B$189=Лист2!$C$1),ROW(Лист1!I$1:I$188)),ROW(I105)),MATCH(Лист2!I$2,Лист1!$A$1:$L$1,0)),"")</f>
        <v/>
      </c>
      <c r="J107" s="2" t="str">
        <f t="array" ref="J107">IFERROR(INDEX(Лист1!$A$2:$L$189,SMALL(IF((Лист1!$F$2:$F$189=Лист2!$B$1)*(Лист1!$B$2:$B$189=Лист2!$C$1),ROW(Лист1!J$1:J$188)),ROW(J105)),MATCH(Лист2!J$2,Лист1!$A$1:$L$1,0)),"")</f>
        <v/>
      </c>
      <c r="K107" s="2" t="str">
        <f t="array" ref="K107">IFERROR(INDEX(Лист1!$A$2:$L$189,SMALL(IF((Лист1!$F$2:$F$189=Лист2!$B$1)*(Лист1!$B$2:$B$189=Лист2!$C$1),ROW(Лист1!K$1:K$188)),ROW(K105)),MATCH(Лист2!K$2,Лист1!$A$1:$L$1,0)),"")</f>
        <v/>
      </c>
      <c r="L107" s="2">
        <f t="shared" si="1"/>
        <v>0</v>
      </c>
    </row>
    <row r="108" spans="1:12" ht="15.75" x14ac:dyDescent="0.25">
      <c r="A108" s="2" t="str">
        <f t="array" ref="A108">IFERROR(INDEX(Лист1!$A$2:$L$189,SMALL(IF((Лист1!$F$2:$F$189=Лист2!$A$1)*(Лист1!$B$2:$B$189=Лист2!$C$1),ROW(Лист1!A$1:A$188)),ROW(A106)),MATCH(Лист2!A$2,Лист1!$A$1:$L$1,0)),"")</f>
        <v/>
      </c>
      <c r="B108" s="2" t="str">
        <f t="array" ref="B108">IFERROR(INDEX(Лист1!$A$2:$L$189,SMALL(IF((Лист1!$F$2:$F$189=Лист2!$A$1)*(Лист1!$B$2:$B$189=Лист2!$C$1),ROW(Лист1!B$1:B$188)),ROW(B106)),MATCH(Лист2!B$2,Лист1!$A$1:$L$1,0)),"")</f>
        <v/>
      </c>
      <c r="C108" s="2" t="str">
        <f t="array" ref="C108">IFERROR(INDEX(Лист1!$A$2:$L$189,SMALL(IF((Лист1!$F$2:$F$189=Лист2!$A$1)*(Лист1!$B$2:$B$189=Лист2!$C$1),ROW(Лист1!C$1:C$188)),ROW(C106)),MATCH(Лист2!C$2,Лист1!$A$1:$L$1,0)),"")</f>
        <v/>
      </c>
      <c r="D108" s="2" t="str">
        <f t="array" ref="D108">IFERROR(INDEX(Лист1!$A$2:$L$189,SMALL(IF((Лист1!$F$2:$F$189=Лист2!$A$1)*(Лист1!$B$2:$B$189=Лист2!$C$1),ROW(Лист1!D$1:D$188)),ROW(D106)),MATCH(Лист2!D$2,Лист1!$A$1:$L$1,0)),"")</f>
        <v/>
      </c>
      <c r="E108" s="2" t="str">
        <f t="array" ref="E108">IFERROR(INDEX(Лист1!$A$2:$L$189,SMALL(IF((Лист1!$F$2:$F$189=Лист2!$A$1)*(Лист1!$B$2:$B$189=Лист2!$C$1),ROW(Лист1!E$1:E$188)),ROW(E106)),MATCH(Лист2!E$2,Лист1!$A$1:$L$1,0)),"")</f>
        <v/>
      </c>
      <c r="F108" s="2" t="str">
        <f t="array" ref="F108">IFERROR(INDEX(Лист1!$A$2:$L$189,SMALL(IF((Лист1!$F$2:$F$189=Лист2!$A$1)*(Лист1!$B$2:$B$189=Лист2!$C$1),ROW(Лист1!F$1:F$188)),ROW(F106)),MATCH(Лист2!F$2,Лист1!$A$1:$L$1,0)),"")</f>
        <v/>
      </c>
      <c r="G108" s="2" t="str">
        <f t="array" ref="G108">IFERROR(INDEX(Лист1!$A$2:$L$189,SMALL(IF((Лист1!$F$2:$F$189=Лист2!$A$1)*(Лист1!$B$2:$B$189=Лист2!$C$1),ROW(Лист1!G$1:G$188)),ROW(G106)),MATCH(Лист2!G$2,Лист1!$A$1:$L$1,0)),"")</f>
        <v/>
      </c>
      <c r="H108" s="2" t="str">
        <f t="array" ref="H108">IFERROR(INDEX(Лист1!$A$2:$L$189,SMALL(IF((Лист1!$F$2:$F$189=Лист2!$A$1)*(Лист1!$B$2:$B$189=Лист2!$C$1),ROW(Лист1!H$1:H$188)),ROW(H106)),MATCH(Лист2!H$2,Лист1!$A$1:$L$1,0)),"")</f>
        <v/>
      </c>
      <c r="I108" s="2" t="str">
        <f t="array" ref="I108">IFERROR(INDEX(Лист1!$A$2:$L$189,SMALL(IF((Лист1!$F$2:$F$189=Лист2!$B$1)*(Лист1!$B$2:$B$189=Лист2!$C$1),ROW(Лист1!I$1:I$188)),ROW(I106)),MATCH(Лист2!I$2,Лист1!$A$1:$L$1,0)),"")</f>
        <v/>
      </c>
      <c r="J108" s="2" t="str">
        <f t="array" ref="J108">IFERROR(INDEX(Лист1!$A$2:$L$189,SMALL(IF((Лист1!$F$2:$F$189=Лист2!$B$1)*(Лист1!$B$2:$B$189=Лист2!$C$1),ROW(Лист1!J$1:J$188)),ROW(J106)),MATCH(Лист2!J$2,Лист1!$A$1:$L$1,0)),"")</f>
        <v/>
      </c>
      <c r="K108" s="2" t="str">
        <f t="array" ref="K108">IFERROR(INDEX(Лист1!$A$2:$L$189,SMALL(IF((Лист1!$F$2:$F$189=Лист2!$B$1)*(Лист1!$B$2:$B$189=Лист2!$C$1),ROW(Лист1!K$1:K$188)),ROW(K106)),MATCH(Лист2!K$2,Лист1!$A$1:$L$1,0)),"")</f>
        <v/>
      </c>
      <c r="L108" s="2">
        <f t="shared" si="1"/>
        <v>0</v>
      </c>
    </row>
    <row r="109" spans="1:12" ht="15.75" x14ac:dyDescent="0.25">
      <c r="A109" s="2" t="str">
        <f t="array" ref="A109">IFERROR(INDEX(Лист1!$A$2:$L$189,SMALL(IF((Лист1!$F$2:$F$189=Лист2!$A$1)*(Лист1!$B$2:$B$189=Лист2!$C$1),ROW(Лист1!A$1:A$188)),ROW(A107)),MATCH(Лист2!A$2,Лист1!$A$1:$L$1,0)),"")</f>
        <v/>
      </c>
      <c r="B109" s="2" t="str">
        <f t="array" ref="B109">IFERROR(INDEX(Лист1!$A$2:$L$189,SMALL(IF((Лист1!$F$2:$F$189=Лист2!$A$1)*(Лист1!$B$2:$B$189=Лист2!$C$1),ROW(Лист1!B$1:B$188)),ROW(B107)),MATCH(Лист2!B$2,Лист1!$A$1:$L$1,0)),"")</f>
        <v/>
      </c>
      <c r="C109" s="2" t="str">
        <f t="array" ref="C109">IFERROR(INDEX(Лист1!$A$2:$L$189,SMALL(IF((Лист1!$F$2:$F$189=Лист2!$A$1)*(Лист1!$B$2:$B$189=Лист2!$C$1),ROW(Лист1!C$1:C$188)),ROW(C107)),MATCH(Лист2!C$2,Лист1!$A$1:$L$1,0)),"")</f>
        <v/>
      </c>
      <c r="D109" s="2" t="str">
        <f t="array" ref="D109">IFERROR(INDEX(Лист1!$A$2:$L$189,SMALL(IF((Лист1!$F$2:$F$189=Лист2!$A$1)*(Лист1!$B$2:$B$189=Лист2!$C$1),ROW(Лист1!D$1:D$188)),ROW(D107)),MATCH(Лист2!D$2,Лист1!$A$1:$L$1,0)),"")</f>
        <v/>
      </c>
      <c r="E109" s="2" t="str">
        <f t="array" ref="E109">IFERROR(INDEX(Лист1!$A$2:$L$189,SMALL(IF((Лист1!$F$2:$F$189=Лист2!$A$1)*(Лист1!$B$2:$B$189=Лист2!$C$1),ROW(Лист1!E$1:E$188)),ROW(E107)),MATCH(Лист2!E$2,Лист1!$A$1:$L$1,0)),"")</f>
        <v/>
      </c>
      <c r="F109" s="2" t="str">
        <f t="array" ref="F109">IFERROR(INDEX(Лист1!$A$2:$L$189,SMALL(IF((Лист1!$F$2:$F$189=Лист2!$A$1)*(Лист1!$B$2:$B$189=Лист2!$C$1),ROW(Лист1!F$1:F$188)),ROW(F107)),MATCH(Лист2!F$2,Лист1!$A$1:$L$1,0)),"")</f>
        <v/>
      </c>
      <c r="G109" s="2" t="str">
        <f t="array" ref="G109">IFERROR(INDEX(Лист1!$A$2:$L$189,SMALL(IF((Лист1!$F$2:$F$189=Лист2!$A$1)*(Лист1!$B$2:$B$189=Лист2!$C$1),ROW(Лист1!G$1:G$188)),ROW(G107)),MATCH(Лист2!G$2,Лист1!$A$1:$L$1,0)),"")</f>
        <v/>
      </c>
      <c r="H109" s="2" t="str">
        <f t="array" ref="H109">IFERROR(INDEX(Лист1!$A$2:$L$189,SMALL(IF((Лист1!$F$2:$F$189=Лист2!$A$1)*(Лист1!$B$2:$B$189=Лист2!$C$1),ROW(Лист1!H$1:H$188)),ROW(H107)),MATCH(Лист2!H$2,Лист1!$A$1:$L$1,0)),"")</f>
        <v/>
      </c>
      <c r="I109" s="2" t="str">
        <f t="array" ref="I109">IFERROR(INDEX(Лист1!$A$2:$L$189,SMALL(IF((Лист1!$F$2:$F$189=Лист2!$B$1)*(Лист1!$B$2:$B$189=Лист2!$C$1),ROW(Лист1!I$1:I$188)),ROW(I107)),MATCH(Лист2!I$2,Лист1!$A$1:$L$1,0)),"")</f>
        <v/>
      </c>
      <c r="J109" s="2" t="str">
        <f t="array" ref="J109">IFERROR(INDEX(Лист1!$A$2:$L$189,SMALL(IF((Лист1!$F$2:$F$189=Лист2!$B$1)*(Лист1!$B$2:$B$189=Лист2!$C$1),ROW(Лист1!J$1:J$188)),ROW(J107)),MATCH(Лист2!J$2,Лист1!$A$1:$L$1,0)),"")</f>
        <v/>
      </c>
      <c r="K109" s="2" t="str">
        <f t="array" ref="K109">IFERROR(INDEX(Лист1!$A$2:$L$189,SMALL(IF((Лист1!$F$2:$F$189=Лист2!$B$1)*(Лист1!$B$2:$B$189=Лист2!$C$1),ROW(Лист1!K$1:K$188)),ROW(K107)),MATCH(Лист2!K$2,Лист1!$A$1:$L$1,0)),"")</f>
        <v/>
      </c>
      <c r="L109" s="2">
        <f t="shared" si="1"/>
        <v>0</v>
      </c>
    </row>
    <row r="110" spans="1:12" ht="15.75" x14ac:dyDescent="0.25">
      <c r="A110" s="2" t="str">
        <f t="array" ref="A110">IFERROR(INDEX(Лист1!$A$2:$L$189,SMALL(IF((Лист1!$F$2:$F$189=Лист2!$A$1)*(Лист1!$B$2:$B$189=Лист2!$C$1),ROW(Лист1!A$1:A$188)),ROW(A108)),MATCH(Лист2!A$2,Лист1!$A$1:$L$1,0)),"")</f>
        <v/>
      </c>
      <c r="B110" s="2" t="str">
        <f t="array" ref="B110">IFERROR(INDEX(Лист1!$A$2:$L$189,SMALL(IF((Лист1!$F$2:$F$189=Лист2!$A$1)*(Лист1!$B$2:$B$189=Лист2!$C$1),ROW(Лист1!B$1:B$188)),ROW(B108)),MATCH(Лист2!B$2,Лист1!$A$1:$L$1,0)),"")</f>
        <v/>
      </c>
      <c r="C110" s="2" t="str">
        <f t="array" ref="C110">IFERROR(INDEX(Лист1!$A$2:$L$189,SMALL(IF((Лист1!$F$2:$F$189=Лист2!$A$1)*(Лист1!$B$2:$B$189=Лист2!$C$1),ROW(Лист1!C$1:C$188)),ROW(C108)),MATCH(Лист2!C$2,Лист1!$A$1:$L$1,0)),"")</f>
        <v/>
      </c>
      <c r="D110" s="2" t="str">
        <f t="array" ref="D110">IFERROR(INDEX(Лист1!$A$2:$L$189,SMALL(IF((Лист1!$F$2:$F$189=Лист2!$A$1)*(Лист1!$B$2:$B$189=Лист2!$C$1),ROW(Лист1!D$1:D$188)),ROW(D108)),MATCH(Лист2!D$2,Лист1!$A$1:$L$1,0)),"")</f>
        <v/>
      </c>
      <c r="E110" s="2" t="str">
        <f t="array" ref="E110">IFERROR(INDEX(Лист1!$A$2:$L$189,SMALL(IF((Лист1!$F$2:$F$189=Лист2!$A$1)*(Лист1!$B$2:$B$189=Лист2!$C$1),ROW(Лист1!E$1:E$188)),ROW(E108)),MATCH(Лист2!E$2,Лист1!$A$1:$L$1,0)),"")</f>
        <v/>
      </c>
      <c r="F110" s="2" t="str">
        <f t="array" ref="F110">IFERROR(INDEX(Лист1!$A$2:$L$189,SMALL(IF((Лист1!$F$2:$F$189=Лист2!$A$1)*(Лист1!$B$2:$B$189=Лист2!$C$1),ROW(Лист1!F$1:F$188)),ROW(F108)),MATCH(Лист2!F$2,Лист1!$A$1:$L$1,0)),"")</f>
        <v/>
      </c>
      <c r="G110" s="2" t="str">
        <f t="array" ref="G110">IFERROR(INDEX(Лист1!$A$2:$L$189,SMALL(IF((Лист1!$F$2:$F$189=Лист2!$A$1)*(Лист1!$B$2:$B$189=Лист2!$C$1),ROW(Лист1!G$1:G$188)),ROW(G108)),MATCH(Лист2!G$2,Лист1!$A$1:$L$1,0)),"")</f>
        <v/>
      </c>
      <c r="H110" s="2" t="str">
        <f t="array" ref="H110">IFERROR(INDEX(Лист1!$A$2:$L$189,SMALL(IF((Лист1!$F$2:$F$189=Лист2!$A$1)*(Лист1!$B$2:$B$189=Лист2!$C$1),ROW(Лист1!H$1:H$188)),ROW(H108)),MATCH(Лист2!H$2,Лист1!$A$1:$L$1,0)),"")</f>
        <v/>
      </c>
      <c r="I110" s="2" t="str">
        <f t="array" ref="I110">IFERROR(INDEX(Лист1!$A$2:$L$189,SMALL(IF((Лист1!$F$2:$F$189=Лист2!$B$1)*(Лист1!$B$2:$B$189=Лист2!$C$1),ROW(Лист1!I$1:I$188)),ROW(I108)),MATCH(Лист2!I$2,Лист1!$A$1:$L$1,0)),"")</f>
        <v/>
      </c>
      <c r="J110" s="2" t="str">
        <f t="array" ref="J110">IFERROR(INDEX(Лист1!$A$2:$L$189,SMALL(IF((Лист1!$F$2:$F$189=Лист2!$B$1)*(Лист1!$B$2:$B$189=Лист2!$C$1),ROW(Лист1!J$1:J$188)),ROW(J108)),MATCH(Лист2!J$2,Лист1!$A$1:$L$1,0)),"")</f>
        <v/>
      </c>
      <c r="K110" s="2" t="str">
        <f t="array" ref="K110">IFERROR(INDEX(Лист1!$A$2:$L$189,SMALL(IF((Лист1!$F$2:$F$189=Лист2!$B$1)*(Лист1!$B$2:$B$189=Лист2!$C$1),ROW(Лист1!K$1:K$188)),ROW(K108)),MATCH(Лист2!K$2,Лист1!$A$1:$L$1,0)),"")</f>
        <v/>
      </c>
      <c r="L110" s="2">
        <f t="shared" si="1"/>
        <v>0</v>
      </c>
    </row>
    <row r="111" spans="1:12" ht="15.75" x14ac:dyDescent="0.25">
      <c r="A111" s="2" t="str">
        <f t="array" ref="A111">IFERROR(INDEX(Лист1!$A$2:$L$189,SMALL(IF((Лист1!$F$2:$F$189=Лист2!$A$1)*(Лист1!$B$2:$B$189=Лист2!$C$1),ROW(Лист1!A$1:A$188)),ROW(A109)),MATCH(Лист2!A$2,Лист1!$A$1:$L$1,0)),"")</f>
        <v/>
      </c>
      <c r="B111" s="2" t="str">
        <f t="array" ref="B111">IFERROR(INDEX(Лист1!$A$2:$L$189,SMALL(IF((Лист1!$F$2:$F$189=Лист2!$A$1)*(Лист1!$B$2:$B$189=Лист2!$C$1),ROW(Лист1!B$1:B$188)),ROW(B109)),MATCH(Лист2!B$2,Лист1!$A$1:$L$1,0)),"")</f>
        <v/>
      </c>
      <c r="C111" s="2" t="str">
        <f t="array" ref="C111">IFERROR(INDEX(Лист1!$A$2:$L$189,SMALL(IF((Лист1!$F$2:$F$189=Лист2!$A$1)*(Лист1!$B$2:$B$189=Лист2!$C$1),ROW(Лист1!C$1:C$188)),ROW(C109)),MATCH(Лист2!C$2,Лист1!$A$1:$L$1,0)),"")</f>
        <v/>
      </c>
      <c r="D111" s="2" t="str">
        <f t="array" ref="D111">IFERROR(INDEX(Лист1!$A$2:$L$189,SMALL(IF((Лист1!$F$2:$F$189=Лист2!$A$1)*(Лист1!$B$2:$B$189=Лист2!$C$1),ROW(Лист1!D$1:D$188)),ROW(D109)),MATCH(Лист2!D$2,Лист1!$A$1:$L$1,0)),"")</f>
        <v/>
      </c>
      <c r="E111" s="2" t="str">
        <f t="array" ref="E111">IFERROR(INDEX(Лист1!$A$2:$L$189,SMALL(IF((Лист1!$F$2:$F$189=Лист2!$A$1)*(Лист1!$B$2:$B$189=Лист2!$C$1),ROW(Лист1!E$1:E$188)),ROW(E109)),MATCH(Лист2!E$2,Лист1!$A$1:$L$1,0)),"")</f>
        <v/>
      </c>
      <c r="F111" s="2" t="str">
        <f t="array" ref="F111">IFERROR(INDEX(Лист1!$A$2:$L$189,SMALL(IF((Лист1!$F$2:$F$189=Лист2!$A$1)*(Лист1!$B$2:$B$189=Лист2!$C$1),ROW(Лист1!F$1:F$188)),ROW(F109)),MATCH(Лист2!F$2,Лист1!$A$1:$L$1,0)),"")</f>
        <v/>
      </c>
      <c r="G111" s="2" t="str">
        <f t="array" ref="G111">IFERROR(INDEX(Лист1!$A$2:$L$189,SMALL(IF((Лист1!$F$2:$F$189=Лист2!$A$1)*(Лист1!$B$2:$B$189=Лист2!$C$1),ROW(Лист1!G$1:G$188)),ROW(G109)),MATCH(Лист2!G$2,Лист1!$A$1:$L$1,0)),"")</f>
        <v/>
      </c>
      <c r="H111" s="2" t="str">
        <f t="array" ref="H111">IFERROR(INDEX(Лист1!$A$2:$L$189,SMALL(IF((Лист1!$F$2:$F$189=Лист2!$A$1)*(Лист1!$B$2:$B$189=Лист2!$C$1),ROW(Лист1!H$1:H$188)),ROW(H109)),MATCH(Лист2!H$2,Лист1!$A$1:$L$1,0)),"")</f>
        <v/>
      </c>
      <c r="I111" s="2" t="str">
        <f t="array" ref="I111">IFERROR(INDEX(Лист1!$A$2:$L$189,SMALL(IF((Лист1!$F$2:$F$189=Лист2!$B$1)*(Лист1!$B$2:$B$189=Лист2!$C$1),ROW(Лист1!I$1:I$188)),ROW(I109)),MATCH(Лист2!I$2,Лист1!$A$1:$L$1,0)),"")</f>
        <v/>
      </c>
      <c r="J111" s="2" t="str">
        <f t="array" ref="J111">IFERROR(INDEX(Лист1!$A$2:$L$189,SMALL(IF((Лист1!$F$2:$F$189=Лист2!$B$1)*(Лист1!$B$2:$B$189=Лист2!$C$1),ROW(Лист1!J$1:J$188)),ROW(J109)),MATCH(Лист2!J$2,Лист1!$A$1:$L$1,0)),"")</f>
        <v/>
      </c>
      <c r="K111" s="2" t="str">
        <f t="array" ref="K111">IFERROR(INDEX(Лист1!$A$2:$L$189,SMALL(IF((Лист1!$F$2:$F$189=Лист2!$B$1)*(Лист1!$B$2:$B$189=Лист2!$C$1),ROW(Лист1!K$1:K$188)),ROW(K109)),MATCH(Лист2!K$2,Лист1!$A$1:$L$1,0)),"")</f>
        <v/>
      </c>
      <c r="L111" s="2">
        <f t="shared" si="1"/>
        <v>0</v>
      </c>
    </row>
    <row r="112" spans="1:12" ht="15.75" x14ac:dyDescent="0.25">
      <c r="A112" s="2" t="str">
        <f t="array" ref="A112">IFERROR(INDEX(Лист1!$A$2:$L$189,SMALL(IF((Лист1!$F$2:$F$189=Лист2!$A$1)*(Лист1!$B$2:$B$189=Лист2!$C$1),ROW(Лист1!A$1:A$188)),ROW(A110)),MATCH(Лист2!A$2,Лист1!$A$1:$L$1,0)),"")</f>
        <v/>
      </c>
      <c r="B112" s="2" t="str">
        <f t="array" ref="B112">IFERROR(INDEX(Лист1!$A$2:$L$189,SMALL(IF((Лист1!$F$2:$F$189=Лист2!$A$1)*(Лист1!$B$2:$B$189=Лист2!$C$1),ROW(Лист1!B$1:B$188)),ROW(B110)),MATCH(Лист2!B$2,Лист1!$A$1:$L$1,0)),"")</f>
        <v/>
      </c>
      <c r="C112" s="2" t="str">
        <f t="array" ref="C112">IFERROR(INDEX(Лист1!$A$2:$L$189,SMALL(IF((Лист1!$F$2:$F$189=Лист2!$A$1)*(Лист1!$B$2:$B$189=Лист2!$C$1),ROW(Лист1!C$1:C$188)),ROW(C110)),MATCH(Лист2!C$2,Лист1!$A$1:$L$1,0)),"")</f>
        <v/>
      </c>
      <c r="D112" s="2" t="str">
        <f t="array" ref="D112">IFERROR(INDEX(Лист1!$A$2:$L$189,SMALL(IF((Лист1!$F$2:$F$189=Лист2!$A$1)*(Лист1!$B$2:$B$189=Лист2!$C$1),ROW(Лист1!D$1:D$188)),ROW(D110)),MATCH(Лист2!D$2,Лист1!$A$1:$L$1,0)),"")</f>
        <v/>
      </c>
      <c r="E112" s="2" t="str">
        <f t="array" ref="E112">IFERROR(INDEX(Лист1!$A$2:$L$189,SMALL(IF((Лист1!$F$2:$F$189=Лист2!$A$1)*(Лист1!$B$2:$B$189=Лист2!$C$1),ROW(Лист1!E$1:E$188)),ROW(E110)),MATCH(Лист2!E$2,Лист1!$A$1:$L$1,0)),"")</f>
        <v/>
      </c>
      <c r="F112" s="2" t="str">
        <f t="array" ref="F112">IFERROR(INDEX(Лист1!$A$2:$L$189,SMALL(IF((Лист1!$F$2:$F$189=Лист2!$A$1)*(Лист1!$B$2:$B$189=Лист2!$C$1),ROW(Лист1!F$1:F$188)),ROW(F110)),MATCH(Лист2!F$2,Лист1!$A$1:$L$1,0)),"")</f>
        <v/>
      </c>
      <c r="G112" s="2" t="str">
        <f t="array" ref="G112">IFERROR(INDEX(Лист1!$A$2:$L$189,SMALL(IF((Лист1!$F$2:$F$189=Лист2!$A$1)*(Лист1!$B$2:$B$189=Лист2!$C$1),ROW(Лист1!G$1:G$188)),ROW(G110)),MATCH(Лист2!G$2,Лист1!$A$1:$L$1,0)),"")</f>
        <v/>
      </c>
      <c r="H112" s="2" t="str">
        <f t="array" ref="H112">IFERROR(INDEX(Лист1!$A$2:$L$189,SMALL(IF((Лист1!$F$2:$F$189=Лист2!$A$1)*(Лист1!$B$2:$B$189=Лист2!$C$1),ROW(Лист1!H$1:H$188)),ROW(H110)),MATCH(Лист2!H$2,Лист1!$A$1:$L$1,0)),"")</f>
        <v/>
      </c>
      <c r="I112" s="2" t="str">
        <f t="array" ref="I112">IFERROR(INDEX(Лист1!$A$2:$L$189,SMALL(IF((Лист1!$F$2:$F$189=Лист2!$B$1)*(Лист1!$B$2:$B$189=Лист2!$C$1),ROW(Лист1!I$1:I$188)),ROW(I110)),MATCH(Лист2!I$2,Лист1!$A$1:$L$1,0)),"")</f>
        <v/>
      </c>
      <c r="J112" s="2" t="str">
        <f t="array" ref="J112">IFERROR(INDEX(Лист1!$A$2:$L$189,SMALL(IF((Лист1!$F$2:$F$189=Лист2!$B$1)*(Лист1!$B$2:$B$189=Лист2!$C$1),ROW(Лист1!J$1:J$188)),ROW(J110)),MATCH(Лист2!J$2,Лист1!$A$1:$L$1,0)),"")</f>
        <v/>
      </c>
      <c r="K112" s="2" t="str">
        <f t="array" ref="K112">IFERROR(INDEX(Лист1!$A$2:$L$189,SMALL(IF((Лист1!$F$2:$F$189=Лист2!$B$1)*(Лист1!$B$2:$B$189=Лист2!$C$1),ROW(Лист1!K$1:K$188)),ROW(K110)),MATCH(Лист2!K$2,Лист1!$A$1:$L$1,0)),"")</f>
        <v/>
      </c>
      <c r="L112" s="2">
        <f t="shared" si="1"/>
        <v>0</v>
      </c>
    </row>
    <row r="113" spans="1:12" ht="15.75" x14ac:dyDescent="0.25">
      <c r="A113" s="2" t="str">
        <f t="array" ref="A113">IFERROR(INDEX(Лист1!$A$2:$L$189,SMALL(IF((Лист1!$F$2:$F$189=Лист2!$A$1)*(Лист1!$B$2:$B$189=Лист2!$C$1),ROW(Лист1!A$1:A$188)),ROW(A111)),MATCH(Лист2!A$2,Лист1!$A$1:$L$1,0)),"")</f>
        <v/>
      </c>
      <c r="B113" s="2" t="str">
        <f t="array" ref="B113">IFERROR(INDEX(Лист1!$A$2:$L$189,SMALL(IF((Лист1!$F$2:$F$189=Лист2!$A$1)*(Лист1!$B$2:$B$189=Лист2!$C$1),ROW(Лист1!B$1:B$188)),ROW(B111)),MATCH(Лист2!B$2,Лист1!$A$1:$L$1,0)),"")</f>
        <v/>
      </c>
      <c r="C113" s="2" t="str">
        <f t="array" ref="C113">IFERROR(INDEX(Лист1!$A$2:$L$189,SMALL(IF((Лист1!$F$2:$F$189=Лист2!$A$1)*(Лист1!$B$2:$B$189=Лист2!$C$1),ROW(Лист1!C$1:C$188)),ROW(C111)),MATCH(Лист2!C$2,Лист1!$A$1:$L$1,0)),"")</f>
        <v/>
      </c>
      <c r="D113" s="2" t="str">
        <f t="array" ref="D113">IFERROR(INDEX(Лист1!$A$2:$L$189,SMALL(IF((Лист1!$F$2:$F$189=Лист2!$A$1)*(Лист1!$B$2:$B$189=Лист2!$C$1),ROW(Лист1!D$1:D$188)),ROW(D111)),MATCH(Лист2!D$2,Лист1!$A$1:$L$1,0)),"")</f>
        <v/>
      </c>
      <c r="E113" s="2" t="str">
        <f t="array" ref="E113">IFERROR(INDEX(Лист1!$A$2:$L$189,SMALL(IF((Лист1!$F$2:$F$189=Лист2!$A$1)*(Лист1!$B$2:$B$189=Лист2!$C$1),ROW(Лист1!E$1:E$188)),ROW(E111)),MATCH(Лист2!E$2,Лист1!$A$1:$L$1,0)),"")</f>
        <v/>
      </c>
      <c r="F113" s="2" t="str">
        <f t="array" ref="F113">IFERROR(INDEX(Лист1!$A$2:$L$189,SMALL(IF((Лист1!$F$2:$F$189=Лист2!$A$1)*(Лист1!$B$2:$B$189=Лист2!$C$1),ROW(Лист1!F$1:F$188)),ROW(F111)),MATCH(Лист2!F$2,Лист1!$A$1:$L$1,0)),"")</f>
        <v/>
      </c>
      <c r="G113" s="2" t="str">
        <f t="array" ref="G113">IFERROR(INDEX(Лист1!$A$2:$L$189,SMALL(IF((Лист1!$F$2:$F$189=Лист2!$A$1)*(Лист1!$B$2:$B$189=Лист2!$C$1),ROW(Лист1!G$1:G$188)),ROW(G111)),MATCH(Лист2!G$2,Лист1!$A$1:$L$1,0)),"")</f>
        <v/>
      </c>
      <c r="H113" s="2" t="str">
        <f t="array" ref="H113">IFERROR(INDEX(Лист1!$A$2:$L$189,SMALL(IF((Лист1!$F$2:$F$189=Лист2!$A$1)*(Лист1!$B$2:$B$189=Лист2!$C$1),ROW(Лист1!H$1:H$188)),ROW(H111)),MATCH(Лист2!H$2,Лист1!$A$1:$L$1,0)),"")</f>
        <v/>
      </c>
      <c r="I113" s="2" t="str">
        <f t="array" ref="I113">IFERROR(INDEX(Лист1!$A$2:$L$189,SMALL(IF((Лист1!$F$2:$F$189=Лист2!$B$1)*(Лист1!$B$2:$B$189=Лист2!$C$1),ROW(Лист1!I$1:I$188)),ROW(I111)),MATCH(Лист2!I$2,Лист1!$A$1:$L$1,0)),"")</f>
        <v/>
      </c>
      <c r="J113" s="2" t="str">
        <f t="array" ref="J113">IFERROR(INDEX(Лист1!$A$2:$L$189,SMALL(IF((Лист1!$F$2:$F$189=Лист2!$B$1)*(Лист1!$B$2:$B$189=Лист2!$C$1),ROW(Лист1!J$1:J$188)),ROW(J111)),MATCH(Лист2!J$2,Лист1!$A$1:$L$1,0)),"")</f>
        <v/>
      </c>
      <c r="K113" s="2" t="str">
        <f t="array" ref="K113">IFERROR(INDEX(Лист1!$A$2:$L$189,SMALL(IF((Лист1!$F$2:$F$189=Лист2!$B$1)*(Лист1!$B$2:$B$189=Лист2!$C$1),ROW(Лист1!K$1:K$188)),ROW(K111)),MATCH(Лист2!K$2,Лист1!$A$1:$L$1,0)),"")</f>
        <v/>
      </c>
      <c r="L113" s="2">
        <f t="shared" si="1"/>
        <v>0</v>
      </c>
    </row>
    <row r="114" spans="1:12" ht="15.75" x14ac:dyDescent="0.25">
      <c r="A114" s="2" t="str">
        <f t="array" ref="A114">IFERROR(INDEX(Лист1!$A$2:$L$189,SMALL(IF((Лист1!$F$2:$F$189=Лист2!$A$1)*(Лист1!$B$2:$B$189=Лист2!$C$1),ROW(Лист1!A$1:A$188)),ROW(A112)),MATCH(Лист2!A$2,Лист1!$A$1:$L$1,0)),"")</f>
        <v/>
      </c>
      <c r="B114" s="2" t="str">
        <f t="array" ref="B114">IFERROR(INDEX(Лист1!$A$2:$L$189,SMALL(IF((Лист1!$F$2:$F$189=Лист2!$A$1)*(Лист1!$B$2:$B$189=Лист2!$C$1),ROW(Лист1!B$1:B$188)),ROW(B112)),MATCH(Лист2!B$2,Лист1!$A$1:$L$1,0)),"")</f>
        <v/>
      </c>
      <c r="C114" s="2" t="str">
        <f t="array" ref="C114">IFERROR(INDEX(Лист1!$A$2:$L$189,SMALL(IF((Лист1!$F$2:$F$189=Лист2!$A$1)*(Лист1!$B$2:$B$189=Лист2!$C$1),ROW(Лист1!C$1:C$188)),ROW(C112)),MATCH(Лист2!C$2,Лист1!$A$1:$L$1,0)),"")</f>
        <v/>
      </c>
      <c r="D114" s="2" t="str">
        <f t="array" ref="D114">IFERROR(INDEX(Лист1!$A$2:$L$189,SMALL(IF((Лист1!$F$2:$F$189=Лист2!$A$1)*(Лист1!$B$2:$B$189=Лист2!$C$1),ROW(Лист1!D$1:D$188)),ROW(D112)),MATCH(Лист2!D$2,Лист1!$A$1:$L$1,0)),"")</f>
        <v/>
      </c>
      <c r="E114" s="2" t="str">
        <f t="array" ref="E114">IFERROR(INDEX(Лист1!$A$2:$L$189,SMALL(IF((Лист1!$F$2:$F$189=Лист2!$A$1)*(Лист1!$B$2:$B$189=Лист2!$C$1),ROW(Лист1!E$1:E$188)),ROW(E112)),MATCH(Лист2!E$2,Лист1!$A$1:$L$1,0)),"")</f>
        <v/>
      </c>
      <c r="F114" s="2" t="str">
        <f t="array" ref="F114">IFERROR(INDEX(Лист1!$A$2:$L$189,SMALL(IF((Лист1!$F$2:$F$189=Лист2!$A$1)*(Лист1!$B$2:$B$189=Лист2!$C$1),ROW(Лист1!F$1:F$188)),ROW(F112)),MATCH(Лист2!F$2,Лист1!$A$1:$L$1,0)),"")</f>
        <v/>
      </c>
      <c r="G114" s="2" t="str">
        <f t="array" ref="G114">IFERROR(INDEX(Лист1!$A$2:$L$189,SMALL(IF((Лист1!$F$2:$F$189=Лист2!$A$1)*(Лист1!$B$2:$B$189=Лист2!$C$1),ROW(Лист1!G$1:G$188)),ROW(G112)),MATCH(Лист2!G$2,Лист1!$A$1:$L$1,0)),"")</f>
        <v/>
      </c>
      <c r="H114" s="2" t="str">
        <f t="array" ref="H114">IFERROR(INDEX(Лист1!$A$2:$L$189,SMALL(IF((Лист1!$F$2:$F$189=Лист2!$A$1)*(Лист1!$B$2:$B$189=Лист2!$C$1),ROW(Лист1!H$1:H$188)),ROW(H112)),MATCH(Лист2!H$2,Лист1!$A$1:$L$1,0)),"")</f>
        <v/>
      </c>
      <c r="I114" s="2" t="str">
        <f t="array" ref="I114">IFERROR(INDEX(Лист1!$A$2:$L$189,SMALL(IF((Лист1!$F$2:$F$189=Лист2!$B$1)*(Лист1!$B$2:$B$189=Лист2!$C$1),ROW(Лист1!I$1:I$188)),ROW(I112)),MATCH(Лист2!I$2,Лист1!$A$1:$L$1,0)),"")</f>
        <v/>
      </c>
      <c r="J114" s="2" t="str">
        <f t="array" ref="J114">IFERROR(INDEX(Лист1!$A$2:$L$189,SMALL(IF((Лист1!$F$2:$F$189=Лист2!$B$1)*(Лист1!$B$2:$B$189=Лист2!$C$1),ROW(Лист1!J$1:J$188)),ROW(J112)),MATCH(Лист2!J$2,Лист1!$A$1:$L$1,0)),"")</f>
        <v/>
      </c>
      <c r="K114" s="2" t="str">
        <f t="array" ref="K114">IFERROR(INDEX(Лист1!$A$2:$L$189,SMALL(IF((Лист1!$F$2:$F$189=Лист2!$B$1)*(Лист1!$B$2:$B$189=Лист2!$C$1),ROW(Лист1!K$1:K$188)),ROW(K112)),MATCH(Лист2!K$2,Лист1!$A$1:$L$1,0)),"")</f>
        <v/>
      </c>
      <c r="L114" s="2">
        <f t="shared" si="1"/>
        <v>0</v>
      </c>
    </row>
    <row r="115" spans="1:12" ht="15.75" x14ac:dyDescent="0.25">
      <c r="A115" s="2" t="str">
        <f t="array" ref="A115">IFERROR(INDEX(Лист1!$A$2:$L$189,SMALL(IF((Лист1!$F$2:$F$189=Лист2!$A$1)*(Лист1!$B$2:$B$189=Лист2!$C$1),ROW(Лист1!A$1:A$188)),ROW(A113)),MATCH(Лист2!A$2,Лист1!$A$1:$L$1,0)),"")</f>
        <v/>
      </c>
      <c r="B115" s="2" t="str">
        <f t="array" ref="B115">IFERROR(INDEX(Лист1!$A$2:$L$189,SMALL(IF((Лист1!$F$2:$F$189=Лист2!$A$1)*(Лист1!$B$2:$B$189=Лист2!$C$1),ROW(Лист1!B$1:B$188)),ROW(B113)),MATCH(Лист2!B$2,Лист1!$A$1:$L$1,0)),"")</f>
        <v/>
      </c>
      <c r="C115" s="2" t="str">
        <f t="array" ref="C115">IFERROR(INDEX(Лист1!$A$2:$L$189,SMALL(IF((Лист1!$F$2:$F$189=Лист2!$A$1)*(Лист1!$B$2:$B$189=Лист2!$C$1),ROW(Лист1!C$1:C$188)),ROW(C113)),MATCH(Лист2!C$2,Лист1!$A$1:$L$1,0)),"")</f>
        <v/>
      </c>
      <c r="D115" s="2" t="str">
        <f t="array" ref="D115">IFERROR(INDEX(Лист1!$A$2:$L$189,SMALL(IF((Лист1!$F$2:$F$189=Лист2!$A$1)*(Лист1!$B$2:$B$189=Лист2!$C$1),ROW(Лист1!D$1:D$188)),ROW(D113)),MATCH(Лист2!D$2,Лист1!$A$1:$L$1,0)),"")</f>
        <v/>
      </c>
      <c r="E115" s="2" t="str">
        <f t="array" ref="E115">IFERROR(INDEX(Лист1!$A$2:$L$189,SMALL(IF((Лист1!$F$2:$F$189=Лист2!$A$1)*(Лист1!$B$2:$B$189=Лист2!$C$1),ROW(Лист1!E$1:E$188)),ROW(E113)),MATCH(Лист2!E$2,Лист1!$A$1:$L$1,0)),"")</f>
        <v/>
      </c>
      <c r="F115" s="2" t="str">
        <f t="array" ref="F115">IFERROR(INDEX(Лист1!$A$2:$L$189,SMALL(IF((Лист1!$F$2:$F$189=Лист2!$A$1)*(Лист1!$B$2:$B$189=Лист2!$C$1),ROW(Лист1!F$1:F$188)),ROW(F113)),MATCH(Лист2!F$2,Лист1!$A$1:$L$1,0)),"")</f>
        <v/>
      </c>
      <c r="G115" s="2" t="str">
        <f t="array" ref="G115">IFERROR(INDEX(Лист1!$A$2:$L$189,SMALL(IF((Лист1!$F$2:$F$189=Лист2!$A$1)*(Лист1!$B$2:$B$189=Лист2!$C$1),ROW(Лист1!G$1:G$188)),ROW(G113)),MATCH(Лист2!G$2,Лист1!$A$1:$L$1,0)),"")</f>
        <v/>
      </c>
      <c r="H115" s="2" t="str">
        <f t="array" ref="H115">IFERROR(INDEX(Лист1!$A$2:$L$189,SMALL(IF((Лист1!$F$2:$F$189=Лист2!$A$1)*(Лист1!$B$2:$B$189=Лист2!$C$1),ROW(Лист1!H$1:H$188)),ROW(H113)),MATCH(Лист2!H$2,Лист1!$A$1:$L$1,0)),"")</f>
        <v/>
      </c>
      <c r="I115" s="2" t="str">
        <f t="array" ref="I115">IFERROR(INDEX(Лист1!$A$2:$L$189,SMALL(IF((Лист1!$F$2:$F$189=Лист2!$B$1)*(Лист1!$B$2:$B$189=Лист2!$C$1),ROW(Лист1!I$1:I$188)),ROW(I113)),MATCH(Лист2!I$2,Лист1!$A$1:$L$1,0)),"")</f>
        <v/>
      </c>
      <c r="J115" s="2" t="str">
        <f t="array" ref="J115">IFERROR(INDEX(Лист1!$A$2:$L$189,SMALL(IF((Лист1!$F$2:$F$189=Лист2!$B$1)*(Лист1!$B$2:$B$189=Лист2!$C$1),ROW(Лист1!J$1:J$188)),ROW(J113)),MATCH(Лист2!J$2,Лист1!$A$1:$L$1,0)),"")</f>
        <v/>
      </c>
      <c r="K115" s="2" t="str">
        <f t="array" ref="K115">IFERROR(INDEX(Лист1!$A$2:$L$189,SMALL(IF((Лист1!$F$2:$F$189=Лист2!$B$1)*(Лист1!$B$2:$B$189=Лист2!$C$1),ROW(Лист1!K$1:K$188)),ROW(K113)),MATCH(Лист2!K$2,Лист1!$A$1:$L$1,0)),"")</f>
        <v/>
      </c>
      <c r="L115" s="2">
        <f t="shared" si="1"/>
        <v>0</v>
      </c>
    </row>
    <row r="116" spans="1:12" ht="15.75" x14ac:dyDescent="0.25">
      <c r="A116" s="2" t="str">
        <f t="array" ref="A116">IFERROR(INDEX(Лист1!$A$2:$L$189,SMALL(IF((Лист1!$F$2:$F$189=Лист2!$A$1)*(Лист1!$B$2:$B$189=Лист2!$C$1),ROW(Лист1!A$1:A$188)),ROW(A114)),MATCH(Лист2!A$2,Лист1!$A$1:$L$1,0)),"")</f>
        <v/>
      </c>
      <c r="B116" s="2" t="str">
        <f t="array" ref="B116">IFERROR(INDEX(Лист1!$A$2:$L$189,SMALL(IF((Лист1!$F$2:$F$189=Лист2!$A$1)*(Лист1!$B$2:$B$189=Лист2!$C$1),ROW(Лист1!B$1:B$188)),ROW(B114)),MATCH(Лист2!B$2,Лист1!$A$1:$L$1,0)),"")</f>
        <v/>
      </c>
      <c r="C116" s="2" t="str">
        <f t="array" ref="C116">IFERROR(INDEX(Лист1!$A$2:$L$189,SMALL(IF((Лист1!$F$2:$F$189=Лист2!$A$1)*(Лист1!$B$2:$B$189=Лист2!$C$1),ROW(Лист1!C$1:C$188)),ROW(C114)),MATCH(Лист2!C$2,Лист1!$A$1:$L$1,0)),"")</f>
        <v/>
      </c>
      <c r="D116" s="2" t="str">
        <f t="array" ref="D116">IFERROR(INDEX(Лист1!$A$2:$L$189,SMALL(IF((Лист1!$F$2:$F$189=Лист2!$A$1)*(Лист1!$B$2:$B$189=Лист2!$C$1),ROW(Лист1!D$1:D$188)),ROW(D114)),MATCH(Лист2!D$2,Лист1!$A$1:$L$1,0)),"")</f>
        <v/>
      </c>
      <c r="E116" s="2" t="str">
        <f t="array" ref="E116">IFERROR(INDEX(Лист1!$A$2:$L$189,SMALL(IF((Лист1!$F$2:$F$189=Лист2!$A$1)*(Лист1!$B$2:$B$189=Лист2!$C$1),ROW(Лист1!E$1:E$188)),ROW(E114)),MATCH(Лист2!E$2,Лист1!$A$1:$L$1,0)),"")</f>
        <v/>
      </c>
      <c r="F116" s="2" t="str">
        <f t="array" ref="F116">IFERROR(INDEX(Лист1!$A$2:$L$189,SMALL(IF((Лист1!$F$2:$F$189=Лист2!$A$1)*(Лист1!$B$2:$B$189=Лист2!$C$1),ROW(Лист1!F$1:F$188)),ROW(F114)),MATCH(Лист2!F$2,Лист1!$A$1:$L$1,0)),"")</f>
        <v/>
      </c>
      <c r="G116" s="2" t="str">
        <f t="array" ref="G116">IFERROR(INDEX(Лист1!$A$2:$L$189,SMALL(IF((Лист1!$F$2:$F$189=Лист2!$A$1)*(Лист1!$B$2:$B$189=Лист2!$C$1),ROW(Лист1!G$1:G$188)),ROW(G114)),MATCH(Лист2!G$2,Лист1!$A$1:$L$1,0)),"")</f>
        <v/>
      </c>
      <c r="H116" s="2" t="str">
        <f t="array" ref="H116">IFERROR(INDEX(Лист1!$A$2:$L$189,SMALL(IF((Лист1!$F$2:$F$189=Лист2!$A$1)*(Лист1!$B$2:$B$189=Лист2!$C$1),ROW(Лист1!H$1:H$188)),ROW(H114)),MATCH(Лист2!H$2,Лист1!$A$1:$L$1,0)),"")</f>
        <v/>
      </c>
      <c r="I116" s="2" t="str">
        <f t="array" ref="I116">IFERROR(INDEX(Лист1!$A$2:$L$189,SMALL(IF((Лист1!$F$2:$F$189=Лист2!$B$1)*(Лист1!$B$2:$B$189=Лист2!$C$1),ROW(Лист1!I$1:I$188)),ROW(I114)),MATCH(Лист2!I$2,Лист1!$A$1:$L$1,0)),"")</f>
        <v/>
      </c>
      <c r="J116" s="2" t="str">
        <f t="array" ref="J116">IFERROR(INDEX(Лист1!$A$2:$L$189,SMALL(IF((Лист1!$F$2:$F$189=Лист2!$B$1)*(Лист1!$B$2:$B$189=Лист2!$C$1),ROW(Лист1!J$1:J$188)),ROW(J114)),MATCH(Лист2!J$2,Лист1!$A$1:$L$1,0)),"")</f>
        <v/>
      </c>
      <c r="K116" s="2" t="str">
        <f t="array" ref="K116">IFERROR(INDEX(Лист1!$A$2:$L$189,SMALL(IF((Лист1!$F$2:$F$189=Лист2!$B$1)*(Лист1!$B$2:$B$189=Лист2!$C$1),ROW(Лист1!K$1:K$188)),ROW(K114)),MATCH(Лист2!K$2,Лист1!$A$1:$L$1,0)),"")</f>
        <v/>
      </c>
      <c r="L116" s="2">
        <f t="shared" si="1"/>
        <v>0</v>
      </c>
    </row>
    <row r="117" spans="1:12" ht="15.75" x14ac:dyDescent="0.25">
      <c r="A117" s="2" t="str">
        <f t="array" ref="A117">IFERROR(INDEX(Лист1!$A$2:$L$189,SMALL(IF((Лист1!$F$2:$F$189=Лист2!$A$1)*(Лист1!$B$2:$B$189=Лист2!$C$1),ROW(Лист1!A$1:A$188)),ROW(A115)),MATCH(Лист2!A$2,Лист1!$A$1:$L$1,0)),"")</f>
        <v/>
      </c>
      <c r="B117" s="2" t="str">
        <f t="array" ref="B117">IFERROR(INDEX(Лист1!$A$2:$L$189,SMALL(IF((Лист1!$F$2:$F$189=Лист2!$A$1)*(Лист1!$B$2:$B$189=Лист2!$C$1),ROW(Лист1!B$1:B$188)),ROW(B115)),MATCH(Лист2!B$2,Лист1!$A$1:$L$1,0)),"")</f>
        <v/>
      </c>
      <c r="C117" s="2" t="str">
        <f t="array" ref="C117">IFERROR(INDEX(Лист1!$A$2:$L$189,SMALL(IF((Лист1!$F$2:$F$189=Лист2!$A$1)*(Лист1!$B$2:$B$189=Лист2!$C$1),ROW(Лист1!C$1:C$188)),ROW(C115)),MATCH(Лист2!C$2,Лист1!$A$1:$L$1,0)),"")</f>
        <v/>
      </c>
      <c r="D117" s="2" t="str">
        <f t="array" ref="D117">IFERROR(INDEX(Лист1!$A$2:$L$189,SMALL(IF((Лист1!$F$2:$F$189=Лист2!$A$1)*(Лист1!$B$2:$B$189=Лист2!$C$1),ROW(Лист1!D$1:D$188)),ROW(D115)),MATCH(Лист2!D$2,Лист1!$A$1:$L$1,0)),"")</f>
        <v/>
      </c>
      <c r="E117" s="2" t="str">
        <f t="array" ref="E117">IFERROR(INDEX(Лист1!$A$2:$L$189,SMALL(IF((Лист1!$F$2:$F$189=Лист2!$A$1)*(Лист1!$B$2:$B$189=Лист2!$C$1),ROW(Лист1!E$1:E$188)),ROW(E115)),MATCH(Лист2!E$2,Лист1!$A$1:$L$1,0)),"")</f>
        <v/>
      </c>
      <c r="F117" s="2" t="str">
        <f t="array" ref="F117">IFERROR(INDEX(Лист1!$A$2:$L$189,SMALL(IF((Лист1!$F$2:$F$189=Лист2!$A$1)*(Лист1!$B$2:$B$189=Лист2!$C$1),ROW(Лист1!F$1:F$188)),ROW(F115)),MATCH(Лист2!F$2,Лист1!$A$1:$L$1,0)),"")</f>
        <v/>
      </c>
      <c r="G117" s="2" t="str">
        <f t="array" ref="G117">IFERROR(INDEX(Лист1!$A$2:$L$189,SMALL(IF((Лист1!$F$2:$F$189=Лист2!$A$1)*(Лист1!$B$2:$B$189=Лист2!$C$1),ROW(Лист1!G$1:G$188)),ROW(G115)),MATCH(Лист2!G$2,Лист1!$A$1:$L$1,0)),"")</f>
        <v/>
      </c>
      <c r="H117" s="2" t="str">
        <f t="array" ref="H117">IFERROR(INDEX(Лист1!$A$2:$L$189,SMALL(IF((Лист1!$F$2:$F$189=Лист2!$A$1)*(Лист1!$B$2:$B$189=Лист2!$C$1),ROW(Лист1!H$1:H$188)),ROW(H115)),MATCH(Лист2!H$2,Лист1!$A$1:$L$1,0)),"")</f>
        <v/>
      </c>
      <c r="I117" s="2" t="str">
        <f t="array" ref="I117">IFERROR(INDEX(Лист1!$A$2:$L$189,SMALL(IF((Лист1!$F$2:$F$189=Лист2!$B$1)*(Лист1!$B$2:$B$189=Лист2!$C$1),ROW(Лист1!I$1:I$188)),ROW(I115)),MATCH(Лист2!I$2,Лист1!$A$1:$L$1,0)),"")</f>
        <v/>
      </c>
      <c r="J117" s="2" t="str">
        <f t="array" ref="J117">IFERROR(INDEX(Лист1!$A$2:$L$189,SMALL(IF((Лист1!$F$2:$F$189=Лист2!$B$1)*(Лист1!$B$2:$B$189=Лист2!$C$1),ROW(Лист1!J$1:J$188)),ROW(J115)),MATCH(Лист2!J$2,Лист1!$A$1:$L$1,0)),"")</f>
        <v/>
      </c>
      <c r="K117" s="2" t="str">
        <f t="array" ref="K117">IFERROR(INDEX(Лист1!$A$2:$L$189,SMALL(IF((Лист1!$F$2:$F$189=Лист2!$B$1)*(Лист1!$B$2:$B$189=Лист2!$C$1),ROW(Лист1!K$1:K$188)),ROW(K115)),MATCH(Лист2!K$2,Лист1!$A$1:$L$1,0)),"")</f>
        <v/>
      </c>
      <c r="L117" s="2">
        <f t="shared" si="1"/>
        <v>0</v>
      </c>
    </row>
    <row r="118" spans="1:12" ht="15.75" x14ac:dyDescent="0.25">
      <c r="A118" s="2" t="str">
        <f t="array" ref="A118">IFERROR(INDEX(Лист1!$A$2:$L$189,SMALL(IF((Лист1!$F$2:$F$189=Лист2!$A$1)*(Лист1!$B$2:$B$189=Лист2!$C$1),ROW(Лист1!A$1:A$188)),ROW(A116)),MATCH(Лист2!A$2,Лист1!$A$1:$L$1,0)),"")</f>
        <v/>
      </c>
      <c r="B118" s="2" t="str">
        <f t="array" ref="B118">IFERROR(INDEX(Лист1!$A$2:$L$189,SMALL(IF((Лист1!$F$2:$F$189=Лист2!$A$1)*(Лист1!$B$2:$B$189=Лист2!$C$1),ROW(Лист1!B$1:B$188)),ROW(B116)),MATCH(Лист2!B$2,Лист1!$A$1:$L$1,0)),"")</f>
        <v/>
      </c>
      <c r="C118" s="2" t="str">
        <f t="array" ref="C118">IFERROR(INDEX(Лист1!$A$2:$L$189,SMALL(IF((Лист1!$F$2:$F$189=Лист2!$A$1)*(Лист1!$B$2:$B$189=Лист2!$C$1),ROW(Лист1!C$1:C$188)),ROW(C116)),MATCH(Лист2!C$2,Лист1!$A$1:$L$1,0)),"")</f>
        <v/>
      </c>
      <c r="D118" s="2" t="str">
        <f t="array" ref="D118">IFERROR(INDEX(Лист1!$A$2:$L$189,SMALL(IF((Лист1!$F$2:$F$189=Лист2!$A$1)*(Лист1!$B$2:$B$189=Лист2!$C$1),ROW(Лист1!D$1:D$188)),ROW(D116)),MATCH(Лист2!D$2,Лист1!$A$1:$L$1,0)),"")</f>
        <v/>
      </c>
      <c r="E118" s="2" t="str">
        <f t="array" ref="E118">IFERROR(INDEX(Лист1!$A$2:$L$189,SMALL(IF((Лист1!$F$2:$F$189=Лист2!$A$1)*(Лист1!$B$2:$B$189=Лист2!$C$1),ROW(Лист1!E$1:E$188)),ROW(E116)),MATCH(Лист2!E$2,Лист1!$A$1:$L$1,0)),"")</f>
        <v/>
      </c>
      <c r="F118" s="2" t="str">
        <f t="array" ref="F118">IFERROR(INDEX(Лист1!$A$2:$L$189,SMALL(IF((Лист1!$F$2:$F$189=Лист2!$A$1)*(Лист1!$B$2:$B$189=Лист2!$C$1),ROW(Лист1!F$1:F$188)),ROW(F116)),MATCH(Лист2!F$2,Лист1!$A$1:$L$1,0)),"")</f>
        <v/>
      </c>
      <c r="G118" s="2" t="str">
        <f t="array" ref="G118">IFERROR(INDEX(Лист1!$A$2:$L$189,SMALL(IF((Лист1!$F$2:$F$189=Лист2!$A$1)*(Лист1!$B$2:$B$189=Лист2!$C$1),ROW(Лист1!G$1:G$188)),ROW(G116)),MATCH(Лист2!G$2,Лист1!$A$1:$L$1,0)),"")</f>
        <v/>
      </c>
      <c r="H118" s="2" t="str">
        <f t="array" ref="H118">IFERROR(INDEX(Лист1!$A$2:$L$189,SMALL(IF((Лист1!$F$2:$F$189=Лист2!$A$1)*(Лист1!$B$2:$B$189=Лист2!$C$1),ROW(Лист1!H$1:H$188)),ROW(H116)),MATCH(Лист2!H$2,Лист1!$A$1:$L$1,0)),"")</f>
        <v/>
      </c>
      <c r="I118" s="2" t="str">
        <f t="array" ref="I118">IFERROR(INDEX(Лист1!$A$2:$L$189,SMALL(IF((Лист1!$F$2:$F$189=Лист2!$B$1)*(Лист1!$B$2:$B$189=Лист2!$C$1),ROW(Лист1!I$1:I$188)),ROW(I116)),MATCH(Лист2!I$2,Лист1!$A$1:$L$1,0)),"")</f>
        <v/>
      </c>
      <c r="J118" s="2" t="str">
        <f t="array" ref="J118">IFERROR(INDEX(Лист1!$A$2:$L$189,SMALL(IF((Лист1!$F$2:$F$189=Лист2!$B$1)*(Лист1!$B$2:$B$189=Лист2!$C$1),ROW(Лист1!J$1:J$188)),ROW(J116)),MATCH(Лист2!J$2,Лист1!$A$1:$L$1,0)),"")</f>
        <v/>
      </c>
      <c r="K118" s="2" t="str">
        <f t="array" ref="K118">IFERROR(INDEX(Лист1!$A$2:$L$189,SMALL(IF((Лист1!$F$2:$F$189=Лист2!$B$1)*(Лист1!$B$2:$B$189=Лист2!$C$1),ROW(Лист1!K$1:K$188)),ROW(K116)),MATCH(Лист2!K$2,Лист1!$A$1:$L$1,0)),"")</f>
        <v/>
      </c>
      <c r="L118" s="2">
        <f t="shared" si="1"/>
        <v>0</v>
      </c>
    </row>
    <row r="119" spans="1:12" ht="15.75" x14ac:dyDescent="0.25">
      <c r="A119" s="2" t="str">
        <f t="array" ref="A119">IFERROR(INDEX(Лист1!$A$2:$L$189,SMALL(IF((Лист1!$F$2:$F$189=Лист2!$A$1)*(Лист1!$B$2:$B$189=Лист2!$C$1),ROW(Лист1!A$1:A$188)),ROW(A117)),MATCH(Лист2!A$2,Лист1!$A$1:$L$1,0)),"")</f>
        <v/>
      </c>
      <c r="B119" s="2" t="str">
        <f t="array" ref="B119">IFERROR(INDEX(Лист1!$A$2:$L$189,SMALL(IF((Лист1!$F$2:$F$189=Лист2!$A$1)*(Лист1!$B$2:$B$189=Лист2!$C$1),ROW(Лист1!B$1:B$188)),ROW(B117)),MATCH(Лист2!B$2,Лист1!$A$1:$L$1,0)),"")</f>
        <v/>
      </c>
      <c r="C119" s="2" t="str">
        <f t="array" ref="C119">IFERROR(INDEX(Лист1!$A$2:$L$189,SMALL(IF((Лист1!$F$2:$F$189=Лист2!$A$1)*(Лист1!$B$2:$B$189=Лист2!$C$1),ROW(Лист1!C$1:C$188)),ROW(C117)),MATCH(Лист2!C$2,Лист1!$A$1:$L$1,0)),"")</f>
        <v/>
      </c>
      <c r="D119" s="2" t="str">
        <f t="array" ref="D119">IFERROR(INDEX(Лист1!$A$2:$L$189,SMALL(IF((Лист1!$F$2:$F$189=Лист2!$A$1)*(Лист1!$B$2:$B$189=Лист2!$C$1),ROW(Лист1!D$1:D$188)),ROW(D117)),MATCH(Лист2!D$2,Лист1!$A$1:$L$1,0)),"")</f>
        <v/>
      </c>
      <c r="E119" s="2" t="str">
        <f t="array" ref="E119">IFERROR(INDEX(Лист1!$A$2:$L$189,SMALL(IF((Лист1!$F$2:$F$189=Лист2!$A$1)*(Лист1!$B$2:$B$189=Лист2!$C$1),ROW(Лист1!E$1:E$188)),ROW(E117)),MATCH(Лист2!E$2,Лист1!$A$1:$L$1,0)),"")</f>
        <v/>
      </c>
      <c r="F119" s="2" t="str">
        <f t="array" ref="F119">IFERROR(INDEX(Лист1!$A$2:$L$189,SMALL(IF((Лист1!$F$2:$F$189=Лист2!$A$1)*(Лист1!$B$2:$B$189=Лист2!$C$1),ROW(Лист1!F$1:F$188)),ROW(F117)),MATCH(Лист2!F$2,Лист1!$A$1:$L$1,0)),"")</f>
        <v/>
      </c>
      <c r="G119" s="2" t="str">
        <f t="array" ref="G119">IFERROR(INDEX(Лист1!$A$2:$L$189,SMALL(IF((Лист1!$F$2:$F$189=Лист2!$A$1)*(Лист1!$B$2:$B$189=Лист2!$C$1),ROW(Лист1!G$1:G$188)),ROW(G117)),MATCH(Лист2!G$2,Лист1!$A$1:$L$1,0)),"")</f>
        <v/>
      </c>
      <c r="H119" s="2" t="str">
        <f t="array" ref="H119">IFERROR(INDEX(Лист1!$A$2:$L$189,SMALL(IF((Лист1!$F$2:$F$189=Лист2!$A$1)*(Лист1!$B$2:$B$189=Лист2!$C$1),ROW(Лист1!H$1:H$188)),ROW(H117)),MATCH(Лист2!H$2,Лист1!$A$1:$L$1,0)),"")</f>
        <v/>
      </c>
      <c r="I119" s="2" t="str">
        <f t="array" ref="I119">IFERROR(INDEX(Лист1!$A$2:$L$189,SMALL(IF((Лист1!$F$2:$F$189=Лист2!$B$1)*(Лист1!$B$2:$B$189=Лист2!$C$1),ROW(Лист1!I$1:I$188)),ROW(I117)),MATCH(Лист2!I$2,Лист1!$A$1:$L$1,0)),"")</f>
        <v/>
      </c>
      <c r="J119" s="2" t="str">
        <f t="array" ref="J119">IFERROR(INDEX(Лист1!$A$2:$L$189,SMALL(IF((Лист1!$F$2:$F$189=Лист2!$B$1)*(Лист1!$B$2:$B$189=Лист2!$C$1),ROW(Лист1!J$1:J$188)),ROW(J117)),MATCH(Лист2!J$2,Лист1!$A$1:$L$1,0)),"")</f>
        <v/>
      </c>
      <c r="K119" s="2" t="str">
        <f t="array" ref="K119">IFERROR(INDEX(Лист1!$A$2:$L$189,SMALL(IF((Лист1!$F$2:$F$189=Лист2!$B$1)*(Лист1!$B$2:$B$189=Лист2!$C$1),ROW(Лист1!K$1:K$188)),ROW(K117)),MATCH(Лист2!K$2,Лист1!$A$1:$L$1,0)),"")</f>
        <v/>
      </c>
      <c r="L119" s="2">
        <f t="shared" si="1"/>
        <v>0</v>
      </c>
    </row>
    <row r="120" spans="1:12" ht="15.75" x14ac:dyDescent="0.25">
      <c r="A120" s="2" t="str">
        <f t="array" ref="A120">IFERROR(INDEX(Лист1!$A$2:$L$189,SMALL(IF((Лист1!$F$2:$F$189=Лист2!$A$1)*(Лист1!$B$2:$B$189=Лист2!$C$1),ROW(Лист1!A$1:A$188)),ROW(A118)),MATCH(Лист2!A$2,Лист1!$A$1:$L$1,0)),"")</f>
        <v/>
      </c>
      <c r="B120" s="2" t="str">
        <f t="array" ref="B120">IFERROR(INDEX(Лист1!$A$2:$L$189,SMALL(IF((Лист1!$F$2:$F$189=Лист2!$A$1)*(Лист1!$B$2:$B$189=Лист2!$C$1),ROW(Лист1!B$1:B$188)),ROW(B118)),MATCH(Лист2!B$2,Лист1!$A$1:$L$1,0)),"")</f>
        <v/>
      </c>
      <c r="C120" s="2" t="str">
        <f t="array" ref="C120">IFERROR(INDEX(Лист1!$A$2:$L$189,SMALL(IF((Лист1!$F$2:$F$189=Лист2!$A$1)*(Лист1!$B$2:$B$189=Лист2!$C$1),ROW(Лист1!C$1:C$188)),ROW(C118)),MATCH(Лист2!C$2,Лист1!$A$1:$L$1,0)),"")</f>
        <v/>
      </c>
      <c r="D120" s="2" t="str">
        <f t="array" ref="D120">IFERROR(INDEX(Лист1!$A$2:$L$189,SMALL(IF((Лист1!$F$2:$F$189=Лист2!$A$1)*(Лист1!$B$2:$B$189=Лист2!$C$1),ROW(Лист1!D$1:D$188)),ROW(D118)),MATCH(Лист2!D$2,Лист1!$A$1:$L$1,0)),"")</f>
        <v/>
      </c>
      <c r="E120" s="2" t="str">
        <f t="array" ref="E120">IFERROR(INDEX(Лист1!$A$2:$L$189,SMALL(IF((Лист1!$F$2:$F$189=Лист2!$A$1)*(Лист1!$B$2:$B$189=Лист2!$C$1),ROW(Лист1!E$1:E$188)),ROW(E118)),MATCH(Лист2!E$2,Лист1!$A$1:$L$1,0)),"")</f>
        <v/>
      </c>
      <c r="F120" s="2" t="str">
        <f t="array" ref="F120">IFERROR(INDEX(Лист1!$A$2:$L$189,SMALL(IF((Лист1!$F$2:$F$189=Лист2!$A$1)*(Лист1!$B$2:$B$189=Лист2!$C$1),ROW(Лист1!F$1:F$188)),ROW(F118)),MATCH(Лист2!F$2,Лист1!$A$1:$L$1,0)),"")</f>
        <v/>
      </c>
      <c r="G120" s="2" t="str">
        <f t="array" ref="G120">IFERROR(INDEX(Лист1!$A$2:$L$189,SMALL(IF((Лист1!$F$2:$F$189=Лист2!$A$1)*(Лист1!$B$2:$B$189=Лист2!$C$1),ROW(Лист1!G$1:G$188)),ROW(G118)),MATCH(Лист2!G$2,Лист1!$A$1:$L$1,0)),"")</f>
        <v/>
      </c>
      <c r="H120" s="2" t="str">
        <f t="array" ref="H120">IFERROR(INDEX(Лист1!$A$2:$L$189,SMALL(IF((Лист1!$F$2:$F$189=Лист2!$A$1)*(Лист1!$B$2:$B$189=Лист2!$C$1),ROW(Лист1!H$1:H$188)),ROW(H118)),MATCH(Лист2!H$2,Лист1!$A$1:$L$1,0)),"")</f>
        <v/>
      </c>
      <c r="I120" s="2" t="str">
        <f t="array" ref="I120">IFERROR(INDEX(Лист1!$A$2:$L$189,SMALL(IF((Лист1!$F$2:$F$189=Лист2!$B$1)*(Лист1!$B$2:$B$189=Лист2!$C$1),ROW(Лист1!I$1:I$188)),ROW(I118)),MATCH(Лист2!I$2,Лист1!$A$1:$L$1,0)),"")</f>
        <v/>
      </c>
      <c r="J120" s="2" t="str">
        <f t="array" ref="J120">IFERROR(INDEX(Лист1!$A$2:$L$189,SMALL(IF((Лист1!$F$2:$F$189=Лист2!$B$1)*(Лист1!$B$2:$B$189=Лист2!$C$1),ROW(Лист1!J$1:J$188)),ROW(J118)),MATCH(Лист2!J$2,Лист1!$A$1:$L$1,0)),"")</f>
        <v/>
      </c>
      <c r="K120" s="2" t="str">
        <f t="array" ref="K120">IFERROR(INDEX(Лист1!$A$2:$L$189,SMALL(IF((Лист1!$F$2:$F$189=Лист2!$B$1)*(Лист1!$B$2:$B$189=Лист2!$C$1),ROW(Лист1!K$1:K$188)),ROW(K118)),MATCH(Лист2!K$2,Лист1!$A$1:$L$1,0)),"")</f>
        <v/>
      </c>
      <c r="L120" s="2">
        <f t="shared" si="1"/>
        <v>0</v>
      </c>
    </row>
    <row r="121" spans="1:12" ht="15.75" x14ac:dyDescent="0.25">
      <c r="A121" s="2" t="str">
        <f t="array" ref="A121">IFERROR(INDEX(Лист1!$A$2:$L$189,SMALL(IF((Лист1!$F$2:$F$189=Лист2!$A$1)*(Лист1!$B$2:$B$189=Лист2!$C$1),ROW(Лист1!A$1:A$188)),ROW(A119)),MATCH(Лист2!A$2,Лист1!$A$1:$L$1,0)),"")</f>
        <v/>
      </c>
      <c r="B121" s="2" t="str">
        <f t="array" ref="B121">IFERROR(INDEX(Лист1!$A$2:$L$189,SMALL(IF((Лист1!$F$2:$F$189=Лист2!$A$1)*(Лист1!$B$2:$B$189=Лист2!$C$1),ROW(Лист1!B$1:B$188)),ROW(B119)),MATCH(Лист2!B$2,Лист1!$A$1:$L$1,0)),"")</f>
        <v/>
      </c>
      <c r="C121" s="2" t="str">
        <f t="array" ref="C121">IFERROR(INDEX(Лист1!$A$2:$L$189,SMALL(IF((Лист1!$F$2:$F$189=Лист2!$A$1)*(Лист1!$B$2:$B$189=Лист2!$C$1),ROW(Лист1!C$1:C$188)),ROW(C119)),MATCH(Лист2!C$2,Лист1!$A$1:$L$1,0)),"")</f>
        <v/>
      </c>
      <c r="D121" s="2" t="str">
        <f t="array" ref="D121">IFERROR(INDEX(Лист1!$A$2:$L$189,SMALL(IF((Лист1!$F$2:$F$189=Лист2!$A$1)*(Лист1!$B$2:$B$189=Лист2!$C$1),ROW(Лист1!D$1:D$188)),ROW(D119)),MATCH(Лист2!D$2,Лист1!$A$1:$L$1,0)),"")</f>
        <v/>
      </c>
      <c r="E121" s="2" t="str">
        <f t="array" ref="E121">IFERROR(INDEX(Лист1!$A$2:$L$189,SMALL(IF((Лист1!$F$2:$F$189=Лист2!$A$1)*(Лист1!$B$2:$B$189=Лист2!$C$1),ROW(Лист1!E$1:E$188)),ROW(E119)),MATCH(Лист2!E$2,Лист1!$A$1:$L$1,0)),"")</f>
        <v/>
      </c>
      <c r="F121" s="2" t="str">
        <f t="array" ref="F121">IFERROR(INDEX(Лист1!$A$2:$L$189,SMALL(IF((Лист1!$F$2:$F$189=Лист2!$A$1)*(Лист1!$B$2:$B$189=Лист2!$C$1),ROW(Лист1!F$1:F$188)),ROW(F119)),MATCH(Лист2!F$2,Лист1!$A$1:$L$1,0)),"")</f>
        <v/>
      </c>
      <c r="G121" s="2" t="str">
        <f t="array" ref="G121">IFERROR(INDEX(Лист1!$A$2:$L$189,SMALL(IF((Лист1!$F$2:$F$189=Лист2!$A$1)*(Лист1!$B$2:$B$189=Лист2!$C$1),ROW(Лист1!G$1:G$188)),ROW(G119)),MATCH(Лист2!G$2,Лист1!$A$1:$L$1,0)),"")</f>
        <v/>
      </c>
      <c r="H121" s="2" t="str">
        <f t="array" ref="H121">IFERROR(INDEX(Лист1!$A$2:$L$189,SMALL(IF((Лист1!$F$2:$F$189=Лист2!$A$1)*(Лист1!$B$2:$B$189=Лист2!$C$1),ROW(Лист1!H$1:H$188)),ROW(H119)),MATCH(Лист2!H$2,Лист1!$A$1:$L$1,0)),"")</f>
        <v/>
      </c>
      <c r="I121" s="2" t="str">
        <f t="array" ref="I121">IFERROR(INDEX(Лист1!$A$2:$L$189,SMALL(IF((Лист1!$F$2:$F$189=Лист2!$B$1)*(Лист1!$B$2:$B$189=Лист2!$C$1),ROW(Лист1!I$1:I$188)),ROW(I119)),MATCH(Лист2!I$2,Лист1!$A$1:$L$1,0)),"")</f>
        <v/>
      </c>
      <c r="J121" s="2" t="str">
        <f t="array" ref="J121">IFERROR(INDEX(Лист1!$A$2:$L$189,SMALL(IF((Лист1!$F$2:$F$189=Лист2!$B$1)*(Лист1!$B$2:$B$189=Лист2!$C$1),ROW(Лист1!J$1:J$188)),ROW(J119)),MATCH(Лист2!J$2,Лист1!$A$1:$L$1,0)),"")</f>
        <v/>
      </c>
      <c r="K121" s="2" t="str">
        <f t="array" ref="K121">IFERROR(INDEX(Лист1!$A$2:$L$189,SMALL(IF((Лист1!$F$2:$F$189=Лист2!$B$1)*(Лист1!$B$2:$B$189=Лист2!$C$1),ROW(Лист1!K$1:K$188)),ROW(K119)),MATCH(Лист2!K$2,Лист1!$A$1:$L$1,0)),"")</f>
        <v/>
      </c>
      <c r="L121" s="2">
        <f t="shared" si="1"/>
        <v>0</v>
      </c>
    </row>
    <row r="122" spans="1:12" ht="15.75" x14ac:dyDescent="0.25">
      <c r="A122" s="2" t="str">
        <f t="array" ref="A122">IFERROR(INDEX(Лист1!$A$2:$L$189,SMALL(IF((Лист1!$F$2:$F$189=Лист2!$A$1)*(Лист1!$B$2:$B$189=Лист2!$C$1),ROW(Лист1!A$1:A$188)),ROW(A120)),MATCH(Лист2!A$2,Лист1!$A$1:$L$1,0)),"")</f>
        <v/>
      </c>
      <c r="B122" s="2" t="str">
        <f t="array" ref="B122">IFERROR(INDEX(Лист1!$A$2:$L$189,SMALL(IF((Лист1!$F$2:$F$189=Лист2!$A$1)*(Лист1!$B$2:$B$189=Лист2!$C$1),ROW(Лист1!B$1:B$188)),ROW(B120)),MATCH(Лист2!B$2,Лист1!$A$1:$L$1,0)),"")</f>
        <v/>
      </c>
      <c r="C122" s="2" t="str">
        <f t="array" ref="C122">IFERROR(INDEX(Лист1!$A$2:$L$189,SMALL(IF((Лист1!$F$2:$F$189=Лист2!$A$1)*(Лист1!$B$2:$B$189=Лист2!$C$1),ROW(Лист1!C$1:C$188)),ROW(C120)),MATCH(Лист2!C$2,Лист1!$A$1:$L$1,0)),"")</f>
        <v/>
      </c>
      <c r="D122" s="2" t="str">
        <f t="array" ref="D122">IFERROR(INDEX(Лист1!$A$2:$L$189,SMALL(IF((Лист1!$F$2:$F$189=Лист2!$A$1)*(Лист1!$B$2:$B$189=Лист2!$C$1),ROW(Лист1!D$1:D$188)),ROW(D120)),MATCH(Лист2!D$2,Лист1!$A$1:$L$1,0)),"")</f>
        <v/>
      </c>
      <c r="E122" s="2" t="str">
        <f t="array" ref="E122">IFERROR(INDEX(Лист1!$A$2:$L$189,SMALL(IF((Лист1!$F$2:$F$189=Лист2!$A$1)*(Лист1!$B$2:$B$189=Лист2!$C$1),ROW(Лист1!E$1:E$188)),ROW(E120)),MATCH(Лист2!E$2,Лист1!$A$1:$L$1,0)),"")</f>
        <v/>
      </c>
      <c r="F122" s="2" t="str">
        <f t="array" ref="F122">IFERROR(INDEX(Лист1!$A$2:$L$189,SMALL(IF((Лист1!$F$2:$F$189=Лист2!$A$1)*(Лист1!$B$2:$B$189=Лист2!$C$1),ROW(Лист1!F$1:F$188)),ROW(F120)),MATCH(Лист2!F$2,Лист1!$A$1:$L$1,0)),"")</f>
        <v/>
      </c>
      <c r="G122" s="2" t="str">
        <f t="array" ref="G122">IFERROR(INDEX(Лист1!$A$2:$L$189,SMALL(IF((Лист1!$F$2:$F$189=Лист2!$A$1)*(Лист1!$B$2:$B$189=Лист2!$C$1),ROW(Лист1!G$1:G$188)),ROW(G120)),MATCH(Лист2!G$2,Лист1!$A$1:$L$1,0)),"")</f>
        <v/>
      </c>
      <c r="H122" s="2" t="str">
        <f t="array" ref="H122">IFERROR(INDEX(Лист1!$A$2:$L$189,SMALL(IF((Лист1!$F$2:$F$189=Лист2!$A$1)*(Лист1!$B$2:$B$189=Лист2!$C$1),ROW(Лист1!H$1:H$188)),ROW(H120)),MATCH(Лист2!H$2,Лист1!$A$1:$L$1,0)),"")</f>
        <v/>
      </c>
      <c r="I122" s="2" t="str">
        <f t="array" ref="I122">IFERROR(INDEX(Лист1!$A$2:$L$189,SMALL(IF((Лист1!$F$2:$F$189=Лист2!$B$1)*(Лист1!$B$2:$B$189=Лист2!$C$1),ROW(Лист1!I$1:I$188)),ROW(I120)),MATCH(Лист2!I$2,Лист1!$A$1:$L$1,0)),"")</f>
        <v/>
      </c>
      <c r="J122" s="2" t="str">
        <f t="array" ref="J122">IFERROR(INDEX(Лист1!$A$2:$L$189,SMALL(IF((Лист1!$F$2:$F$189=Лист2!$B$1)*(Лист1!$B$2:$B$189=Лист2!$C$1),ROW(Лист1!J$1:J$188)),ROW(J120)),MATCH(Лист2!J$2,Лист1!$A$1:$L$1,0)),"")</f>
        <v/>
      </c>
      <c r="K122" s="2" t="str">
        <f t="array" ref="K122">IFERROR(INDEX(Лист1!$A$2:$L$189,SMALL(IF((Лист1!$F$2:$F$189=Лист2!$B$1)*(Лист1!$B$2:$B$189=Лист2!$C$1),ROW(Лист1!K$1:K$188)),ROW(K120)),MATCH(Лист2!K$2,Лист1!$A$1:$L$1,0)),"")</f>
        <v/>
      </c>
      <c r="L122" s="2">
        <f t="shared" si="1"/>
        <v>0</v>
      </c>
    </row>
    <row r="123" spans="1:12" ht="15.75" x14ac:dyDescent="0.25">
      <c r="A123" s="2" t="str">
        <f t="array" ref="A123">IFERROR(INDEX(Лист1!$A$2:$L$189,SMALL(IF((Лист1!$F$2:$F$189=Лист2!$A$1)*(Лист1!$B$2:$B$189=Лист2!$C$1),ROW(Лист1!A$1:A$188)),ROW(A121)),MATCH(Лист2!A$2,Лист1!$A$1:$L$1,0)),"")</f>
        <v/>
      </c>
      <c r="B123" s="2" t="str">
        <f t="array" ref="B123">IFERROR(INDEX(Лист1!$A$2:$L$189,SMALL(IF((Лист1!$F$2:$F$189=Лист2!$A$1)*(Лист1!$B$2:$B$189=Лист2!$C$1),ROW(Лист1!B$1:B$188)),ROW(B121)),MATCH(Лист2!B$2,Лист1!$A$1:$L$1,0)),"")</f>
        <v/>
      </c>
      <c r="C123" s="2" t="str">
        <f t="array" ref="C123">IFERROR(INDEX(Лист1!$A$2:$L$189,SMALL(IF((Лист1!$F$2:$F$189=Лист2!$A$1)*(Лист1!$B$2:$B$189=Лист2!$C$1),ROW(Лист1!C$1:C$188)),ROW(C121)),MATCH(Лист2!C$2,Лист1!$A$1:$L$1,0)),"")</f>
        <v/>
      </c>
      <c r="D123" s="2" t="str">
        <f t="array" ref="D123">IFERROR(INDEX(Лист1!$A$2:$L$189,SMALL(IF((Лист1!$F$2:$F$189=Лист2!$A$1)*(Лист1!$B$2:$B$189=Лист2!$C$1),ROW(Лист1!D$1:D$188)),ROW(D121)),MATCH(Лист2!D$2,Лист1!$A$1:$L$1,0)),"")</f>
        <v/>
      </c>
      <c r="E123" s="2" t="str">
        <f t="array" ref="E123">IFERROR(INDEX(Лист1!$A$2:$L$189,SMALL(IF((Лист1!$F$2:$F$189=Лист2!$A$1)*(Лист1!$B$2:$B$189=Лист2!$C$1),ROW(Лист1!E$1:E$188)),ROW(E121)),MATCH(Лист2!E$2,Лист1!$A$1:$L$1,0)),"")</f>
        <v/>
      </c>
      <c r="F123" s="2" t="str">
        <f t="array" ref="F123">IFERROR(INDEX(Лист1!$A$2:$L$189,SMALL(IF((Лист1!$F$2:$F$189=Лист2!$A$1)*(Лист1!$B$2:$B$189=Лист2!$C$1),ROW(Лист1!F$1:F$188)),ROW(F121)),MATCH(Лист2!F$2,Лист1!$A$1:$L$1,0)),"")</f>
        <v/>
      </c>
      <c r="G123" s="2" t="str">
        <f t="array" ref="G123">IFERROR(INDEX(Лист1!$A$2:$L$189,SMALL(IF((Лист1!$F$2:$F$189=Лист2!$A$1)*(Лист1!$B$2:$B$189=Лист2!$C$1),ROW(Лист1!G$1:G$188)),ROW(G121)),MATCH(Лист2!G$2,Лист1!$A$1:$L$1,0)),"")</f>
        <v/>
      </c>
      <c r="H123" s="2" t="str">
        <f t="array" ref="H123">IFERROR(INDEX(Лист1!$A$2:$L$189,SMALL(IF((Лист1!$F$2:$F$189=Лист2!$A$1)*(Лист1!$B$2:$B$189=Лист2!$C$1),ROW(Лист1!H$1:H$188)),ROW(H121)),MATCH(Лист2!H$2,Лист1!$A$1:$L$1,0)),"")</f>
        <v/>
      </c>
      <c r="I123" s="2" t="str">
        <f t="array" ref="I123">IFERROR(INDEX(Лист1!$A$2:$L$189,SMALL(IF((Лист1!$F$2:$F$189=Лист2!$B$1)*(Лист1!$B$2:$B$189=Лист2!$C$1),ROW(Лист1!I$1:I$188)),ROW(I121)),MATCH(Лист2!I$2,Лист1!$A$1:$L$1,0)),"")</f>
        <v/>
      </c>
      <c r="J123" s="2" t="str">
        <f t="array" ref="J123">IFERROR(INDEX(Лист1!$A$2:$L$189,SMALL(IF((Лист1!$F$2:$F$189=Лист2!$B$1)*(Лист1!$B$2:$B$189=Лист2!$C$1),ROW(Лист1!J$1:J$188)),ROW(J121)),MATCH(Лист2!J$2,Лист1!$A$1:$L$1,0)),"")</f>
        <v/>
      </c>
      <c r="K123" s="2" t="str">
        <f t="array" ref="K123">IFERROR(INDEX(Лист1!$A$2:$L$189,SMALL(IF((Лист1!$F$2:$F$189=Лист2!$B$1)*(Лист1!$B$2:$B$189=Лист2!$C$1),ROW(Лист1!K$1:K$188)),ROW(K121)),MATCH(Лист2!K$2,Лист1!$A$1:$L$1,0)),"")</f>
        <v/>
      </c>
      <c r="L123" s="2">
        <f t="shared" si="1"/>
        <v>0</v>
      </c>
    </row>
    <row r="124" spans="1:12" ht="15.75" x14ac:dyDescent="0.25">
      <c r="A124" s="2" t="str">
        <f t="array" ref="A124">IFERROR(INDEX(Лист1!$A$2:$L$189,SMALL(IF((Лист1!$F$2:$F$189=Лист2!$A$1)*(Лист1!$B$2:$B$189=Лист2!$C$1),ROW(Лист1!A$1:A$188)),ROW(A122)),MATCH(Лист2!A$2,Лист1!$A$1:$L$1,0)),"")</f>
        <v/>
      </c>
      <c r="B124" s="2" t="str">
        <f t="array" ref="B124">IFERROR(INDEX(Лист1!$A$2:$L$189,SMALL(IF((Лист1!$F$2:$F$189=Лист2!$A$1)*(Лист1!$B$2:$B$189=Лист2!$C$1),ROW(Лист1!B$1:B$188)),ROW(B122)),MATCH(Лист2!B$2,Лист1!$A$1:$L$1,0)),"")</f>
        <v/>
      </c>
      <c r="C124" s="2" t="str">
        <f t="array" ref="C124">IFERROR(INDEX(Лист1!$A$2:$L$189,SMALL(IF((Лист1!$F$2:$F$189=Лист2!$A$1)*(Лист1!$B$2:$B$189=Лист2!$C$1),ROW(Лист1!C$1:C$188)),ROW(C122)),MATCH(Лист2!C$2,Лист1!$A$1:$L$1,0)),"")</f>
        <v/>
      </c>
      <c r="D124" s="2" t="str">
        <f t="array" ref="D124">IFERROR(INDEX(Лист1!$A$2:$L$189,SMALL(IF((Лист1!$F$2:$F$189=Лист2!$A$1)*(Лист1!$B$2:$B$189=Лист2!$C$1),ROW(Лист1!D$1:D$188)),ROW(D122)),MATCH(Лист2!D$2,Лист1!$A$1:$L$1,0)),"")</f>
        <v/>
      </c>
      <c r="E124" s="2" t="str">
        <f t="array" ref="E124">IFERROR(INDEX(Лист1!$A$2:$L$189,SMALL(IF((Лист1!$F$2:$F$189=Лист2!$A$1)*(Лист1!$B$2:$B$189=Лист2!$C$1),ROW(Лист1!E$1:E$188)),ROW(E122)),MATCH(Лист2!E$2,Лист1!$A$1:$L$1,0)),"")</f>
        <v/>
      </c>
      <c r="F124" s="2" t="str">
        <f t="array" ref="F124">IFERROR(INDEX(Лист1!$A$2:$L$189,SMALL(IF((Лист1!$F$2:$F$189=Лист2!$A$1)*(Лист1!$B$2:$B$189=Лист2!$C$1),ROW(Лист1!F$1:F$188)),ROW(F122)),MATCH(Лист2!F$2,Лист1!$A$1:$L$1,0)),"")</f>
        <v/>
      </c>
      <c r="G124" s="2" t="str">
        <f t="array" ref="G124">IFERROR(INDEX(Лист1!$A$2:$L$189,SMALL(IF((Лист1!$F$2:$F$189=Лист2!$A$1)*(Лист1!$B$2:$B$189=Лист2!$C$1),ROW(Лист1!G$1:G$188)),ROW(G122)),MATCH(Лист2!G$2,Лист1!$A$1:$L$1,0)),"")</f>
        <v/>
      </c>
      <c r="H124" s="2" t="str">
        <f t="array" ref="H124">IFERROR(INDEX(Лист1!$A$2:$L$189,SMALL(IF((Лист1!$F$2:$F$189=Лист2!$A$1)*(Лист1!$B$2:$B$189=Лист2!$C$1),ROW(Лист1!H$1:H$188)),ROW(H122)),MATCH(Лист2!H$2,Лист1!$A$1:$L$1,0)),"")</f>
        <v/>
      </c>
      <c r="I124" s="2" t="str">
        <f t="array" ref="I124">IFERROR(INDEX(Лист1!$A$2:$L$189,SMALL(IF((Лист1!$F$2:$F$189=Лист2!$B$1)*(Лист1!$B$2:$B$189=Лист2!$C$1),ROW(Лист1!I$1:I$188)),ROW(I122)),MATCH(Лист2!I$2,Лист1!$A$1:$L$1,0)),"")</f>
        <v/>
      </c>
      <c r="J124" s="2" t="str">
        <f t="array" ref="J124">IFERROR(INDEX(Лист1!$A$2:$L$189,SMALL(IF((Лист1!$F$2:$F$189=Лист2!$B$1)*(Лист1!$B$2:$B$189=Лист2!$C$1),ROW(Лист1!J$1:J$188)),ROW(J122)),MATCH(Лист2!J$2,Лист1!$A$1:$L$1,0)),"")</f>
        <v/>
      </c>
      <c r="K124" s="2" t="str">
        <f t="array" ref="K124">IFERROR(INDEX(Лист1!$A$2:$L$189,SMALL(IF((Лист1!$F$2:$F$189=Лист2!$B$1)*(Лист1!$B$2:$B$189=Лист2!$C$1),ROW(Лист1!K$1:K$188)),ROW(K122)),MATCH(Лист2!K$2,Лист1!$A$1:$L$1,0)),"")</f>
        <v/>
      </c>
      <c r="L124" s="2">
        <f t="shared" si="1"/>
        <v>0</v>
      </c>
    </row>
    <row r="125" spans="1:12" ht="15.75" x14ac:dyDescent="0.25">
      <c r="A125" s="2" t="str">
        <f t="array" ref="A125">IFERROR(INDEX(Лист1!$A$2:$L$189,SMALL(IF((Лист1!$F$2:$F$189=Лист2!$A$1)*(Лист1!$B$2:$B$189=Лист2!$C$1),ROW(Лист1!A$1:A$188)),ROW(A123)),MATCH(Лист2!A$2,Лист1!$A$1:$L$1,0)),"")</f>
        <v/>
      </c>
      <c r="B125" s="2" t="str">
        <f t="array" ref="B125">IFERROR(INDEX(Лист1!$A$2:$L$189,SMALL(IF((Лист1!$F$2:$F$189=Лист2!$A$1)*(Лист1!$B$2:$B$189=Лист2!$C$1),ROW(Лист1!B$1:B$188)),ROW(B123)),MATCH(Лист2!B$2,Лист1!$A$1:$L$1,0)),"")</f>
        <v/>
      </c>
      <c r="C125" s="2" t="str">
        <f t="array" ref="C125">IFERROR(INDEX(Лист1!$A$2:$L$189,SMALL(IF((Лист1!$F$2:$F$189=Лист2!$A$1)*(Лист1!$B$2:$B$189=Лист2!$C$1),ROW(Лист1!C$1:C$188)),ROW(C123)),MATCH(Лист2!C$2,Лист1!$A$1:$L$1,0)),"")</f>
        <v/>
      </c>
      <c r="D125" s="2" t="str">
        <f t="array" ref="D125">IFERROR(INDEX(Лист1!$A$2:$L$189,SMALL(IF((Лист1!$F$2:$F$189=Лист2!$A$1)*(Лист1!$B$2:$B$189=Лист2!$C$1),ROW(Лист1!D$1:D$188)),ROW(D123)),MATCH(Лист2!D$2,Лист1!$A$1:$L$1,0)),"")</f>
        <v/>
      </c>
      <c r="E125" s="2" t="str">
        <f t="array" ref="E125">IFERROR(INDEX(Лист1!$A$2:$L$189,SMALL(IF((Лист1!$F$2:$F$189=Лист2!$A$1)*(Лист1!$B$2:$B$189=Лист2!$C$1),ROW(Лист1!E$1:E$188)),ROW(E123)),MATCH(Лист2!E$2,Лист1!$A$1:$L$1,0)),"")</f>
        <v/>
      </c>
      <c r="F125" s="2" t="str">
        <f t="array" ref="F125">IFERROR(INDEX(Лист1!$A$2:$L$189,SMALL(IF((Лист1!$F$2:$F$189=Лист2!$A$1)*(Лист1!$B$2:$B$189=Лист2!$C$1),ROW(Лист1!F$1:F$188)),ROW(F123)),MATCH(Лист2!F$2,Лист1!$A$1:$L$1,0)),"")</f>
        <v/>
      </c>
      <c r="G125" s="2" t="str">
        <f t="array" ref="G125">IFERROR(INDEX(Лист1!$A$2:$L$189,SMALL(IF((Лист1!$F$2:$F$189=Лист2!$A$1)*(Лист1!$B$2:$B$189=Лист2!$C$1),ROW(Лист1!G$1:G$188)),ROW(G123)),MATCH(Лист2!G$2,Лист1!$A$1:$L$1,0)),"")</f>
        <v/>
      </c>
      <c r="H125" s="2" t="str">
        <f t="array" ref="H125">IFERROR(INDEX(Лист1!$A$2:$L$189,SMALL(IF((Лист1!$F$2:$F$189=Лист2!$A$1)*(Лист1!$B$2:$B$189=Лист2!$C$1),ROW(Лист1!H$1:H$188)),ROW(H123)),MATCH(Лист2!H$2,Лист1!$A$1:$L$1,0)),"")</f>
        <v/>
      </c>
      <c r="I125" s="2" t="str">
        <f t="array" ref="I125">IFERROR(INDEX(Лист1!$A$2:$L$189,SMALL(IF((Лист1!$F$2:$F$189=Лист2!$B$1)*(Лист1!$B$2:$B$189=Лист2!$C$1),ROW(Лист1!I$1:I$188)),ROW(I123)),MATCH(Лист2!I$2,Лист1!$A$1:$L$1,0)),"")</f>
        <v/>
      </c>
      <c r="J125" s="2" t="str">
        <f t="array" ref="J125">IFERROR(INDEX(Лист1!$A$2:$L$189,SMALL(IF((Лист1!$F$2:$F$189=Лист2!$B$1)*(Лист1!$B$2:$B$189=Лист2!$C$1),ROW(Лист1!J$1:J$188)),ROW(J123)),MATCH(Лист2!J$2,Лист1!$A$1:$L$1,0)),"")</f>
        <v/>
      </c>
      <c r="K125" s="2" t="str">
        <f t="array" ref="K125">IFERROR(INDEX(Лист1!$A$2:$L$189,SMALL(IF((Лист1!$F$2:$F$189=Лист2!$B$1)*(Лист1!$B$2:$B$189=Лист2!$C$1),ROW(Лист1!K$1:K$188)),ROW(K123)),MATCH(Лист2!K$2,Лист1!$A$1:$L$1,0)),"")</f>
        <v/>
      </c>
      <c r="L125" s="2">
        <f t="shared" si="1"/>
        <v>0</v>
      </c>
    </row>
    <row r="126" spans="1:12" ht="15.75" x14ac:dyDescent="0.25">
      <c r="A126" s="2" t="str">
        <f t="array" ref="A126">IFERROR(INDEX(Лист1!$A$2:$L$189,SMALL(IF((Лист1!$F$2:$F$189=Лист2!$A$1)*(Лист1!$B$2:$B$189=Лист2!$C$1),ROW(Лист1!A$1:A$188)),ROW(A124)),MATCH(Лист2!A$2,Лист1!$A$1:$L$1,0)),"")</f>
        <v/>
      </c>
      <c r="B126" s="2" t="str">
        <f t="array" ref="B126">IFERROR(INDEX(Лист1!$A$2:$L$189,SMALL(IF((Лист1!$F$2:$F$189=Лист2!$A$1)*(Лист1!$B$2:$B$189=Лист2!$C$1),ROW(Лист1!B$1:B$188)),ROW(B124)),MATCH(Лист2!B$2,Лист1!$A$1:$L$1,0)),"")</f>
        <v/>
      </c>
      <c r="C126" s="2" t="str">
        <f t="array" ref="C126">IFERROR(INDEX(Лист1!$A$2:$L$189,SMALL(IF((Лист1!$F$2:$F$189=Лист2!$A$1)*(Лист1!$B$2:$B$189=Лист2!$C$1),ROW(Лист1!C$1:C$188)),ROW(C124)),MATCH(Лист2!C$2,Лист1!$A$1:$L$1,0)),"")</f>
        <v/>
      </c>
      <c r="D126" s="2" t="str">
        <f t="array" ref="D126">IFERROR(INDEX(Лист1!$A$2:$L$189,SMALL(IF((Лист1!$F$2:$F$189=Лист2!$A$1)*(Лист1!$B$2:$B$189=Лист2!$C$1),ROW(Лист1!D$1:D$188)),ROW(D124)),MATCH(Лист2!D$2,Лист1!$A$1:$L$1,0)),"")</f>
        <v/>
      </c>
      <c r="E126" s="2" t="str">
        <f t="array" ref="E126">IFERROR(INDEX(Лист1!$A$2:$L$189,SMALL(IF((Лист1!$F$2:$F$189=Лист2!$A$1)*(Лист1!$B$2:$B$189=Лист2!$C$1),ROW(Лист1!E$1:E$188)),ROW(E124)),MATCH(Лист2!E$2,Лист1!$A$1:$L$1,0)),"")</f>
        <v/>
      </c>
      <c r="F126" s="2" t="str">
        <f t="array" ref="F126">IFERROR(INDEX(Лист1!$A$2:$L$189,SMALL(IF((Лист1!$F$2:$F$189=Лист2!$A$1)*(Лист1!$B$2:$B$189=Лист2!$C$1),ROW(Лист1!F$1:F$188)),ROW(F124)),MATCH(Лист2!F$2,Лист1!$A$1:$L$1,0)),"")</f>
        <v/>
      </c>
      <c r="G126" s="2" t="str">
        <f t="array" ref="G126">IFERROR(INDEX(Лист1!$A$2:$L$189,SMALL(IF((Лист1!$F$2:$F$189=Лист2!$A$1)*(Лист1!$B$2:$B$189=Лист2!$C$1),ROW(Лист1!G$1:G$188)),ROW(G124)),MATCH(Лист2!G$2,Лист1!$A$1:$L$1,0)),"")</f>
        <v/>
      </c>
      <c r="H126" s="2" t="str">
        <f t="array" ref="H126">IFERROR(INDEX(Лист1!$A$2:$L$189,SMALL(IF((Лист1!$F$2:$F$189=Лист2!$A$1)*(Лист1!$B$2:$B$189=Лист2!$C$1),ROW(Лист1!H$1:H$188)),ROW(H124)),MATCH(Лист2!H$2,Лист1!$A$1:$L$1,0)),"")</f>
        <v/>
      </c>
      <c r="I126" s="2" t="str">
        <f t="array" ref="I126">IFERROR(INDEX(Лист1!$A$2:$L$189,SMALL(IF((Лист1!$F$2:$F$189=Лист2!$B$1)*(Лист1!$B$2:$B$189=Лист2!$C$1),ROW(Лист1!I$1:I$188)),ROW(I124)),MATCH(Лист2!I$2,Лист1!$A$1:$L$1,0)),"")</f>
        <v/>
      </c>
      <c r="J126" s="2" t="str">
        <f t="array" ref="J126">IFERROR(INDEX(Лист1!$A$2:$L$189,SMALL(IF((Лист1!$F$2:$F$189=Лист2!$B$1)*(Лист1!$B$2:$B$189=Лист2!$C$1),ROW(Лист1!J$1:J$188)),ROW(J124)),MATCH(Лист2!J$2,Лист1!$A$1:$L$1,0)),"")</f>
        <v/>
      </c>
      <c r="K126" s="2" t="str">
        <f t="array" ref="K126">IFERROR(INDEX(Лист1!$A$2:$L$189,SMALL(IF((Лист1!$F$2:$F$189=Лист2!$B$1)*(Лист1!$B$2:$B$189=Лист2!$C$1),ROW(Лист1!K$1:K$188)),ROW(K124)),MATCH(Лист2!K$2,Лист1!$A$1:$L$1,0)),"")</f>
        <v/>
      </c>
      <c r="L126" s="2">
        <f t="shared" si="1"/>
        <v>0</v>
      </c>
    </row>
    <row r="127" spans="1:12" ht="15.75" x14ac:dyDescent="0.25">
      <c r="A127" s="2" t="str">
        <f t="array" ref="A127">IFERROR(INDEX(Лист1!$A$2:$L$189,SMALL(IF((Лист1!$F$2:$F$189=Лист2!$A$1)*(Лист1!$B$2:$B$189=Лист2!$C$1),ROW(Лист1!A$1:A$188)),ROW(A125)),MATCH(Лист2!A$2,Лист1!$A$1:$L$1,0)),"")</f>
        <v/>
      </c>
      <c r="B127" s="2" t="str">
        <f t="array" ref="B127">IFERROR(INDEX(Лист1!$A$2:$L$189,SMALL(IF((Лист1!$F$2:$F$189=Лист2!$A$1)*(Лист1!$B$2:$B$189=Лист2!$C$1),ROW(Лист1!B$1:B$188)),ROW(B125)),MATCH(Лист2!B$2,Лист1!$A$1:$L$1,0)),"")</f>
        <v/>
      </c>
      <c r="C127" s="2" t="str">
        <f t="array" ref="C127">IFERROR(INDEX(Лист1!$A$2:$L$189,SMALL(IF((Лист1!$F$2:$F$189=Лист2!$A$1)*(Лист1!$B$2:$B$189=Лист2!$C$1),ROW(Лист1!C$1:C$188)),ROW(C125)),MATCH(Лист2!C$2,Лист1!$A$1:$L$1,0)),"")</f>
        <v/>
      </c>
      <c r="D127" s="2" t="str">
        <f t="array" ref="D127">IFERROR(INDEX(Лист1!$A$2:$L$189,SMALL(IF((Лист1!$F$2:$F$189=Лист2!$A$1)*(Лист1!$B$2:$B$189=Лист2!$C$1),ROW(Лист1!D$1:D$188)),ROW(D125)),MATCH(Лист2!D$2,Лист1!$A$1:$L$1,0)),"")</f>
        <v/>
      </c>
      <c r="E127" s="2" t="str">
        <f t="array" ref="E127">IFERROR(INDEX(Лист1!$A$2:$L$189,SMALL(IF((Лист1!$F$2:$F$189=Лист2!$A$1)*(Лист1!$B$2:$B$189=Лист2!$C$1),ROW(Лист1!E$1:E$188)),ROW(E125)),MATCH(Лист2!E$2,Лист1!$A$1:$L$1,0)),"")</f>
        <v/>
      </c>
      <c r="F127" s="2" t="str">
        <f t="array" ref="F127">IFERROR(INDEX(Лист1!$A$2:$L$189,SMALL(IF((Лист1!$F$2:$F$189=Лист2!$A$1)*(Лист1!$B$2:$B$189=Лист2!$C$1),ROW(Лист1!F$1:F$188)),ROW(F125)),MATCH(Лист2!F$2,Лист1!$A$1:$L$1,0)),"")</f>
        <v/>
      </c>
      <c r="G127" s="2" t="str">
        <f t="array" ref="G127">IFERROR(INDEX(Лист1!$A$2:$L$189,SMALL(IF((Лист1!$F$2:$F$189=Лист2!$A$1)*(Лист1!$B$2:$B$189=Лист2!$C$1),ROW(Лист1!G$1:G$188)),ROW(G125)),MATCH(Лист2!G$2,Лист1!$A$1:$L$1,0)),"")</f>
        <v/>
      </c>
      <c r="H127" s="2" t="str">
        <f t="array" ref="H127">IFERROR(INDEX(Лист1!$A$2:$L$189,SMALL(IF((Лист1!$F$2:$F$189=Лист2!$A$1)*(Лист1!$B$2:$B$189=Лист2!$C$1),ROW(Лист1!H$1:H$188)),ROW(H125)),MATCH(Лист2!H$2,Лист1!$A$1:$L$1,0)),"")</f>
        <v/>
      </c>
      <c r="I127" s="2" t="str">
        <f t="array" ref="I127">IFERROR(INDEX(Лист1!$A$2:$L$189,SMALL(IF((Лист1!$F$2:$F$189=Лист2!$B$1)*(Лист1!$B$2:$B$189=Лист2!$C$1),ROW(Лист1!I$1:I$188)),ROW(I125)),MATCH(Лист2!I$2,Лист1!$A$1:$L$1,0)),"")</f>
        <v/>
      </c>
      <c r="J127" s="2" t="str">
        <f t="array" ref="J127">IFERROR(INDEX(Лист1!$A$2:$L$189,SMALL(IF((Лист1!$F$2:$F$189=Лист2!$B$1)*(Лист1!$B$2:$B$189=Лист2!$C$1),ROW(Лист1!J$1:J$188)),ROW(J125)),MATCH(Лист2!J$2,Лист1!$A$1:$L$1,0)),"")</f>
        <v/>
      </c>
      <c r="K127" s="2" t="str">
        <f t="array" ref="K127">IFERROR(INDEX(Лист1!$A$2:$L$189,SMALL(IF((Лист1!$F$2:$F$189=Лист2!$B$1)*(Лист1!$B$2:$B$189=Лист2!$C$1),ROW(Лист1!K$1:K$188)),ROW(K125)),MATCH(Лист2!K$2,Лист1!$A$1:$L$1,0)),"")</f>
        <v/>
      </c>
      <c r="L127" s="2">
        <f t="shared" si="1"/>
        <v>0</v>
      </c>
    </row>
    <row r="128" spans="1:12" ht="15.75" x14ac:dyDescent="0.25">
      <c r="A128" s="2" t="str">
        <f t="array" ref="A128">IFERROR(INDEX(Лист1!$A$2:$L$189,SMALL(IF((Лист1!$F$2:$F$189=Лист2!$A$1)*(Лист1!$B$2:$B$189=Лист2!$C$1),ROW(Лист1!A$1:A$188)),ROW(A126)),MATCH(Лист2!A$2,Лист1!$A$1:$L$1,0)),"")</f>
        <v/>
      </c>
      <c r="B128" s="2" t="str">
        <f t="array" ref="B128">IFERROR(INDEX(Лист1!$A$2:$L$189,SMALL(IF((Лист1!$F$2:$F$189=Лист2!$A$1)*(Лист1!$B$2:$B$189=Лист2!$C$1),ROW(Лист1!B$1:B$188)),ROW(B126)),MATCH(Лист2!B$2,Лист1!$A$1:$L$1,0)),"")</f>
        <v/>
      </c>
      <c r="C128" s="2" t="str">
        <f t="array" ref="C128">IFERROR(INDEX(Лист1!$A$2:$L$189,SMALL(IF((Лист1!$F$2:$F$189=Лист2!$A$1)*(Лист1!$B$2:$B$189=Лист2!$C$1),ROW(Лист1!C$1:C$188)),ROW(C126)),MATCH(Лист2!C$2,Лист1!$A$1:$L$1,0)),"")</f>
        <v/>
      </c>
      <c r="D128" s="2" t="str">
        <f t="array" ref="D128">IFERROR(INDEX(Лист1!$A$2:$L$189,SMALL(IF((Лист1!$F$2:$F$189=Лист2!$A$1)*(Лист1!$B$2:$B$189=Лист2!$C$1),ROW(Лист1!D$1:D$188)),ROW(D126)),MATCH(Лист2!D$2,Лист1!$A$1:$L$1,0)),"")</f>
        <v/>
      </c>
      <c r="E128" s="2" t="str">
        <f t="array" ref="E128">IFERROR(INDEX(Лист1!$A$2:$L$189,SMALL(IF((Лист1!$F$2:$F$189=Лист2!$A$1)*(Лист1!$B$2:$B$189=Лист2!$C$1),ROW(Лист1!E$1:E$188)),ROW(E126)),MATCH(Лист2!E$2,Лист1!$A$1:$L$1,0)),"")</f>
        <v/>
      </c>
      <c r="F128" s="2" t="str">
        <f t="array" ref="F128">IFERROR(INDEX(Лист1!$A$2:$L$189,SMALL(IF((Лист1!$F$2:$F$189=Лист2!$A$1)*(Лист1!$B$2:$B$189=Лист2!$C$1),ROW(Лист1!F$1:F$188)),ROW(F126)),MATCH(Лист2!F$2,Лист1!$A$1:$L$1,0)),"")</f>
        <v/>
      </c>
      <c r="G128" s="2" t="str">
        <f t="array" ref="G128">IFERROR(INDEX(Лист1!$A$2:$L$189,SMALL(IF((Лист1!$F$2:$F$189=Лист2!$A$1)*(Лист1!$B$2:$B$189=Лист2!$C$1),ROW(Лист1!G$1:G$188)),ROW(G126)),MATCH(Лист2!G$2,Лист1!$A$1:$L$1,0)),"")</f>
        <v/>
      </c>
      <c r="H128" s="2" t="str">
        <f t="array" ref="H128">IFERROR(INDEX(Лист1!$A$2:$L$189,SMALL(IF((Лист1!$F$2:$F$189=Лист2!$A$1)*(Лист1!$B$2:$B$189=Лист2!$C$1),ROW(Лист1!H$1:H$188)),ROW(H126)),MATCH(Лист2!H$2,Лист1!$A$1:$L$1,0)),"")</f>
        <v/>
      </c>
      <c r="I128" s="2" t="str">
        <f t="array" ref="I128">IFERROR(INDEX(Лист1!$A$2:$L$189,SMALL(IF((Лист1!$F$2:$F$189=Лист2!$B$1)*(Лист1!$B$2:$B$189=Лист2!$C$1),ROW(Лист1!I$1:I$188)),ROW(I126)),MATCH(Лист2!I$2,Лист1!$A$1:$L$1,0)),"")</f>
        <v/>
      </c>
      <c r="J128" s="2" t="str">
        <f t="array" ref="J128">IFERROR(INDEX(Лист1!$A$2:$L$189,SMALL(IF((Лист1!$F$2:$F$189=Лист2!$B$1)*(Лист1!$B$2:$B$189=Лист2!$C$1),ROW(Лист1!J$1:J$188)),ROW(J126)),MATCH(Лист2!J$2,Лист1!$A$1:$L$1,0)),"")</f>
        <v/>
      </c>
      <c r="K128" s="2" t="str">
        <f t="array" ref="K128">IFERROR(INDEX(Лист1!$A$2:$L$189,SMALL(IF((Лист1!$F$2:$F$189=Лист2!$B$1)*(Лист1!$B$2:$B$189=Лист2!$C$1),ROW(Лист1!K$1:K$188)),ROW(K126)),MATCH(Лист2!K$2,Лист1!$A$1:$L$1,0)),"")</f>
        <v/>
      </c>
      <c r="L128" s="2">
        <f t="shared" si="1"/>
        <v>0</v>
      </c>
    </row>
    <row r="129" spans="1:12" ht="15.75" x14ac:dyDescent="0.25">
      <c r="A129" s="2" t="str">
        <f t="array" ref="A129">IFERROR(INDEX(Лист1!$A$2:$L$189,SMALL(IF((Лист1!$F$2:$F$189=Лист2!$A$1)*(Лист1!$B$2:$B$189=Лист2!$C$1),ROW(Лист1!A$1:A$188)),ROW(A127)),MATCH(Лист2!A$2,Лист1!$A$1:$L$1,0)),"")</f>
        <v/>
      </c>
      <c r="B129" s="2" t="str">
        <f t="array" ref="B129">IFERROR(INDEX(Лист1!$A$2:$L$189,SMALL(IF((Лист1!$F$2:$F$189=Лист2!$A$1)*(Лист1!$B$2:$B$189=Лист2!$C$1),ROW(Лист1!B$1:B$188)),ROW(B127)),MATCH(Лист2!B$2,Лист1!$A$1:$L$1,0)),"")</f>
        <v/>
      </c>
      <c r="C129" s="2" t="str">
        <f t="array" ref="C129">IFERROR(INDEX(Лист1!$A$2:$L$189,SMALL(IF((Лист1!$F$2:$F$189=Лист2!$A$1)*(Лист1!$B$2:$B$189=Лист2!$C$1),ROW(Лист1!C$1:C$188)),ROW(C127)),MATCH(Лист2!C$2,Лист1!$A$1:$L$1,0)),"")</f>
        <v/>
      </c>
      <c r="D129" s="2" t="str">
        <f t="array" ref="D129">IFERROR(INDEX(Лист1!$A$2:$L$189,SMALL(IF((Лист1!$F$2:$F$189=Лист2!$A$1)*(Лист1!$B$2:$B$189=Лист2!$C$1),ROW(Лист1!D$1:D$188)),ROW(D127)),MATCH(Лист2!D$2,Лист1!$A$1:$L$1,0)),"")</f>
        <v/>
      </c>
      <c r="E129" s="2" t="str">
        <f t="array" ref="E129">IFERROR(INDEX(Лист1!$A$2:$L$189,SMALL(IF((Лист1!$F$2:$F$189=Лист2!$A$1)*(Лист1!$B$2:$B$189=Лист2!$C$1),ROW(Лист1!E$1:E$188)),ROW(E127)),MATCH(Лист2!E$2,Лист1!$A$1:$L$1,0)),"")</f>
        <v/>
      </c>
      <c r="F129" s="2" t="str">
        <f t="array" ref="F129">IFERROR(INDEX(Лист1!$A$2:$L$189,SMALL(IF((Лист1!$F$2:$F$189=Лист2!$A$1)*(Лист1!$B$2:$B$189=Лист2!$C$1),ROW(Лист1!F$1:F$188)),ROW(F127)),MATCH(Лист2!F$2,Лист1!$A$1:$L$1,0)),"")</f>
        <v/>
      </c>
      <c r="G129" s="2" t="str">
        <f t="array" ref="G129">IFERROR(INDEX(Лист1!$A$2:$L$189,SMALL(IF((Лист1!$F$2:$F$189=Лист2!$A$1)*(Лист1!$B$2:$B$189=Лист2!$C$1),ROW(Лист1!G$1:G$188)),ROW(G127)),MATCH(Лист2!G$2,Лист1!$A$1:$L$1,0)),"")</f>
        <v/>
      </c>
      <c r="H129" s="2" t="str">
        <f t="array" ref="H129">IFERROR(INDEX(Лист1!$A$2:$L$189,SMALL(IF((Лист1!$F$2:$F$189=Лист2!$A$1)*(Лист1!$B$2:$B$189=Лист2!$C$1),ROW(Лист1!H$1:H$188)),ROW(H127)),MATCH(Лист2!H$2,Лист1!$A$1:$L$1,0)),"")</f>
        <v/>
      </c>
      <c r="I129" s="2" t="str">
        <f t="array" ref="I129">IFERROR(INDEX(Лист1!$A$2:$L$189,SMALL(IF((Лист1!$F$2:$F$189=Лист2!$B$1)*(Лист1!$B$2:$B$189=Лист2!$C$1),ROW(Лист1!I$1:I$188)),ROW(I127)),MATCH(Лист2!I$2,Лист1!$A$1:$L$1,0)),"")</f>
        <v/>
      </c>
      <c r="J129" s="2" t="str">
        <f t="array" ref="J129">IFERROR(INDEX(Лист1!$A$2:$L$189,SMALL(IF((Лист1!$F$2:$F$189=Лист2!$B$1)*(Лист1!$B$2:$B$189=Лист2!$C$1),ROW(Лист1!J$1:J$188)),ROW(J127)),MATCH(Лист2!J$2,Лист1!$A$1:$L$1,0)),"")</f>
        <v/>
      </c>
      <c r="K129" s="2" t="str">
        <f t="array" ref="K129">IFERROR(INDEX(Лист1!$A$2:$L$189,SMALL(IF((Лист1!$F$2:$F$189=Лист2!$B$1)*(Лист1!$B$2:$B$189=Лист2!$C$1),ROW(Лист1!K$1:K$188)),ROW(K127)),MATCH(Лист2!K$2,Лист1!$A$1:$L$1,0)),"")</f>
        <v/>
      </c>
      <c r="L129" s="2">
        <f t="shared" si="1"/>
        <v>0</v>
      </c>
    </row>
    <row r="130" spans="1:12" ht="15.75" x14ac:dyDescent="0.25">
      <c r="A130" s="2" t="str">
        <f t="array" ref="A130">IFERROR(INDEX(Лист1!$A$2:$L$189,SMALL(IF((Лист1!$F$2:$F$189=Лист2!$A$1)*(Лист1!$B$2:$B$189=Лист2!$C$1),ROW(Лист1!A$1:A$188)),ROW(A128)),MATCH(Лист2!A$2,Лист1!$A$1:$L$1,0)),"")</f>
        <v/>
      </c>
      <c r="B130" s="2" t="str">
        <f t="array" ref="B130">IFERROR(INDEX(Лист1!$A$2:$L$189,SMALL(IF((Лист1!$F$2:$F$189=Лист2!$A$1)*(Лист1!$B$2:$B$189=Лист2!$C$1),ROW(Лист1!B$1:B$188)),ROW(B128)),MATCH(Лист2!B$2,Лист1!$A$1:$L$1,0)),"")</f>
        <v/>
      </c>
      <c r="C130" s="2" t="str">
        <f t="array" ref="C130">IFERROR(INDEX(Лист1!$A$2:$L$189,SMALL(IF((Лист1!$F$2:$F$189=Лист2!$A$1)*(Лист1!$B$2:$B$189=Лист2!$C$1),ROW(Лист1!C$1:C$188)),ROW(C128)),MATCH(Лист2!C$2,Лист1!$A$1:$L$1,0)),"")</f>
        <v/>
      </c>
      <c r="D130" s="2" t="str">
        <f t="array" ref="D130">IFERROR(INDEX(Лист1!$A$2:$L$189,SMALL(IF((Лист1!$F$2:$F$189=Лист2!$A$1)*(Лист1!$B$2:$B$189=Лист2!$C$1),ROW(Лист1!D$1:D$188)),ROW(D128)),MATCH(Лист2!D$2,Лист1!$A$1:$L$1,0)),"")</f>
        <v/>
      </c>
      <c r="E130" s="2" t="str">
        <f t="array" ref="E130">IFERROR(INDEX(Лист1!$A$2:$L$189,SMALL(IF((Лист1!$F$2:$F$189=Лист2!$A$1)*(Лист1!$B$2:$B$189=Лист2!$C$1),ROW(Лист1!E$1:E$188)),ROW(E128)),MATCH(Лист2!E$2,Лист1!$A$1:$L$1,0)),"")</f>
        <v/>
      </c>
      <c r="F130" s="2" t="str">
        <f t="array" ref="F130">IFERROR(INDEX(Лист1!$A$2:$L$189,SMALL(IF((Лист1!$F$2:$F$189=Лист2!$A$1)*(Лист1!$B$2:$B$189=Лист2!$C$1),ROW(Лист1!F$1:F$188)),ROW(F128)),MATCH(Лист2!F$2,Лист1!$A$1:$L$1,0)),"")</f>
        <v/>
      </c>
      <c r="G130" s="2" t="str">
        <f t="array" ref="G130">IFERROR(INDEX(Лист1!$A$2:$L$189,SMALL(IF((Лист1!$F$2:$F$189=Лист2!$A$1)*(Лист1!$B$2:$B$189=Лист2!$C$1),ROW(Лист1!G$1:G$188)),ROW(G128)),MATCH(Лист2!G$2,Лист1!$A$1:$L$1,0)),"")</f>
        <v/>
      </c>
      <c r="H130" s="2" t="str">
        <f t="array" ref="H130">IFERROR(INDEX(Лист1!$A$2:$L$189,SMALL(IF((Лист1!$F$2:$F$189=Лист2!$A$1)*(Лист1!$B$2:$B$189=Лист2!$C$1),ROW(Лист1!H$1:H$188)),ROW(H128)),MATCH(Лист2!H$2,Лист1!$A$1:$L$1,0)),"")</f>
        <v/>
      </c>
      <c r="I130" s="2" t="str">
        <f t="array" ref="I130">IFERROR(INDEX(Лист1!$A$2:$L$189,SMALL(IF((Лист1!$F$2:$F$189=Лист2!$B$1)*(Лист1!$B$2:$B$189=Лист2!$C$1),ROW(Лист1!I$1:I$188)),ROW(I128)),MATCH(Лист2!I$2,Лист1!$A$1:$L$1,0)),"")</f>
        <v/>
      </c>
      <c r="J130" s="2" t="str">
        <f t="array" ref="J130">IFERROR(INDEX(Лист1!$A$2:$L$189,SMALL(IF((Лист1!$F$2:$F$189=Лист2!$B$1)*(Лист1!$B$2:$B$189=Лист2!$C$1),ROW(Лист1!J$1:J$188)),ROW(J128)),MATCH(Лист2!J$2,Лист1!$A$1:$L$1,0)),"")</f>
        <v/>
      </c>
      <c r="K130" s="2" t="str">
        <f t="array" ref="K130">IFERROR(INDEX(Лист1!$A$2:$L$189,SMALL(IF((Лист1!$F$2:$F$189=Лист2!$B$1)*(Лист1!$B$2:$B$189=Лист2!$C$1),ROW(Лист1!K$1:K$188)),ROW(K128)),MATCH(Лист2!K$2,Лист1!$A$1:$L$1,0)),"")</f>
        <v/>
      </c>
      <c r="L130" s="2">
        <f t="shared" si="1"/>
        <v>0</v>
      </c>
    </row>
    <row r="131" spans="1:12" ht="15.75" x14ac:dyDescent="0.25">
      <c r="A131" s="2" t="str">
        <f t="array" ref="A131">IFERROR(INDEX(Лист1!$A$2:$L$189,SMALL(IF((Лист1!$F$2:$F$189=Лист2!$A$1)*(Лист1!$B$2:$B$189=Лист2!$C$1),ROW(Лист1!A$1:A$188)),ROW(A129)),MATCH(Лист2!A$2,Лист1!$A$1:$L$1,0)),"")</f>
        <v/>
      </c>
      <c r="B131" s="2" t="str">
        <f t="array" ref="B131">IFERROR(INDEX(Лист1!$A$2:$L$189,SMALL(IF((Лист1!$F$2:$F$189=Лист2!$A$1)*(Лист1!$B$2:$B$189=Лист2!$C$1),ROW(Лист1!B$1:B$188)),ROW(B129)),MATCH(Лист2!B$2,Лист1!$A$1:$L$1,0)),"")</f>
        <v/>
      </c>
      <c r="C131" s="2" t="str">
        <f t="array" ref="C131">IFERROR(INDEX(Лист1!$A$2:$L$189,SMALL(IF((Лист1!$F$2:$F$189=Лист2!$A$1)*(Лист1!$B$2:$B$189=Лист2!$C$1),ROW(Лист1!C$1:C$188)),ROW(C129)),MATCH(Лист2!C$2,Лист1!$A$1:$L$1,0)),"")</f>
        <v/>
      </c>
      <c r="D131" s="2" t="str">
        <f t="array" ref="D131">IFERROR(INDEX(Лист1!$A$2:$L$189,SMALL(IF((Лист1!$F$2:$F$189=Лист2!$A$1)*(Лист1!$B$2:$B$189=Лист2!$C$1),ROW(Лист1!D$1:D$188)),ROW(D129)),MATCH(Лист2!D$2,Лист1!$A$1:$L$1,0)),"")</f>
        <v/>
      </c>
      <c r="E131" s="2" t="str">
        <f t="array" ref="E131">IFERROR(INDEX(Лист1!$A$2:$L$189,SMALL(IF((Лист1!$F$2:$F$189=Лист2!$A$1)*(Лист1!$B$2:$B$189=Лист2!$C$1),ROW(Лист1!E$1:E$188)),ROW(E129)),MATCH(Лист2!E$2,Лист1!$A$1:$L$1,0)),"")</f>
        <v/>
      </c>
      <c r="F131" s="2" t="str">
        <f t="array" ref="F131">IFERROR(INDEX(Лист1!$A$2:$L$189,SMALL(IF((Лист1!$F$2:$F$189=Лист2!$A$1)*(Лист1!$B$2:$B$189=Лист2!$C$1),ROW(Лист1!F$1:F$188)),ROW(F129)),MATCH(Лист2!F$2,Лист1!$A$1:$L$1,0)),"")</f>
        <v/>
      </c>
      <c r="G131" s="2" t="str">
        <f t="array" ref="G131">IFERROR(INDEX(Лист1!$A$2:$L$189,SMALL(IF((Лист1!$F$2:$F$189=Лист2!$A$1)*(Лист1!$B$2:$B$189=Лист2!$C$1),ROW(Лист1!G$1:G$188)),ROW(G129)),MATCH(Лист2!G$2,Лист1!$A$1:$L$1,0)),"")</f>
        <v/>
      </c>
      <c r="H131" s="2" t="str">
        <f t="array" ref="H131">IFERROR(INDEX(Лист1!$A$2:$L$189,SMALL(IF((Лист1!$F$2:$F$189=Лист2!$A$1)*(Лист1!$B$2:$B$189=Лист2!$C$1),ROW(Лист1!H$1:H$188)),ROW(H129)),MATCH(Лист2!H$2,Лист1!$A$1:$L$1,0)),"")</f>
        <v/>
      </c>
      <c r="I131" s="2" t="str">
        <f t="array" ref="I131">IFERROR(INDEX(Лист1!$A$2:$L$189,SMALL(IF((Лист1!$F$2:$F$189=Лист2!$B$1)*(Лист1!$B$2:$B$189=Лист2!$C$1),ROW(Лист1!I$1:I$188)),ROW(I129)),MATCH(Лист2!I$2,Лист1!$A$1:$L$1,0)),"")</f>
        <v/>
      </c>
      <c r="J131" s="2" t="str">
        <f t="array" ref="J131">IFERROR(INDEX(Лист1!$A$2:$L$189,SMALL(IF((Лист1!$F$2:$F$189=Лист2!$B$1)*(Лист1!$B$2:$B$189=Лист2!$C$1),ROW(Лист1!J$1:J$188)),ROW(J129)),MATCH(Лист2!J$2,Лист1!$A$1:$L$1,0)),"")</f>
        <v/>
      </c>
      <c r="K131" s="2" t="str">
        <f t="array" ref="K131">IFERROR(INDEX(Лист1!$A$2:$L$189,SMALL(IF((Лист1!$F$2:$F$189=Лист2!$B$1)*(Лист1!$B$2:$B$189=Лист2!$C$1),ROW(Лист1!K$1:K$188)),ROW(K129)),MATCH(Лист2!K$2,Лист1!$A$1:$L$1,0)),"")</f>
        <v/>
      </c>
      <c r="L131" s="2">
        <f t="shared" si="1"/>
        <v>0</v>
      </c>
    </row>
    <row r="132" spans="1:12" ht="15.75" x14ac:dyDescent="0.25">
      <c r="A132" s="2" t="str">
        <f t="array" ref="A132">IFERROR(INDEX(Лист1!$A$2:$L$189,SMALL(IF((Лист1!$F$2:$F$189=Лист2!$A$1)*(Лист1!$B$2:$B$189=Лист2!$C$1),ROW(Лист1!A$1:A$188)),ROW(A130)),MATCH(Лист2!A$2,Лист1!$A$1:$L$1,0)),"")</f>
        <v/>
      </c>
      <c r="B132" s="2" t="str">
        <f t="array" ref="B132">IFERROR(INDEX(Лист1!$A$2:$L$189,SMALL(IF((Лист1!$F$2:$F$189=Лист2!$A$1)*(Лист1!$B$2:$B$189=Лист2!$C$1),ROW(Лист1!B$1:B$188)),ROW(B130)),MATCH(Лист2!B$2,Лист1!$A$1:$L$1,0)),"")</f>
        <v/>
      </c>
      <c r="C132" s="2" t="str">
        <f t="array" ref="C132">IFERROR(INDEX(Лист1!$A$2:$L$189,SMALL(IF((Лист1!$F$2:$F$189=Лист2!$A$1)*(Лист1!$B$2:$B$189=Лист2!$C$1),ROW(Лист1!C$1:C$188)),ROW(C130)),MATCH(Лист2!C$2,Лист1!$A$1:$L$1,0)),"")</f>
        <v/>
      </c>
      <c r="D132" s="2" t="str">
        <f t="array" ref="D132">IFERROR(INDEX(Лист1!$A$2:$L$189,SMALL(IF((Лист1!$F$2:$F$189=Лист2!$A$1)*(Лист1!$B$2:$B$189=Лист2!$C$1),ROW(Лист1!D$1:D$188)),ROW(D130)),MATCH(Лист2!D$2,Лист1!$A$1:$L$1,0)),"")</f>
        <v/>
      </c>
      <c r="E132" s="2" t="str">
        <f t="array" ref="E132">IFERROR(INDEX(Лист1!$A$2:$L$189,SMALL(IF((Лист1!$F$2:$F$189=Лист2!$A$1)*(Лист1!$B$2:$B$189=Лист2!$C$1),ROW(Лист1!E$1:E$188)),ROW(E130)),MATCH(Лист2!E$2,Лист1!$A$1:$L$1,0)),"")</f>
        <v/>
      </c>
      <c r="F132" s="2" t="str">
        <f t="array" ref="F132">IFERROR(INDEX(Лист1!$A$2:$L$189,SMALL(IF((Лист1!$F$2:$F$189=Лист2!$A$1)*(Лист1!$B$2:$B$189=Лист2!$C$1),ROW(Лист1!F$1:F$188)),ROW(F130)),MATCH(Лист2!F$2,Лист1!$A$1:$L$1,0)),"")</f>
        <v/>
      </c>
      <c r="G132" s="2" t="str">
        <f t="array" ref="G132">IFERROR(INDEX(Лист1!$A$2:$L$189,SMALL(IF((Лист1!$F$2:$F$189=Лист2!$A$1)*(Лист1!$B$2:$B$189=Лист2!$C$1),ROW(Лист1!G$1:G$188)),ROW(G130)),MATCH(Лист2!G$2,Лист1!$A$1:$L$1,0)),"")</f>
        <v/>
      </c>
      <c r="H132" s="2" t="str">
        <f t="array" ref="H132">IFERROR(INDEX(Лист1!$A$2:$L$189,SMALL(IF((Лист1!$F$2:$F$189=Лист2!$A$1)*(Лист1!$B$2:$B$189=Лист2!$C$1),ROW(Лист1!H$1:H$188)),ROW(H130)),MATCH(Лист2!H$2,Лист1!$A$1:$L$1,0)),"")</f>
        <v/>
      </c>
      <c r="I132" s="2" t="str">
        <f t="array" ref="I132">IFERROR(INDEX(Лист1!$A$2:$L$189,SMALL(IF((Лист1!$F$2:$F$189=Лист2!$B$1)*(Лист1!$B$2:$B$189=Лист2!$C$1),ROW(Лист1!I$1:I$188)),ROW(I130)),MATCH(Лист2!I$2,Лист1!$A$1:$L$1,0)),"")</f>
        <v/>
      </c>
      <c r="J132" s="2" t="str">
        <f t="array" ref="J132">IFERROR(INDEX(Лист1!$A$2:$L$189,SMALL(IF((Лист1!$F$2:$F$189=Лист2!$B$1)*(Лист1!$B$2:$B$189=Лист2!$C$1),ROW(Лист1!J$1:J$188)),ROW(J130)),MATCH(Лист2!J$2,Лист1!$A$1:$L$1,0)),"")</f>
        <v/>
      </c>
      <c r="K132" s="2" t="str">
        <f t="array" ref="K132">IFERROR(INDEX(Лист1!$A$2:$L$189,SMALL(IF((Лист1!$F$2:$F$189=Лист2!$B$1)*(Лист1!$B$2:$B$189=Лист2!$C$1),ROW(Лист1!K$1:K$188)),ROW(K130)),MATCH(Лист2!K$2,Лист1!$A$1:$L$1,0)),"")</f>
        <v/>
      </c>
      <c r="L132" s="2">
        <f t="shared" ref="L132:L195" si="2">IFERROR((G132-J132)/SQRT(H132^2+K132^2),0)</f>
        <v>0</v>
      </c>
    </row>
    <row r="133" spans="1:12" ht="15.75" x14ac:dyDescent="0.25">
      <c r="A133" s="2" t="str">
        <f t="array" ref="A133">IFERROR(INDEX(Лист1!$A$2:$L$189,SMALL(IF((Лист1!$F$2:$F$189=Лист2!$A$1)*(Лист1!$B$2:$B$189=Лист2!$C$1),ROW(Лист1!A$1:A$188)),ROW(A131)),MATCH(Лист2!A$2,Лист1!$A$1:$L$1,0)),"")</f>
        <v/>
      </c>
      <c r="B133" s="2" t="str">
        <f t="array" ref="B133">IFERROR(INDEX(Лист1!$A$2:$L$189,SMALL(IF((Лист1!$F$2:$F$189=Лист2!$A$1)*(Лист1!$B$2:$B$189=Лист2!$C$1),ROW(Лист1!B$1:B$188)),ROW(B131)),MATCH(Лист2!B$2,Лист1!$A$1:$L$1,0)),"")</f>
        <v/>
      </c>
      <c r="C133" s="2" t="str">
        <f t="array" ref="C133">IFERROR(INDEX(Лист1!$A$2:$L$189,SMALL(IF((Лист1!$F$2:$F$189=Лист2!$A$1)*(Лист1!$B$2:$B$189=Лист2!$C$1),ROW(Лист1!C$1:C$188)),ROW(C131)),MATCH(Лист2!C$2,Лист1!$A$1:$L$1,0)),"")</f>
        <v/>
      </c>
      <c r="D133" s="2" t="str">
        <f t="array" ref="D133">IFERROR(INDEX(Лист1!$A$2:$L$189,SMALL(IF((Лист1!$F$2:$F$189=Лист2!$A$1)*(Лист1!$B$2:$B$189=Лист2!$C$1),ROW(Лист1!D$1:D$188)),ROW(D131)),MATCH(Лист2!D$2,Лист1!$A$1:$L$1,0)),"")</f>
        <v/>
      </c>
      <c r="E133" s="2" t="str">
        <f t="array" ref="E133">IFERROR(INDEX(Лист1!$A$2:$L$189,SMALL(IF((Лист1!$F$2:$F$189=Лист2!$A$1)*(Лист1!$B$2:$B$189=Лист2!$C$1),ROW(Лист1!E$1:E$188)),ROW(E131)),MATCH(Лист2!E$2,Лист1!$A$1:$L$1,0)),"")</f>
        <v/>
      </c>
      <c r="F133" s="2" t="str">
        <f t="array" ref="F133">IFERROR(INDEX(Лист1!$A$2:$L$189,SMALL(IF((Лист1!$F$2:$F$189=Лист2!$A$1)*(Лист1!$B$2:$B$189=Лист2!$C$1),ROW(Лист1!F$1:F$188)),ROW(F131)),MATCH(Лист2!F$2,Лист1!$A$1:$L$1,0)),"")</f>
        <v/>
      </c>
      <c r="G133" s="2" t="str">
        <f t="array" ref="G133">IFERROR(INDEX(Лист1!$A$2:$L$189,SMALL(IF((Лист1!$F$2:$F$189=Лист2!$A$1)*(Лист1!$B$2:$B$189=Лист2!$C$1),ROW(Лист1!G$1:G$188)),ROW(G131)),MATCH(Лист2!G$2,Лист1!$A$1:$L$1,0)),"")</f>
        <v/>
      </c>
      <c r="H133" s="2" t="str">
        <f t="array" ref="H133">IFERROR(INDEX(Лист1!$A$2:$L$189,SMALL(IF((Лист1!$F$2:$F$189=Лист2!$A$1)*(Лист1!$B$2:$B$189=Лист2!$C$1),ROW(Лист1!H$1:H$188)),ROW(H131)),MATCH(Лист2!H$2,Лист1!$A$1:$L$1,0)),"")</f>
        <v/>
      </c>
      <c r="I133" s="2" t="str">
        <f t="array" ref="I133">IFERROR(INDEX(Лист1!$A$2:$L$189,SMALL(IF((Лист1!$F$2:$F$189=Лист2!$B$1)*(Лист1!$B$2:$B$189=Лист2!$C$1),ROW(Лист1!I$1:I$188)),ROW(I131)),MATCH(Лист2!I$2,Лист1!$A$1:$L$1,0)),"")</f>
        <v/>
      </c>
      <c r="J133" s="2" t="str">
        <f t="array" ref="J133">IFERROR(INDEX(Лист1!$A$2:$L$189,SMALL(IF((Лист1!$F$2:$F$189=Лист2!$B$1)*(Лист1!$B$2:$B$189=Лист2!$C$1),ROW(Лист1!J$1:J$188)),ROW(J131)),MATCH(Лист2!J$2,Лист1!$A$1:$L$1,0)),"")</f>
        <v/>
      </c>
      <c r="K133" s="2" t="str">
        <f t="array" ref="K133">IFERROR(INDEX(Лист1!$A$2:$L$189,SMALL(IF((Лист1!$F$2:$F$189=Лист2!$B$1)*(Лист1!$B$2:$B$189=Лист2!$C$1),ROW(Лист1!K$1:K$188)),ROW(K131)),MATCH(Лист2!K$2,Лист1!$A$1:$L$1,0)),"")</f>
        <v/>
      </c>
      <c r="L133" s="2">
        <f t="shared" si="2"/>
        <v>0</v>
      </c>
    </row>
    <row r="134" spans="1:12" ht="15.75" x14ac:dyDescent="0.25">
      <c r="A134" s="2" t="str">
        <f t="array" ref="A134">IFERROR(INDEX(Лист1!$A$2:$L$189,SMALL(IF((Лист1!$F$2:$F$189=Лист2!$A$1)*(Лист1!$B$2:$B$189=Лист2!$C$1),ROW(Лист1!A$1:A$188)),ROW(A132)),MATCH(Лист2!A$2,Лист1!$A$1:$L$1,0)),"")</f>
        <v/>
      </c>
      <c r="B134" s="2" t="str">
        <f t="array" ref="B134">IFERROR(INDEX(Лист1!$A$2:$L$189,SMALL(IF((Лист1!$F$2:$F$189=Лист2!$A$1)*(Лист1!$B$2:$B$189=Лист2!$C$1),ROW(Лист1!B$1:B$188)),ROW(B132)),MATCH(Лист2!B$2,Лист1!$A$1:$L$1,0)),"")</f>
        <v/>
      </c>
      <c r="C134" s="2" t="str">
        <f t="array" ref="C134">IFERROR(INDEX(Лист1!$A$2:$L$189,SMALL(IF((Лист1!$F$2:$F$189=Лист2!$A$1)*(Лист1!$B$2:$B$189=Лист2!$C$1),ROW(Лист1!C$1:C$188)),ROW(C132)),MATCH(Лист2!C$2,Лист1!$A$1:$L$1,0)),"")</f>
        <v/>
      </c>
      <c r="D134" s="2" t="str">
        <f t="array" ref="D134">IFERROR(INDEX(Лист1!$A$2:$L$189,SMALL(IF((Лист1!$F$2:$F$189=Лист2!$A$1)*(Лист1!$B$2:$B$189=Лист2!$C$1),ROW(Лист1!D$1:D$188)),ROW(D132)),MATCH(Лист2!D$2,Лист1!$A$1:$L$1,0)),"")</f>
        <v/>
      </c>
      <c r="E134" s="2" t="str">
        <f t="array" ref="E134">IFERROR(INDEX(Лист1!$A$2:$L$189,SMALL(IF((Лист1!$F$2:$F$189=Лист2!$A$1)*(Лист1!$B$2:$B$189=Лист2!$C$1),ROW(Лист1!E$1:E$188)),ROW(E132)),MATCH(Лист2!E$2,Лист1!$A$1:$L$1,0)),"")</f>
        <v/>
      </c>
      <c r="F134" s="2" t="str">
        <f t="array" ref="F134">IFERROR(INDEX(Лист1!$A$2:$L$189,SMALL(IF((Лист1!$F$2:$F$189=Лист2!$A$1)*(Лист1!$B$2:$B$189=Лист2!$C$1),ROW(Лист1!F$1:F$188)),ROW(F132)),MATCH(Лист2!F$2,Лист1!$A$1:$L$1,0)),"")</f>
        <v/>
      </c>
      <c r="G134" s="2" t="str">
        <f t="array" ref="G134">IFERROR(INDEX(Лист1!$A$2:$L$189,SMALL(IF((Лист1!$F$2:$F$189=Лист2!$A$1)*(Лист1!$B$2:$B$189=Лист2!$C$1),ROW(Лист1!G$1:G$188)),ROW(G132)),MATCH(Лист2!G$2,Лист1!$A$1:$L$1,0)),"")</f>
        <v/>
      </c>
      <c r="H134" s="2" t="str">
        <f t="array" ref="H134">IFERROR(INDEX(Лист1!$A$2:$L$189,SMALL(IF((Лист1!$F$2:$F$189=Лист2!$A$1)*(Лист1!$B$2:$B$189=Лист2!$C$1),ROW(Лист1!H$1:H$188)),ROW(H132)),MATCH(Лист2!H$2,Лист1!$A$1:$L$1,0)),"")</f>
        <v/>
      </c>
      <c r="I134" s="2" t="str">
        <f t="array" ref="I134">IFERROR(INDEX(Лист1!$A$2:$L$189,SMALL(IF((Лист1!$F$2:$F$189=Лист2!$B$1)*(Лист1!$B$2:$B$189=Лист2!$C$1),ROW(Лист1!I$1:I$188)),ROW(I132)),MATCH(Лист2!I$2,Лист1!$A$1:$L$1,0)),"")</f>
        <v/>
      </c>
      <c r="J134" s="2" t="str">
        <f t="array" ref="J134">IFERROR(INDEX(Лист1!$A$2:$L$189,SMALL(IF((Лист1!$F$2:$F$189=Лист2!$B$1)*(Лист1!$B$2:$B$189=Лист2!$C$1),ROW(Лист1!J$1:J$188)),ROW(J132)),MATCH(Лист2!J$2,Лист1!$A$1:$L$1,0)),"")</f>
        <v/>
      </c>
      <c r="K134" s="2" t="str">
        <f t="array" ref="K134">IFERROR(INDEX(Лист1!$A$2:$L$189,SMALL(IF((Лист1!$F$2:$F$189=Лист2!$B$1)*(Лист1!$B$2:$B$189=Лист2!$C$1),ROW(Лист1!K$1:K$188)),ROW(K132)),MATCH(Лист2!K$2,Лист1!$A$1:$L$1,0)),"")</f>
        <v/>
      </c>
      <c r="L134" s="2">
        <f t="shared" si="2"/>
        <v>0</v>
      </c>
    </row>
    <row r="135" spans="1:12" ht="15.75" x14ac:dyDescent="0.25">
      <c r="A135" s="2" t="str">
        <f t="array" ref="A135">IFERROR(INDEX(Лист1!$A$2:$L$189,SMALL(IF((Лист1!$F$2:$F$189=Лист2!$A$1)*(Лист1!$B$2:$B$189=Лист2!$C$1),ROW(Лист1!A$1:A$188)),ROW(A133)),MATCH(Лист2!A$2,Лист1!$A$1:$L$1,0)),"")</f>
        <v/>
      </c>
      <c r="B135" s="2" t="str">
        <f t="array" ref="B135">IFERROR(INDEX(Лист1!$A$2:$L$189,SMALL(IF((Лист1!$F$2:$F$189=Лист2!$A$1)*(Лист1!$B$2:$B$189=Лист2!$C$1),ROW(Лист1!B$1:B$188)),ROW(B133)),MATCH(Лист2!B$2,Лист1!$A$1:$L$1,0)),"")</f>
        <v/>
      </c>
      <c r="C135" s="2" t="str">
        <f t="array" ref="C135">IFERROR(INDEX(Лист1!$A$2:$L$189,SMALL(IF((Лист1!$F$2:$F$189=Лист2!$A$1)*(Лист1!$B$2:$B$189=Лист2!$C$1),ROW(Лист1!C$1:C$188)),ROW(C133)),MATCH(Лист2!C$2,Лист1!$A$1:$L$1,0)),"")</f>
        <v/>
      </c>
      <c r="D135" s="2" t="str">
        <f t="array" ref="D135">IFERROR(INDEX(Лист1!$A$2:$L$189,SMALL(IF((Лист1!$F$2:$F$189=Лист2!$A$1)*(Лист1!$B$2:$B$189=Лист2!$C$1),ROW(Лист1!D$1:D$188)),ROW(D133)),MATCH(Лист2!D$2,Лист1!$A$1:$L$1,0)),"")</f>
        <v/>
      </c>
      <c r="E135" s="2" t="str">
        <f t="array" ref="E135">IFERROR(INDEX(Лист1!$A$2:$L$189,SMALL(IF((Лист1!$F$2:$F$189=Лист2!$A$1)*(Лист1!$B$2:$B$189=Лист2!$C$1),ROW(Лист1!E$1:E$188)),ROW(E133)),MATCH(Лист2!E$2,Лист1!$A$1:$L$1,0)),"")</f>
        <v/>
      </c>
      <c r="F135" s="2" t="str">
        <f t="array" ref="F135">IFERROR(INDEX(Лист1!$A$2:$L$189,SMALL(IF((Лист1!$F$2:$F$189=Лист2!$A$1)*(Лист1!$B$2:$B$189=Лист2!$C$1),ROW(Лист1!F$1:F$188)),ROW(F133)),MATCH(Лист2!F$2,Лист1!$A$1:$L$1,0)),"")</f>
        <v/>
      </c>
      <c r="G135" s="2" t="str">
        <f t="array" ref="G135">IFERROR(INDEX(Лист1!$A$2:$L$189,SMALL(IF((Лист1!$F$2:$F$189=Лист2!$A$1)*(Лист1!$B$2:$B$189=Лист2!$C$1),ROW(Лист1!G$1:G$188)),ROW(G133)),MATCH(Лист2!G$2,Лист1!$A$1:$L$1,0)),"")</f>
        <v/>
      </c>
      <c r="H135" s="2" t="str">
        <f t="array" ref="H135">IFERROR(INDEX(Лист1!$A$2:$L$189,SMALL(IF((Лист1!$F$2:$F$189=Лист2!$A$1)*(Лист1!$B$2:$B$189=Лист2!$C$1),ROW(Лист1!H$1:H$188)),ROW(H133)),MATCH(Лист2!H$2,Лист1!$A$1:$L$1,0)),"")</f>
        <v/>
      </c>
      <c r="I135" s="2" t="str">
        <f t="array" ref="I135">IFERROR(INDEX(Лист1!$A$2:$L$189,SMALL(IF((Лист1!$F$2:$F$189=Лист2!$B$1)*(Лист1!$B$2:$B$189=Лист2!$C$1),ROW(Лист1!I$1:I$188)),ROW(I133)),MATCH(Лист2!I$2,Лист1!$A$1:$L$1,0)),"")</f>
        <v/>
      </c>
      <c r="J135" s="2" t="str">
        <f t="array" ref="J135">IFERROR(INDEX(Лист1!$A$2:$L$189,SMALL(IF((Лист1!$F$2:$F$189=Лист2!$B$1)*(Лист1!$B$2:$B$189=Лист2!$C$1),ROW(Лист1!J$1:J$188)),ROW(J133)),MATCH(Лист2!J$2,Лист1!$A$1:$L$1,0)),"")</f>
        <v/>
      </c>
      <c r="K135" s="2" t="str">
        <f t="array" ref="K135">IFERROR(INDEX(Лист1!$A$2:$L$189,SMALL(IF((Лист1!$F$2:$F$189=Лист2!$B$1)*(Лист1!$B$2:$B$189=Лист2!$C$1),ROW(Лист1!K$1:K$188)),ROW(K133)),MATCH(Лист2!K$2,Лист1!$A$1:$L$1,0)),"")</f>
        <v/>
      </c>
      <c r="L135" s="2">
        <f t="shared" si="2"/>
        <v>0</v>
      </c>
    </row>
    <row r="136" spans="1:12" ht="15.75" x14ac:dyDescent="0.25">
      <c r="A136" s="2" t="str">
        <f t="array" ref="A136">IFERROR(INDEX(Лист1!$A$2:$L$189,SMALL(IF((Лист1!$F$2:$F$189=Лист2!$A$1)*(Лист1!$B$2:$B$189=Лист2!$C$1),ROW(Лист1!A$1:A$188)),ROW(A134)),MATCH(Лист2!A$2,Лист1!$A$1:$L$1,0)),"")</f>
        <v/>
      </c>
      <c r="B136" s="2" t="str">
        <f t="array" ref="B136">IFERROR(INDEX(Лист1!$A$2:$L$189,SMALL(IF((Лист1!$F$2:$F$189=Лист2!$A$1)*(Лист1!$B$2:$B$189=Лист2!$C$1),ROW(Лист1!B$1:B$188)),ROW(B134)),MATCH(Лист2!B$2,Лист1!$A$1:$L$1,0)),"")</f>
        <v/>
      </c>
      <c r="C136" s="2" t="str">
        <f t="array" ref="C136">IFERROR(INDEX(Лист1!$A$2:$L$189,SMALL(IF((Лист1!$F$2:$F$189=Лист2!$A$1)*(Лист1!$B$2:$B$189=Лист2!$C$1),ROW(Лист1!C$1:C$188)),ROW(C134)),MATCH(Лист2!C$2,Лист1!$A$1:$L$1,0)),"")</f>
        <v/>
      </c>
      <c r="D136" s="2" t="str">
        <f t="array" ref="D136">IFERROR(INDEX(Лист1!$A$2:$L$189,SMALL(IF((Лист1!$F$2:$F$189=Лист2!$A$1)*(Лист1!$B$2:$B$189=Лист2!$C$1),ROW(Лист1!D$1:D$188)),ROW(D134)),MATCH(Лист2!D$2,Лист1!$A$1:$L$1,0)),"")</f>
        <v/>
      </c>
      <c r="E136" s="2" t="str">
        <f t="array" ref="E136">IFERROR(INDEX(Лист1!$A$2:$L$189,SMALL(IF((Лист1!$F$2:$F$189=Лист2!$A$1)*(Лист1!$B$2:$B$189=Лист2!$C$1),ROW(Лист1!E$1:E$188)),ROW(E134)),MATCH(Лист2!E$2,Лист1!$A$1:$L$1,0)),"")</f>
        <v/>
      </c>
      <c r="F136" s="2" t="str">
        <f t="array" ref="F136">IFERROR(INDEX(Лист1!$A$2:$L$189,SMALL(IF((Лист1!$F$2:$F$189=Лист2!$A$1)*(Лист1!$B$2:$B$189=Лист2!$C$1),ROW(Лист1!F$1:F$188)),ROW(F134)),MATCH(Лист2!F$2,Лист1!$A$1:$L$1,0)),"")</f>
        <v/>
      </c>
      <c r="G136" s="2" t="str">
        <f t="array" ref="G136">IFERROR(INDEX(Лист1!$A$2:$L$189,SMALL(IF((Лист1!$F$2:$F$189=Лист2!$A$1)*(Лист1!$B$2:$B$189=Лист2!$C$1),ROW(Лист1!G$1:G$188)),ROW(G134)),MATCH(Лист2!G$2,Лист1!$A$1:$L$1,0)),"")</f>
        <v/>
      </c>
      <c r="H136" s="2" t="str">
        <f t="array" ref="H136">IFERROR(INDEX(Лист1!$A$2:$L$189,SMALL(IF((Лист1!$F$2:$F$189=Лист2!$A$1)*(Лист1!$B$2:$B$189=Лист2!$C$1),ROW(Лист1!H$1:H$188)),ROW(H134)),MATCH(Лист2!H$2,Лист1!$A$1:$L$1,0)),"")</f>
        <v/>
      </c>
      <c r="I136" s="2" t="str">
        <f t="array" ref="I136">IFERROR(INDEX(Лист1!$A$2:$L$189,SMALL(IF((Лист1!$F$2:$F$189=Лист2!$B$1)*(Лист1!$B$2:$B$189=Лист2!$C$1),ROW(Лист1!I$1:I$188)),ROW(I134)),MATCH(Лист2!I$2,Лист1!$A$1:$L$1,0)),"")</f>
        <v/>
      </c>
      <c r="J136" s="2" t="str">
        <f t="array" ref="J136">IFERROR(INDEX(Лист1!$A$2:$L$189,SMALL(IF((Лист1!$F$2:$F$189=Лист2!$B$1)*(Лист1!$B$2:$B$189=Лист2!$C$1),ROW(Лист1!J$1:J$188)),ROW(J134)),MATCH(Лист2!J$2,Лист1!$A$1:$L$1,0)),"")</f>
        <v/>
      </c>
      <c r="K136" s="2" t="str">
        <f t="array" ref="K136">IFERROR(INDEX(Лист1!$A$2:$L$189,SMALL(IF((Лист1!$F$2:$F$189=Лист2!$B$1)*(Лист1!$B$2:$B$189=Лист2!$C$1),ROW(Лист1!K$1:K$188)),ROW(K134)),MATCH(Лист2!K$2,Лист1!$A$1:$L$1,0)),"")</f>
        <v/>
      </c>
      <c r="L136" s="2">
        <f t="shared" si="2"/>
        <v>0</v>
      </c>
    </row>
    <row r="137" spans="1:12" ht="15.75" x14ac:dyDescent="0.25">
      <c r="A137" s="2" t="str">
        <f t="array" ref="A137">IFERROR(INDEX(Лист1!$A$2:$L$189,SMALL(IF((Лист1!$F$2:$F$189=Лист2!$A$1)*(Лист1!$B$2:$B$189=Лист2!$C$1),ROW(Лист1!A$1:A$188)),ROW(A135)),MATCH(Лист2!A$2,Лист1!$A$1:$L$1,0)),"")</f>
        <v/>
      </c>
      <c r="B137" s="2" t="str">
        <f t="array" ref="B137">IFERROR(INDEX(Лист1!$A$2:$L$189,SMALL(IF((Лист1!$F$2:$F$189=Лист2!$A$1)*(Лист1!$B$2:$B$189=Лист2!$C$1),ROW(Лист1!B$1:B$188)),ROW(B135)),MATCH(Лист2!B$2,Лист1!$A$1:$L$1,0)),"")</f>
        <v/>
      </c>
      <c r="C137" s="2" t="str">
        <f t="array" ref="C137">IFERROR(INDEX(Лист1!$A$2:$L$189,SMALL(IF((Лист1!$F$2:$F$189=Лист2!$A$1)*(Лист1!$B$2:$B$189=Лист2!$C$1),ROW(Лист1!C$1:C$188)),ROW(C135)),MATCH(Лист2!C$2,Лист1!$A$1:$L$1,0)),"")</f>
        <v/>
      </c>
      <c r="D137" s="2" t="str">
        <f t="array" ref="D137">IFERROR(INDEX(Лист1!$A$2:$L$189,SMALL(IF((Лист1!$F$2:$F$189=Лист2!$A$1)*(Лист1!$B$2:$B$189=Лист2!$C$1),ROW(Лист1!D$1:D$188)),ROW(D135)),MATCH(Лист2!D$2,Лист1!$A$1:$L$1,0)),"")</f>
        <v/>
      </c>
      <c r="E137" s="2" t="str">
        <f t="array" ref="E137">IFERROR(INDEX(Лист1!$A$2:$L$189,SMALL(IF((Лист1!$F$2:$F$189=Лист2!$A$1)*(Лист1!$B$2:$B$189=Лист2!$C$1),ROW(Лист1!E$1:E$188)),ROW(E135)),MATCH(Лист2!E$2,Лист1!$A$1:$L$1,0)),"")</f>
        <v/>
      </c>
      <c r="F137" s="2" t="str">
        <f t="array" ref="F137">IFERROR(INDEX(Лист1!$A$2:$L$189,SMALL(IF((Лист1!$F$2:$F$189=Лист2!$A$1)*(Лист1!$B$2:$B$189=Лист2!$C$1),ROW(Лист1!F$1:F$188)),ROW(F135)),MATCH(Лист2!F$2,Лист1!$A$1:$L$1,0)),"")</f>
        <v/>
      </c>
      <c r="G137" s="2" t="str">
        <f t="array" ref="G137">IFERROR(INDEX(Лист1!$A$2:$L$189,SMALL(IF((Лист1!$F$2:$F$189=Лист2!$A$1)*(Лист1!$B$2:$B$189=Лист2!$C$1),ROW(Лист1!G$1:G$188)),ROW(G135)),MATCH(Лист2!G$2,Лист1!$A$1:$L$1,0)),"")</f>
        <v/>
      </c>
      <c r="H137" s="2" t="str">
        <f t="array" ref="H137">IFERROR(INDEX(Лист1!$A$2:$L$189,SMALL(IF((Лист1!$F$2:$F$189=Лист2!$A$1)*(Лист1!$B$2:$B$189=Лист2!$C$1),ROW(Лист1!H$1:H$188)),ROW(H135)),MATCH(Лист2!H$2,Лист1!$A$1:$L$1,0)),"")</f>
        <v/>
      </c>
      <c r="I137" s="2" t="str">
        <f t="array" ref="I137">IFERROR(INDEX(Лист1!$A$2:$L$189,SMALL(IF((Лист1!$F$2:$F$189=Лист2!$B$1)*(Лист1!$B$2:$B$189=Лист2!$C$1),ROW(Лист1!I$1:I$188)),ROW(I135)),MATCH(Лист2!I$2,Лист1!$A$1:$L$1,0)),"")</f>
        <v/>
      </c>
      <c r="J137" s="2" t="str">
        <f t="array" ref="J137">IFERROR(INDEX(Лист1!$A$2:$L$189,SMALL(IF((Лист1!$F$2:$F$189=Лист2!$B$1)*(Лист1!$B$2:$B$189=Лист2!$C$1),ROW(Лист1!J$1:J$188)),ROW(J135)),MATCH(Лист2!J$2,Лист1!$A$1:$L$1,0)),"")</f>
        <v/>
      </c>
      <c r="K137" s="2" t="str">
        <f t="array" ref="K137">IFERROR(INDEX(Лист1!$A$2:$L$189,SMALL(IF((Лист1!$F$2:$F$189=Лист2!$B$1)*(Лист1!$B$2:$B$189=Лист2!$C$1),ROW(Лист1!K$1:K$188)),ROW(K135)),MATCH(Лист2!K$2,Лист1!$A$1:$L$1,0)),"")</f>
        <v/>
      </c>
      <c r="L137" s="2">
        <f t="shared" si="2"/>
        <v>0</v>
      </c>
    </row>
    <row r="138" spans="1:12" ht="15.75" x14ac:dyDescent="0.25">
      <c r="A138" s="2" t="str">
        <f t="array" ref="A138">IFERROR(INDEX(Лист1!$A$2:$L$189,SMALL(IF((Лист1!$F$2:$F$189=Лист2!$A$1)*(Лист1!$B$2:$B$189=Лист2!$C$1),ROW(Лист1!A$1:A$188)),ROW(A136)),MATCH(Лист2!A$2,Лист1!$A$1:$L$1,0)),"")</f>
        <v/>
      </c>
      <c r="B138" s="2" t="str">
        <f t="array" ref="B138">IFERROR(INDEX(Лист1!$A$2:$L$189,SMALL(IF((Лист1!$F$2:$F$189=Лист2!$A$1)*(Лист1!$B$2:$B$189=Лист2!$C$1),ROW(Лист1!B$1:B$188)),ROW(B136)),MATCH(Лист2!B$2,Лист1!$A$1:$L$1,0)),"")</f>
        <v/>
      </c>
      <c r="C138" s="2" t="str">
        <f t="array" ref="C138">IFERROR(INDEX(Лист1!$A$2:$L$189,SMALL(IF((Лист1!$F$2:$F$189=Лист2!$A$1)*(Лист1!$B$2:$B$189=Лист2!$C$1),ROW(Лист1!C$1:C$188)),ROW(C136)),MATCH(Лист2!C$2,Лист1!$A$1:$L$1,0)),"")</f>
        <v/>
      </c>
      <c r="D138" s="2" t="str">
        <f t="array" ref="D138">IFERROR(INDEX(Лист1!$A$2:$L$189,SMALL(IF((Лист1!$F$2:$F$189=Лист2!$A$1)*(Лист1!$B$2:$B$189=Лист2!$C$1),ROW(Лист1!D$1:D$188)),ROW(D136)),MATCH(Лист2!D$2,Лист1!$A$1:$L$1,0)),"")</f>
        <v/>
      </c>
      <c r="E138" s="2" t="str">
        <f t="array" ref="E138">IFERROR(INDEX(Лист1!$A$2:$L$189,SMALL(IF((Лист1!$F$2:$F$189=Лист2!$A$1)*(Лист1!$B$2:$B$189=Лист2!$C$1),ROW(Лист1!E$1:E$188)),ROW(E136)),MATCH(Лист2!E$2,Лист1!$A$1:$L$1,0)),"")</f>
        <v/>
      </c>
      <c r="F138" s="2" t="str">
        <f t="array" ref="F138">IFERROR(INDEX(Лист1!$A$2:$L$189,SMALL(IF((Лист1!$F$2:$F$189=Лист2!$A$1)*(Лист1!$B$2:$B$189=Лист2!$C$1),ROW(Лист1!F$1:F$188)),ROW(F136)),MATCH(Лист2!F$2,Лист1!$A$1:$L$1,0)),"")</f>
        <v/>
      </c>
      <c r="G138" s="2" t="str">
        <f t="array" ref="G138">IFERROR(INDEX(Лист1!$A$2:$L$189,SMALL(IF((Лист1!$F$2:$F$189=Лист2!$A$1)*(Лист1!$B$2:$B$189=Лист2!$C$1),ROW(Лист1!G$1:G$188)),ROW(G136)),MATCH(Лист2!G$2,Лист1!$A$1:$L$1,0)),"")</f>
        <v/>
      </c>
      <c r="H138" s="2" t="str">
        <f t="array" ref="H138">IFERROR(INDEX(Лист1!$A$2:$L$189,SMALL(IF((Лист1!$F$2:$F$189=Лист2!$A$1)*(Лист1!$B$2:$B$189=Лист2!$C$1),ROW(Лист1!H$1:H$188)),ROW(H136)),MATCH(Лист2!H$2,Лист1!$A$1:$L$1,0)),"")</f>
        <v/>
      </c>
      <c r="I138" s="2" t="str">
        <f t="array" ref="I138">IFERROR(INDEX(Лист1!$A$2:$L$189,SMALL(IF((Лист1!$F$2:$F$189=Лист2!$B$1)*(Лист1!$B$2:$B$189=Лист2!$C$1),ROW(Лист1!I$1:I$188)),ROW(I136)),MATCH(Лист2!I$2,Лист1!$A$1:$L$1,0)),"")</f>
        <v/>
      </c>
      <c r="J138" s="2" t="str">
        <f t="array" ref="J138">IFERROR(INDEX(Лист1!$A$2:$L$189,SMALL(IF((Лист1!$F$2:$F$189=Лист2!$B$1)*(Лист1!$B$2:$B$189=Лист2!$C$1),ROW(Лист1!J$1:J$188)),ROW(J136)),MATCH(Лист2!J$2,Лист1!$A$1:$L$1,0)),"")</f>
        <v/>
      </c>
      <c r="K138" s="2" t="str">
        <f t="array" ref="K138">IFERROR(INDEX(Лист1!$A$2:$L$189,SMALL(IF((Лист1!$F$2:$F$189=Лист2!$B$1)*(Лист1!$B$2:$B$189=Лист2!$C$1),ROW(Лист1!K$1:K$188)),ROW(K136)),MATCH(Лист2!K$2,Лист1!$A$1:$L$1,0)),"")</f>
        <v/>
      </c>
      <c r="L138" s="2">
        <f t="shared" si="2"/>
        <v>0</v>
      </c>
    </row>
    <row r="139" spans="1:12" ht="15.75" x14ac:dyDescent="0.25">
      <c r="A139" s="2" t="str">
        <f t="array" ref="A139">IFERROR(INDEX(Лист1!$A$2:$L$189,SMALL(IF((Лист1!$F$2:$F$189=Лист2!$A$1)*(Лист1!$B$2:$B$189=Лист2!$C$1),ROW(Лист1!A$1:A$188)),ROW(A137)),MATCH(Лист2!A$2,Лист1!$A$1:$L$1,0)),"")</f>
        <v/>
      </c>
      <c r="B139" s="2" t="str">
        <f t="array" ref="B139">IFERROR(INDEX(Лист1!$A$2:$L$189,SMALL(IF((Лист1!$F$2:$F$189=Лист2!$A$1)*(Лист1!$B$2:$B$189=Лист2!$C$1),ROW(Лист1!B$1:B$188)),ROW(B137)),MATCH(Лист2!B$2,Лист1!$A$1:$L$1,0)),"")</f>
        <v/>
      </c>
      <c r="C139" s="2" t="str">
        <f t="array" ref="C139">IFERROR(INDEX(Лист1!$A$2:$L$189,SMALL(IF((Лист1!$F$2:$F$189=Лист2!$A$1)*(Лист1!$B$2:$B$189=Лист2!$C$1),ROW(Лист1!C$1:C$188)),ROW(C137)),MATCH(Лист2!C$2,Лист1!$A$1:$L$1,0)),"")</f>
        <v/>
      </c>
      <c r="D139" s="2" t="str">
        <f t="array" ref="D139">IFERROR(INDEX(Лист1!$A$2:$L$189,SMALL(IF((Лист1!$F$2:$F$189=Лист2!$A$1)*(Лист1!$B$2:$B$189=Лист2!$C$1),ROW(Лист1!D$1:D$188)),ROW(D137)),MATCH(Лист2!D$2,Лист1!$A$1:$L$1,0)),"")</f>
        <v/>
      </c>
      <c r="E139" s="2" t="str">
        <f t="array" ref="E139">IFERROR(INDEX(Лист1!$A$2:$L$189,SMALL(IF((Лист1!$F$2:$F$189=Лист2!$A$1)*(Лист1!$B$2:$B$189=Лист2!$C$1),ROW(Лист1!E$1:E$188)),ROW(E137)),MATCH(Лист2!E$2,Лист1!$A$1:$L$1,0)),"")</f>
        <v/>
      </c>
      <c r="F139" s="2" t="str">
        <f t="array" ref="F139">IFERROR(INDEX(Лист1!$A$2:$L$189,SMALL(IF((Лист1!$F$2:$F$189=Лист2!$A$1)*(Лист1!$B$2:$B$189=Лист2!$C$1),ROW(Лист1!F$1:F$188)),ROW(F137)),MATCH(Лист2!F$2,Лист1!$A$1:$L$1,0)),"")</f>
        <v/>
      </c>
      <c r="G139" s="2" t="str">
        <f t="array" ref="G139">IFERROR(INDEX(Лист1!$A$2:$L$189,SMALL(IF((Лист1!$F$2:$F$189=Лист2!$A$1)*(Лист1!$B$2:$B$189=Лист2!$C$1),ROW(Лист1!G$1:G$188)),ROW(G137)),MATCH(Лист2!G$2,Лист1!$A$1:$L$1,0)),"")</f>
        <v/>
      </c>
      <c r="H139" s="2" t="str">
        <f t="array" ref="H139">IFERROR(INDEX(Лист1!$A$2:$L$189,SMALL(IF((Лист1!$F$2:$F$189=Лист2!$A$1)*(Лист1!$B$2:$B$189=Лист2!$C$1),ROW(Лист1!H$1:H$188)),ROW(H137)),MATCH(Лист2!H$2,Лист1!$A$1:$L$1,0)),"")</f>
        <v/>
      </c>
      <c r="I139" s="2" t="str">
        <f t="array" ref="I139">IFERROR(INDEX(Лист1!$A$2:$L$189,SMALL(IF((Лист1!$F$2:$F$189=Лист2!$B$1)*(Лист1!$B$2:$B$189=Лист2!$C$1),ROW(Лист1!I$1:I$188)),ROW(I137)),MATCH(Лист2!I$2,Лист1!$A$1:$L$1,0)),"")</f>
        <v/>
      </c>
      <c r="J139" s="2" t="str">
        <f t="array" ref="J139">IFERROR(INDEX(Лист1!$A$2:$L$189,SMALL(IF((Лист1!$F$2:$F$189=Лист2!$B$1)*(Лист1!$B$2:$B$189=Лист2!$C$1),ROW(Лист1!J$1:J$188)),ROW(J137)),MATCH(Лист2!J$2,Лист1!$A$1:$L$1,0)),"")</f>
        <v/>
      </c>
      <c r="K139" s="2" t="str">
        <f t="array" ref="K139">IFERROR(INDEX(Лист1!$A$2:$L$189,SMALL(IF((Лист1!$F$2:$F$189=Лист2!$B$1)*(Лист1!$B$2:$B$189=Лист2!$C$1),ROW(Лист1!K$1:K$188)),ROW(K137)),MATCH(Лист2!K$2,Лист1!$A$1:$L$1,0)),"")</f>
        <v/>
      </c>
      <c r="L139" s="2">
        <f t="shared" si="2"/>
        <v>0</v>
      </c>
    </row>
    <row r="140" spans="1:12" ht="15.75" x14ac:dyDescent="0.25">
      <c r="A140" s="2" t="str">
        <f t="array" ref="A140">IFERROR(INDEX(Лист1!$A$2:$L$189,SMALL(IF((Лист1!$F$2:$F$189=Лист2!$A$1)*(Лист1!$B$2:$B$189=Лист2!$C$1),ROW(Лист1!A$1:A$188)),ROW(A138)),MATCH(Лист2!A$2,Лист1!$A$1:$L$1,0)),"")</f>
        <v/>
      </c>
      <c r="B140" s="2" t="str">
        <f t="array" ref="B140">IFERROR(INDEX(Лист1!$A$2:$L$189,SMALL(IF((Лист1!$F$2:$F$189=Лист2!$A$1)*(Лист1!$B$2:$B$189=Лист2!$C$1),ROW(Лист1!B$1:B$188)),ROW(B138)),MATCH(Лист2!B$2,Лист1!$A$1:$L$1,0)),"")</f>
        <v/>
      </c>
      <c r="C140" s="2" t="str">
        <f t="array" ref="C140">IFERROR(INDEX(Лист1!$A$2:$L$189,SMALL(IF((Лист1!$F$2:$F$189=Лист2!$A$1)*(Лист1!$B$2:$B$189=Лист2!$C$1),ROW(Лист1!C$1:C$188)),ROW(C138)),MATCH(Лист2!C$2,Лист1!$A$1:$L$1,0)),"")</f>
        <v/>
      </c>
      <c r="D140" s="2" t="str">
        <f t="array" ref="D140">IFERROR(INDEX(Лист1!$A$2:$L$189,SMALL(IF((Лист1!$F$2:$F$189=Лист2!$A$1)*(Лист1!$B$2:$B$189=Лист2!$C$1),ROW(Лист1!D$1:D$188)),ROW(D138)),MATCH(Лист2!D$2,Лист1!$A$1:$L$1,0)),"")</f>
        <v/>
      </c>
      <c r="E140" s="2" t="str">
        <f t="array" ref="E140">IFERROR(INDEX(Лист1!$A$2:$L$189,SMALL(IF((Лист1!$F$2:$F$189=Лист2!$A$1)*(Лист1!$B$2:$B$189=Лист2!$C$1),ROW(Лист1!E$1:E$188)),ROW(E138)),MATCH(Лист2!E$2,Лист1!$A$1:$L$1,0)),"")</f>
        <v/>
      </c>
      <c r="F140" s="2" t="str">
        <f t="array" ref="F140">IFERROR(INDEX(Лист1!$A$2:$L$189,SMALL(IF((Лист1!$F$2:$F$189=Лист2!$A$1)*(Лист1!$B$2:$B$189=Лист2!$C$1),ROW(Лист1!F$1:F$188)),ROW(F138)),MATCH(Лист2!F$2,Лист1!$A$1:$L$1,0)),"")</f>
        <v/>
      </c>
      <c r="G140" s="2" t="str">
        <f t="array" ref="G140">IFERROR(INDEX(Лист1!$A$2:$L$189,SMALL(IF((Лист1!$F$2:$F$189=Лист2!$A$1)*(Лист1!$B$2:$B$189=Лист2!$C$1),ROW(Лист1!G$1:G$188)),ROW(G138)),MATCH(Лист2!G$2,Лист1!$A$1:$L$1,0)),"")</f>
        <v/>
      </c>
      <c r="H140" s="2" t="str">
        <f t="array" ref="H140">IFERROR(INDEX(Лист1!$A$2:$L$189,SMALL(IF((Лист1!$F$2:$F$189=Лист2!$A$1)*(Лист1!$B$2:$B$189=Лист2!$C$1),ROW(Лист1!H$1:H$188)),ROW(H138)),MATCH(Лист2!H$2,Лист1!$A$1:$L$1,0)),"")</f>
        <v/>
      </c>
      <c r="I140" s="2" t="str">
        <f t="array" ref="I140">IFERROR(INDEX(Лист1!$A$2:$L$189,SMALL(IF((Лист1!$F$2:$F$189=Лист2!$B$1)*(Лист1!$B$2:$B$189=Лист2!$C$1),ROW(Лист1!I$1:I$188)),ROW(I138)),MATCH(Лист2!I$2,Лист1!$A$1:$L$1,0)),"")</f>
        <v/>
      </c>
      <c r="J140" s="2" t="str">
        <f t="array" ref="J140">IFERROR(INDEX(Лист1!$A$2:$L$189,SMALL(IF((Лист1!$F$2:$F$189=Лист2!$B$1)*(Лист1!$B$2:$B$189=Лист2!$C$1),ROW(Лист1!J$1:J$188)),ROW(J138)),MATCH(Лист2!J$2,Лист1!$A$1:$L$1,0)),"")</f>
        <v/>
      </c>
      <c r="K140" s="2" t="str">
        <f t="array" ref="K140">IFERROR(INDEX(Лист1!$A$2:$L$189,SMALL(IF((Лист1!$F$2:$F$189=Лист2!$B$1)*(Лист1!$B$2:$B$189=Лист2!$C$1),ROW(Лист1!K$1:K$188)),ROW(K138)),MATCH(Лист2!K$2,Лист1!$A$1:$L$1,0)),"")</f>
        <v/>
      </c>
      <c r="L140" s="2">
        <f t="shared" si="2"/>
        <v>0</v>
      </c>
    </row>
    <row r="141" spans="1:12" ht="15.75" x14ac:dyDescent="0.25">
      <c r="A141" s="2" t="str">
        <f t="array" ref="A141">IFERROR(INDEX(Лист1!$A$2:$L$189,SMALL(IF((Лист1!$F$2:$F$189=Лист2!$A$1)*(Лист1!$B$2:$B$189=Лист2!$C$1),ROW(Лист1!A$1:A$188)),ROW(A139)),MATCH(Лист2!A$2,Лист1!$A$1:$L$1,0)),"")</f>
        <v/>
      </c>
      <c r="B141" s="2" t="str">
        <f t="array" ref="B141">IFERROR(INDEX(Лист1!$A$2:$L$189,SMALL(IF((Лист1!$F$2:$F$189=Лист2!$A$1)*(Лист1!$B$2:$B$189=Лист2!$C$1),ROW(Лист1!B$1:B$188)),ROW(B139)),MATCH(Лист2!B$2,Лист1!$A$1:$L$1,0)),"")</f>
        <v/>
      </c>
      <c r="C141" s="2" t="str">
        <f t="array" ref="C141">IFERROR(INDEX(Лист1!$A$2:$L$189,SMALL(IF((Лист1!$F$2:$F$189=Лист2!$A$1)*(Лист1!$B$2:$B$189=Лист2!$C$1),ROW(Лист1!C$1:C$188)),ROW(C139)),MATCH(Лист2!C$2,Лист1!$A$1:$L$1,0)),"")</f>
        <v/>
      </c>
      <c r="D141" s="2" t="str">
        <f t="array" ref="D141">IFERROR(INDEX(Лист1!$A$2:$L$189,SMALL(IF((Лист1!$F$2:$F$189=Лист2!$A$1)*(Лист1!$B$2:$B$189=Лист2!$C$1),ROW(Лист1!D$1:D$188)),ROW(D139)),MATCH(Лист2!D$2,Лист1!$A$1:$L$1,0)),"")</f>
        <v/>
      </c>
      <c r="E141" s="2" t="str">
        <f t="array" ref="E141">IFERROR(INDEX(Лист1!$A$2:$L$189,SMALL(IF((Лист1!$F$2:$F$189=Лист2!$A$1)*(Лист1!$B$2:$B$189=Лист2!$C$1),ROW(Лист1!E$1:E$188)),ROW(E139)),MATCH(Лист2!E$2,Лист1!$A$1:$L$1,0)),"")</f>
        <v/>
      </c>
      <c r="F141" s="2" t="str">
        <f t="array" ref="F141">IFERROR(INDEX(Лист1!$A$2:$L$189,SMALL(IF((Лист1!$F$2:$F$189=Лист2!$A$1)*(Лист1!$B$2:$B$189=Лист2!$C$1),ROW(Лист1!F$1:F$188)),ROW(F139)),MATCH(Лист2!F$2,Лист1!$A$1:$L$1,0)),"")</f>
        <v/>
      </c>
      <c r="G141" s="2" t="str">
        <f t="array" ref="G141">IFERROR(INDEX(Лист1!$A$2:$L$189,SMALL(IF((Лист1!$F$2:$F$189=Лист2!$A$1)*(Лист1!$B$2:$B$189=Лист2!$C$1),ROW(Лист1!G$1:G$188)),ROW(G139)),MATCH(Лист2!G$2,Лист1!$A$1:$L$1,0)),"")</f>
        <v/>
      </c>
      <c r="H141" s="2" t="str">
        <f t="array" ref="H141">IFERROR(INDEX(Лист1!$A$2:$L$189,SMALL(IF((Лист1!$F$2:$F$189=Лист2!$A$1)*(Лист1!$B$2:$B$189=Лист2!$C$1),ROW(Лист1!H$1:H$188)),ROW(H139)),MATCH(Лист2!H$2,Лист1!$A$1:$L$1,0)),"")</f>
        <v/>
      </c>
      <c r="I141" s="2" t="str">
        <f t="array" ref="I141">IFERROR(INDEX(Лист1!$A$2:$L$189,SMALL(IF((Лист1!$F$2:$F$189=Лист2!$B$1)*(Лист1!$B$2:$B$189=Лист2!$C$1),ROW(Лист1!I$1:I$188)),ROW(I139)),MATCH(Лист2!I$2,Лист1!$A$1:$L$1,0)),"")</f>
        <v/>
      </c>
      <c r="J141" s="2" t="str">
        <f t="array" ref="J141">IFERROR(INDEX(Лист1!$A$2:$L$189,SMALL(IF((Лист1!$F$2:$F$189=Лист2!$B$1)*(Лист1!$B$2:$B$189=Лист2!$C$1),ROW(Лист1!J$1:J$188)),ROW(J139)),MATCH(Лист2!J$2,Лист1!$A$1:$L$1,0)),"")</f>
        <v/>
      </c>
      <c r="K141" s="2" t="str">
        <f t="array" ref="K141">IFERROR(INDEX(Лист1!$A$2:$L$189,SMALL(IF((Лист1!$F$2:$F$189=Лист2!$B$1)*(Лист1!$B$2:$B$189=Лист2!$C$1),ROW(Лист1!K$1:K$188)),ROW(K139)),MATCH(Лист2!K$2,Лист1!$A$1:$L$1,0)),"")</f>
        <v/>
      </c>
      <c r="L141" s="2">
        <f t="shared" si="2"/>
        <v>0</v>
      </c>
    </row>
    <row r="142" spans="1:12" ht="15.75" x14ac:dyDescent="0.25">
      <c r="A142" s="2" t="str">
        <f t="array" ref="A142">IFERROR(INDEX(Лист1!$A$2:$L$189,SMALL(IF((Лист1!$F$2:$F$189=Лист2!$A$1)*(Лист1!$B$2:$B$189=Лист2!$C$1),ROW(Лист1!A$1:A$188)),ROW(A140)),MATCH(Лист2!A$2,Лист1!$A$1:$L$1,0)),"")</f>
        <v/>
      </c>
      <c r="B142" s="2" t="str">
        <f t="array" ref="B142">IFERROR(INDEX(Лист1!$A$2:$L$189,SMALL(IF((Лист1!$F$2:$F$189=Лист2!$A$1)*(Лист1!$B$2:$B$189=Лист2!$C$1),ROW(Лист1!B$1:B$188)),ROW(B140)),MATCH(Лист2!B$2,Лист1!$A$1:$L$1,0)),"")</f>
        <v/>
      </c>
      <c r="C142" s="2" t="str">
        <f t="array" ref="C142">IFERROR(INDEX(Лист1!$A$2:$L$189,SMALL(IF((Лист1!$F$2:$F$189=Лист2!$A$1)*(Лист1!$B$2:$B$189=Лист2!$C$1),ROW(Лист1!C$1:C$188)),ROW(C140)),MATCH(Лист2!C$2,Лист1!$A$1:$L$1,0)),"")</f>
        <v/>
      </c>
      <c r="D142" s="2" t="str">
        <f t="array" ref="D142">IFERROR(INDEX(Лист1!$A$2:$L$189,SMALL(IF((Лист1!$F$2:$F$189=Лист2!$A$1)*(Лист1!$B$2:$B$189=Лист2!$C$1),ROW(Лист1!D$1:D$188)),ROW(D140)),MATCH(Лист2!D$2,Лист1!$A$1:$L$1,0)),"")</f>
        <v/>
      </c>
      <c r="E142" s="2" t="str">
        <f t="array" ref="E142">IFERROR(INDEX(Лист1!$A$2:$L$189,SMALL(IF((Лист1!$F$2:$F$189=Лист2!$A$1)*(Лист1!$B$2:$B$189=Лист2!$C$1),ROW(Лист1!E$1:E$188)),ROW(E140)),MATCH(Лист2!E$2,Лист1!$A$1:$L$1,0)),"")</f>
        <v/>
      </c>
      <c r="F142" s="2" t="str">
        <f t="array" ref="F142">IFERROR(INDEX(Лист1!$A$2:$L$189,SMALL(IF((Лист1!$F$2:$F$189=Лист2!$A$1)*(Лист1!$B$2:$B$189=Лист2!$C$1),ROW(Лист1!F$1:F$188)),ROW(F140)),MATCH(Лист2!F$2,Лист1!$A$1:$L$1,0)),"")</f>
        <v/>
      </c>
      <c r="G142" s="2" t="str">
        <f t="array" ref="G142">IFERROR(INDEX(Лист1!$A$2:$L$189,SMALL(IF((Лист1!$F$2:$F$189=Лист2!$A$1)*(Лист1!$B$2:$B$189=Лист2!$C$1),ROW(Лист1!G$1:G$188)),ROW(G140)),MATCH(Лист2!G$2,Лист1!$A$1:$L$1,0)),"")</f>
        <v/>
      </c>
      <c r="H142" s="2" t="str">
        <f t="array" ref="H142">IFERROR(INDEX(Лист1!$A$2:$L$189,SMALL(IF((Лист1!$F$2:$F$189=Лист2!$A$1)*(Лист1!$B$2:$B$189=Лист2!$C$1),ROW(Лист1!H$1:H$188)),ROW(H140)),MATCH(Лист2!H$2,Лист1!$A$1:$L$1,0)),"")</f>
        <v/>
      </c>
      <c r="I142" s="2" t="str">
        <f t="array" ref="I142">IFERROR(INDEX(Лист1!$A$2:$L$189,SMALL(IF((Лист1!$F$2:$F$189=Лист2!$B$1)*(Лист1!$B$2:$B$189=Лист2!$C$1),ROW(Лист1!I$1:I$188)),ROW(I140)),MATCH(Лист2!I$2,Лист1!$A$1:$L$1,0)),"")</f>
        <v/>
      </c>
      <c r="J142" s="2" t="str">
        <f t="array" ref="J142">IFERROR(INDEX(Лист1!$A$2:$L$189,SMALL(IF((Лист1!$F$2:$F$189=Лист2!$B$1)*(Лист1!$B$2:$B$189=Лист2!$C$1),ROW(Лист1!J$1:J$188)),ROW(J140)),MATCH(Лист2!J$2,Лист1!$A$1:$L$1,0)),"")</f>
        <v/>
      </c>
      <c r="K142" s="2" t="str">
        <f t="array" ref="K142">IFERROR(INDEX(Лист1!$A$2:$L$189,SMALL(IF((Лист1!$F$2:$F$189=Лист2!$B$1)*(Лист1!$B$2:$B$189=Лист2!$C$1),ROW(Лист1!K$1:K$188)),ROW(K140)),MATCH(Лист2!K$2,Лист1!$A$1:$L$1,0)),"")</f>
        <v/>
      </c>
      <c r="L142" s="2">
        <f t="shared" si="2"/>
        <v>0</v>
      </c>
    </row>
    <row r="143" spans="1:12" ht="15.75" x14ac:dyDescent="0.25">
      <c r="A143" s="2" t="str">
        <f t="array" ref="A143">IFERROR(INDEX(Лист1!$A$2:$L$189,SMALL(IF((Лист1!$F$2:$F$189=Лист2!$A$1)*(Лист1!$B$2:$B$189=Лист2!$C$1),ROW(Лист1!A$1:A$188)),ROW(A141)),MATCH(Лист2!A$2,Лист1!$A$1:$L$1,0)),"")</f>
        <v/>
      </c>
      <c r="B143" s="2" t="str">
        <f t="array" ref="B143">IFERROR(INDEX(Лист1!$A$2:$L$189,SMALL(IF((Лист1!$F$2:$F$189=Лист2!$A$1)*(Лист1!$B$2:$B$189=Лист2!$C$1),ROW(Лист1!B$1:B$188)),ROW(B141)),MATCH(Лист2!B$2,Лист1!$A$1:$L$1,0)),"")</f>
        <v/>
      </c>
      <c r="C143" s="2" t="str">
        <f t="array" ref="C143">IFERROR(INDEX(Лист1!$A$2:$L$189,SMALL(IF((Лист1!$F$2:$F$189=Лист2!$A$1)*(Лист1!$B$2:$B$189=Лист2!$C$1),ROW(Лист1!C$1:C$188)),ROW(C141)),MATCH(Лист2!C$2,Лист1!$A$1:$L$1,0)),"")</f>
        <v/>
      </c>
      <c r="D143" s="2" t="str">
        <f t="array" ref="D143">IFERROR(INDEX(Лист1!$A$2:$L$189,SMALL(IF((Лист1!$F$2:$F$189=Лист2!$A$1)*(Лист1!$B$2:$B$189=Лист2!$C$1),ROW(Лист1!D$1:D$188)),ROW(D141)),MATCH(Лист2!D$2,Лист1!$A$1:$L$1,0)),"")</f>
        <v/>
      </c>
      <c r="E143" s="2" t="str">
        <f t="array" ref="E143">IFERROR(INDEX(Лист1!$A$2:$L$189,SMALL(IF((Лист1!$F$2:$F$189=Лист2!$A$1)*(Лист1!$B$2:$B$189=Лист2!$C$1),ROW(Лист1!E$1:E$188)),ROW(E141)),MATCH(Лист2!E$2,Лист1!$A$1:$L$1,0)),"")</f>
        <v/>
      </c>
      <c r="F143" s="2" t="str">
        <f t="array" ref="F143">IFERROR(INDEX(Лист1!$A$2:$L$189,SMALL(IF((Лист1!$F$2:$F$189=Лист2!$A$1)*(Лист1!$B$2:$B$189=Лист2!$C$1),ROW(Лист1!F$1:F$188)),ROW(F141)),MATCH(Лист2!F$2,Лист1!$A$1:$L$1,0)),"")</f>
        <v/>
      </c>
      <c r="G143" s="2" t="str">
        <f t="array" ref="G143">IFERROR(INDEX(Лист1!$A$2:$L$189,SMALL(IF((Лист1!$F$2:$F$189=Лист2!$A$1)*(Лист1!$B$2:$B$189=Лист2!$C$1),ROW(Лист1!G$1:G$188)),ROW(G141)),MATCH(Лист2!G$2,Лист1!$A$1:$L$1,0)),"")</f>
        <v/>
      </c>
      <c r="H143" s="2" t="str">
        <f t="array" ref="H143">IFERROR(INDEX(Лист1!$A$2:$L$189,SMALL(IF((Лист1!$F$2:$F$189=Лист2!$A$1)*(Лист1!$B$2:$B$189=Лист2!$C$1),ROW(Лист1!H$1:H$188)),ROW(H141)),MATCH(Лист2!H$2,Лист1!$A$1:$L$1,0)),"")</f>
        <v/>
      </c>
      <c r="I143" s="2" t="str">
        <f t="array" ref="I143">IFERROR(INDEX(Лист1!$A$2:$L$189,SMALL(IF((Лист1!$F$2:$F$189=Лист2!$B$1)*(Лист1!$B$2:$B$189=Лист2!$C$1),ROW(Лист1!I$1:I$188)),ROW(I141)),MATCH(Лист2!I$2,Лист1!$A$1:$L$1,0)),"")</f>
        <v/>
      </c>
      <c r="J143" s="2" t="str">
        <f t="array" ref="J143">IFERROR(INDEX(Лист1!$A$2:$L$189,SMALL(IF((Лист1!$F$2:$F$189=Лист2!$B$1)*(Лист1!$B$2:$B$189=Лист2!$C$1),ROW(Лист1!J$1:J$188)),ROW(J141)),MATCH(Лист2!J$2,Лист1!$A$1:$L$1,0)),"")</f>
        <v/>
      </c>
      <c r="K143" s="2" t="str">
        <f t="array" ref="K143">IFERROR(INDEX(Лист1!$A$2:$L$189,SMALL(IF((Лист1!$F$2:$F$189=Лист2!$B$1)*(Лист1!$B$2:$B$189=Лист2!$C$1),ROW(Лист1!K$1:K$188)),ROW(K141)),MATCH(Лист2!K$2,Лист1!$A$1:$L$1,0)),"")</f>
        <v/>
      </c>
      <c r="L143" s="2">
        <f t="shared" si="2"/>
        <v>0</v>
      </c>
    </row>
    <row r="144" spans="1:12" ht="15.75" x14ac:dyDescent="0.25">
      <c r="A144" s="2" t="str">
        <f t="array" ref="A144">IFERROR(INDEX(Лист1!$A$2:$L$189,SMALL(IF((Лист1!$F$2:$F$189=Лист2!$A$1)*(Лист1!$B$2:$B$189=Лист2!$C$1),ROW(Лист1!A$1:A$188)),ROW(A142)),MATCH(Лист2!A$2,Лист1!$A$1:$L$1,0)),"")</f>
        <v/>
      </c>
      <c r="B144" s="2" t="str">
        <f t="array" ref="B144">IFERROR(INDEX(Лист1!$A$2:$L$189,SMALL(IF((Лист1!$F$2:$F$189=Лист2!$A$1)*(Лист1!$B$2:$B$189=Лист2!$C$1),ROW(Лист1!B$1:B$188)),ROW(B142)),MATCH(Лист2!B$2,Лист1!$A$1:$L$1,0)),"")</f>
        <v/>
      </c>
      <c r="C144" s="2" t="str">
        <f t="array" ref="C144">IFERROR(INDEX(Лист1!$A$2:$L$189,SMALL(IF((Лист1!$F$2:$F$189=Лист2!$A$1)*(Лист1!$B$2:$B$189=Лист2!$C$1),ROW(Лист1!C$1:C$188)),ROW(C142)),MATCH(Лист2!C$2,Лист1!$A$1:$L$1,0)),"")</f>
        <v/>
      </c>
      <c r="D144" s="2" t="str">
        <f t="array" ref="D144">IFERROR(INDEX(Лист1!$A$2:$L$189,SMALL(IF((Лист1!$F$2:$F$189=Лист2!$A$1)*(Лист1!$B$2:$B$189=Лист2!$C$1),ROW(Лист1!D$1:D$188)),ROW(D142)),MATCH(Лист2!D$2,Лист1!$A$1:$L$1,0)),"")</f>
        <v/>
      </c>
      <c r="E144" s="2" t="str">
        <f t="array" ref="E144">IFERROR(INDEX(Лист1!$A$2:$L$189,SMALL(IF((Лист1!$F$2:$F$189=Лист2!$A$1)*(Лист1!$B$2:$B$189=Лист2!$C$1),ROW(Лист1!E$1:E$188)),ROW(E142)),MATCH(Лист2!E$2,Лист1!$A$1:$L$1,0)),"")</f>
        <v/>
      </c>
      <c r="F144" s="2" t="str">
        <f t="array" ref="F144">IFERROR(INDEX(Лист1!$A$2:$L$189,SMALL(IF((Лист1!$F$2:$F$189=Лист2!$A$1)*(Лист1!$B$2:$B$189=Лист2!$C$1),ROW(Лист1!F$1:F$188)),ROW(F142)),MATCH(Лист2!F$2,Лист1!$A$1:$L$1,0)),"")</f>
        <v/>
      </c>
      <c r="G144" s="2" t="str">
        <f t="array" ref="G144">IFERROR(INDEX(Лист1!$A$2:$L$189,SMALL(IF((Лист1!$F$2:$F$189=Лист2!$A$1)*(Лист1!$B$2:$B$189=Лист2!$C$1),ROW(Лист1!G$1:G$188)),ROW(G142)),MATCH(Лист2!G$2,Лист1!$A$1:$L$1,0)),"")</f>
        <v/>
      </c>
      <c r="H144" s="2" t="str">
        <f t="array" ref="H144">IFERROR(INDEX(Лист1!$A$2:$L$189,SMALL(IF((Лист1!$F$2:$F$189=Лист2!$A$1)*(Лист1!$B$2:$B$189=Лист2!$C$1),ROW(Лист1!H$1:H$188)),ROW(H142)),MATCH(Лист2!H$2,Лист1!$A$1:$L$1,0)),"")</f>
        <v/>
      </c>
      <c r="I144" s="2" t="str">
        <f t="array" ref="I144">IFERROR(INDEX(Лист1!$A$2:$L$189,SMALL(IF((Лист1!$F$2:$F$189=Лист2!$B$1)*(Лист1!$B$2:$B$189=Лист2!$C$1),ROW(Лист1!I$1:I$188)),ROW(I142)),MATCH(Лист2!I$2,Лист1!$A$1:$L$1,0)),"")</f>
        <v/>
      </c>
      <c r="J144" s="2" t="str">
        <f t="array" ref="J144">IFERROR(INDEX(Лист1!$A$2:$L$189,SMALL(IF((Лист1!$F$2:$F$189=Лист2!$B$1)*(Лист1!$B$2:$B$189=Лист2!$C$1),ROW(Лист1!J$1:J$188)),ROW(J142)),MATCH(Лист2!J$2,Лист1!$A$1:$L$1,0)),"")</f>
        <v/>
      </c>
      <c r="K144" s="2" t="str">
        <f t="array" ref="K144">IFERROR(INDEX(Лист1!$A$2:$L$189,SMALL(IF((Лист1!$F$2:$F$189=Лист2!$B$1)*(Лист1!$B$2:$B$189=Лист2!$C$1),ROW(Лист1!K$1:K$188)),ROW(K142)),MATCH(Лист2!K$2,Лист1!$A$1:$L$1,0)),"")</f>
        <v/>
      </c>
      <c r="L144" s="2">
        <f t="shared" si="2"/>
        <v>0</v>
      </c>
    </row>
    <row r="145" spans="1:12" ht="15.75" x14ac:dyDescent="0.25">
      <c r="A145" s="2" t="str">
        <f t="array" ref="A145">IFERROR(INDEX(Лист1!$A$2:$L$189,SMALL(IF((Лист1!$F$2:$F$189=Лист2!$A$1)*(Лист1!$B$2:$B$189=Лист2!$C$1),ROW(Лист1!A$1:A$188)),ROW(A143)),MATCH(Лист2!A$2,Лист1!$A$1:$L$1,0)),"")</f>
        <v/>
      </c>
      <c r="B145" s="2" t="str">
        <f t="array" ref="B145">IFERROR(INDEX(Лист1!$A$2:$L$189,SMALL(IF((Лист1!$F$2:$F$189=Лист2!$A$1)*(Лист1!$B$2:$B$189=Лист2!$C$1),ROW(Лист1!B$1:B$188)),ROW(B143)),MATCH(Лист2!B$2,Лист1!$A$1:$L$1,0)),"")</f>
        <v/>
      </c>
      <c r="C145" s="2" t="str">
        <f t="array" ref="C145">IFERROR(INDEX(Лист1!$A$2:$L$189,SMALL(IF((Лист1!$F$2:$F$189=Лист2!$A$1)*(Лист1!$B$2:$B$189=Лист2!$C$1),ROW(Лист1!C$1:C$188)),ROW(C143)),MATCH(Лист2!C$2,Лист1!$A$1:$L$1,0)),"")</f>
        <v/>
      </c>
      <c r="D145" s="2" t="str">
        <f t="array" ref="D145">IFERROR(INDEX(Лист1!$A$2:$L$189,SMALL(IF((Лист1!$F$2:$F$189=Лист2!$A$1)*(Лист1!$B$2:$B$189=Лист2!$C$1),ROW(Лист1!D$1:D$188)),ROW(D143)),MATCH(Лист2!D$2,Лист1!$A$1:$L$1,0)),"")</f>
        <v/>
      </c>
      <c r="E145" s="2" t="str">
        <f t="array" ref="E145">IFERROR(INDEX(Лист1!$A$2:$L$189,SMALL(IF((Лист1!$F$2:$F$189=Лист2!$A$1)*(Лист1!$B$2:$B$189=Лист2!$C$1),ROW(Лист1!E$1:E$188)),ROW(E143)),MATCH(Лист2!E$2,Лист1!$A$1:$L$1,0)),"")</f>
        <v/>
      </c>
      <c r="F145" s="2" t="str">
        <f t="array" ref="F145">IFERROR(INDEX(Лист1!$A$2:$L$189,SMALL(IF((Лист1!$F$2:$F$189=Лист2!$A$1)*(Лист1!$B$2:$B$189=Лист2!$C$1),ROW(Лист1!F$1:F$188)),ROW(F143)),MATCH(Лист2!F$2,Лист1!$A$1:$L$1,0)),"")</f>
        <v/>
      </c>
      <c r="G145" s="2" t="str">
        <f t="array" ref="G145">IFERROR(INDEX(Лист1!$A$2:$L$189,SMALL(IF((Лист1!$F$2:$F$189=Лист2!$A$1)*(Лист1!$B$2:$B$189=Лист2!$C$1),ROW(Лист1!G$1:G$188)),ROW(G143)),MATCH(Лист2!G$2,Лист1!$A$1:$L$1,0)),"")</f>
        <v/>
      </c>
      <c r="H145" s="2" t="str">
        <f t="array" ref="H145">IFERROR(INDEX(Лист1!$A$2:$L$189,SMALL(IF((Лист1!$F$2:$F$189=Лист2!$A$1)*(Лист1!$B$2:$B$189=Лист2!$C$1),ROW(Лист1!H$1:H$188)),ROW(H143)),MATCH(Лист2!H$2,Лист1!$A$1:$L$1,0)),"")</f>
        <v/>
      </c>
      <c r="I145" s="2" t="str">
        <f t="array" ref="I145">IFERROR(INDEX(Лист1!$A$2:$L$189,SMALL(IF((Лист1!$F$2:$F$189=Лист2!$B$1)*(Лист1!$B$2:$B$189=Лист2!$C$1),ROW(Лист1!I$1:I$188)),ROW(I143)),MATCH(Лист2!I$2,Лист1!$A$1:$L$1,0)),"")</f>
        <v/>
      </c>
      <c r="J145" s="2" t="str">
        <f t="array" ref="J145">IFERROR(INDEX(Лист1!$A$2:$L$189,SMALL(IF((Лист1!$F$2:$F$189=Лист2!$B$1)*(Лист1!$B$2:$B$189=Лист2!$C$1),ROW(Лист1!J$1:J$188)),ROW(J143)),MATCH(Лист2!J$2,Лист1!$A$1:$L$1,0)),"")</f>
        <v/>
      </c>
      <c r="K145" s="2" t="str">
        <f t="array" ref="K145">IFERROR(INDEX(Лист1!$A$2:$L$189,SMALL(IF((Лист1!$F$2:$F$189=Лист2!$B$1)*(Лист1!$B$2:$B$189=Лист2!$C$1),ROW(Лист1!K$1:K$188)),ROW(K143)),MATCH(Лист2!K$2,Лист1!$A$1:$L$1,0)),"")</f>
        <v/>
      </c>
      <c r="L145" s="2">
        <f t="shared" si="2"/>
        <v>0</v>
      </c>
    </row>
    <row r="146" spans="1:12" ht="15.75" x14ac:dyDescent="0.25">
      <c r="A146" s="2" t="str">
        <f t="array" ref="A146">IFERROR(INDEX(Лист1!$A$2:$L$189,SMALL(IF((Лист1!$F$2:$F$189=Лист2!$A$1)*(Лист1!$B$2:$B$189=Лист2!$C$1),ROW(Лист1!A$1:A$188)),ROW(A144)),MATCH(Лист2!A$2,Лист1!$A$1:$L$1,0)),"")</f>
        <v/>
      </c>
      <c r="B146" s="2" t="str">
        <f t="array" ref="B146">IFERROR(INDEX(Лист1!$A$2:$L$189,SMALL(IF((Лист1!$F$2:$F$189=Лист2!$A$1)*(Лист1!$B$2:$B$189=Лист2!$C$1),ROW(Лист1!B$1:B$188)),ROW(B144)),MATCH(Лист2!B$2,Лист1!$A$1:$L$1,0)),"")</f>
        <v/>
      </c>
      <c r="C146" s="2" t="str">
        <f t="array" ref="C146">IFERROR(INDEX(Лист1!$A$2:$L$189,SMALL(IF((Лист1!$F$2:$F$189=Лист2!$A$1)*(Лист1!$B$2:$B$189=Лист2!$C$1),ROW(Лист1!C$1:C$188)),ROW(C144)),MATCH(Лист2!C$2,Лист1!$A$1:$L$1,0)),"")</f>
        <v/>
      </c>
      <c r="D146" s="2" t="str">
        <f t="array" ref="D146">IFERROR(INDEX(Лист1!$A$2:$L$189,SMALL(IF((Лист1!$F$2:$F$189=Лист2!$A$1)*(Лист1!$B$2:$B$189=Лист2!$C$1),ROW(Лист1!D$1:D$188)),ROW(D144)),MATCH(Лист2!D$2,Лист1!$A$1:$L$1,0)),"")</f>
        <v/>
      </c>
      <c r="E146" s="2" t="str">
        <f t="array" ref="E146">IFERROR(INDEX(Лист1!$A$2:$L$189,SMALL(IF((Лист1!$F$2:$F$189=Лист2!$A$1)*(Лист1!$B$2:$B$189=Лист2!$C$1),ROW(Лист1!E$1:E$188)),ROW(E144)),MATCH(Лист2!E$2,Лист1!$A$1:$L$1,0)),"")</f>
        <v/>
      </c>
      <c r="F146" s="2" t="str">
        <f t="array" ref="F146">IFERROR(INDEX(Лист1!$A$2:$L$189,SMALL(IF((Лист1!$F$2:$F$189=Лист2!$A$1)*(Лист1!$B$2:$B$189=Лист2!$C$1),ROW(Лист1!F$1:F$188)),ROW(F144)),MATCH(Лист2!F$2,Лист1!$A$1:$L$1,0)),"")</f>
        <v/>
      </c>
      <c r="G146" s="2" t="str">
        <f t="array" ref="G146">IFERROR(INDEX(Лист1!$A$2:$L$189,SMALL(IF((Лист1!$F$2:$F$189=Лист2!$A$1)*(Лист1!$B$2:$B$189=Лист2!$C$1),ROW(Лист1!G$1:G$188)),ROW(G144)),MATCH(Лист2!G$2,Лист1!$A$1:$L$1,0)),"")</f>
        <v/>
      </c>
      <c r="H146" s="2" t="str">
        <f t="array" ref="H146">IFERROR(INDEX(Лист1!$A$2:$L$189,SMALL(IF((Лист1!$F$2:$F$189=Лист2!$A$1)*(Лист1!$B$2:$B$189=Лист2!$C$1),ROW(Лист1!H$1:H$188)),ROW(H144)),MATCH(Лист2!H$2,Лист1!$A$1:$L$1,0)),"")</f>
        <v/>
      </c>
      <c r="I146" s="2" t="str">
        <f t="array" ref="I146">IFERROR(INDEX(Лист1!$A$2:$L$189,SMALL(IF((Лист1!$F$2:$F$189=Лист2!$B$1)*(Лист1!$B$2:$B$189=Лист2!$C$1),ROW(Лист1!I$1:I$188)),ROW(I144)),MATCH(Лист2!I$2,Лист1!$A$1:$L$1,0)),"")</f>
        <v/>
      </c>
      <c r="J146" s="2" t="str">
        <f t="array" ref="J146">IFERROR(INDEX(Лист1!$A$2:$L$189,SMALL(IF((Лист1!$F$2:$F$189=Лист2!$B$1)*(Лист1!$B$2:$B$189=Лист2!$C$1),ROW(Лист1!J$1:J$188)),ROW(J144)),MATCH(Лист2!J$2,Лист1!$A$1:$L$1,0)),"")</f>
        <v/>
      </c>
      <c r="K146" s="2" t="str">
        <f t="array" ref="K146">IFERROR(INDEX(Лист1!$A$2:$L$189,SMALL(IF((Лист1!$F$2:$F$189=Лист2!$B$1)*(Лист1!$B$2:$B$189=Лист2!$C$1),ROW(Лист1!K$1:K$188)),ROW(K144)),MATCH(Лист2!K$2,Лист1!$A$1:$L$1,0)),"")</f>
        <v/>
      </c>
      <c r="L146" s="2">
        <f t="shared" si="2"/>
        <v>0</v>
      </c>
    </row>
    <row r="147" spans="1:12" ht="15.75" x14ac:dyDescent="0.25">
      <c r="A147" s="2" t="str">
        <f t="array" ref="A147">IFERROR(INDEX(Лист1!$A$2:$L$189,SMALL(IF((Лист1!$F$2:$F$189=Лист2!$A$1)*(Лист1!$B$2:$B$189=Лист2!$C$1),ROW(Лист1!A$1:A$188)),ROW(A145)),MATCH(Лист2!A$2,Лист1!$A$1:$L$1,0)),"")</f>
        <v/>
      </c>
      <c r="B147" s="2" t="str">
        <f t="array" ref="B147">IFERROR(INDEX(Лист1!$A$2:$L$189,SMALL(IF((Лист1!$F$2:$F$189=Лист2!$A$1)*(Лист1!$B$2:$B$189=Лист2!$C$1),ROW(Лист1!B$1:B$188)),ROW(B145)),MATCH(Лист2!B$2,Лист1!$A$1:$L$1,0)),"")</f>
        <v/>
      </c>
      <c r="C147" s="2" t="str">
        <f t="array" ref="C147">IFERROR(INDEX(Лист1!$A$2:$L$189,SMALL(IF((Лист1!$F$2:$F$189=Лист2!$A$1)*(Лист1!$B$2:$B$189=Лист2!$C$1),ROW(Лист1!C$1:C$188)),ROW(C145)),MATCH(Лист2!C$2,Лист1!$A$1:$L$1,0)),"")</f>
        <v/>
      </c>
      <c r="D147" s="2" t="str">
        <f t="array" ref="D147">IFERROR(INDEX(Лист1!$A$2:$L$189,SMALL(IF((Лист1!$F$2:$F$189=Лист2!$A$1)*(Лист1!$B$2:$B$189=Лист2!$C$1),ROW(Лист1!D$1:D$188)),ROW(D145)),MATCH(Лист2!D$2,Лист1!$A$1:$L$1,0)),"")</f>
        <v/>
      </c>
      <c r="E147" s="2" t="str">
        <f t="array" ref="E147">IFERROR(INDEX(Лист1!$A$2:$L$189,SMALL(IF((Лист1!$F$2:$F$189=Лист2!$A$1)*(Лист1!$B$2:$B$189=Лист2!$C$1),ROW(Лист1!E$1:E$188)),ROW(E145)),MATCH(Лист2!E$2,Лист1!$A$1:$L$1,0)),"")</f>
        <v/>
      </c>
      <c r="F147" s="2" t="str">
        <f t="array" ref="F147">IFERROR(INDEX(Лист1!$A$2:$L$189,SMALL(IF((Лист1!$F$2:$F$189=Лист2!$A$1)*(Лист1!$B$2:$B$189=Лист2!$C$1),ROW(Лист1!F$1:F$188)),ROW(F145)),MATCH(Лист2!F$2,Лист1!$A$1:$L$1,0)),"")</f>
        <v/>
      </c>
      <c r="G147" s="2" t="str">
        <f t="array" ref="G147">IFERROR(INDEX(Лист1!$A$2:$L$189,SMALL(IF((Лист1!$F$2:$F$189=Лист2!$A$1)*(Лист1!$B$2:$B$189=Лист2!$C$1),ROW(Лист1!G$1:G$188)),ROW(G145)),MATCH(Лист2!G$2,Лист1!$A$1:$L$1,0)),"")</f>
        <v/>
      </c>
      <c r="H147" s="2" t="str">
        <f t="array" ref="H147">IFERROR(INDEX(Лист1!$A$2:$L$189,SMALL(IF((Лист1!$F$2:$F$189=Лист2!$A$1)*(Лист1!$B$2:$B$189=Лист2!$C$1),ROW(Лист1!H$1:H$188)),ROW(H145)),MATCH(Лист2!H$2,Лист1!$A$1:$L$1,0)),"")</f>
        <v/>
      </c>
      <c r="I147" s="2" t="str">
        <f t="array" ref="I147">IFERROR(INDEX(Лист1!$A$2:$L$189,SMALL(IF((Лист1!$F$2:$F$189=Лист2!$B$1)*(Лист1!$B$2:$B$189=Лист2!$C$1),ROW(Лист1!I$1:I$188)),ROW(I145)),MATCH(Лист2!I$2,Лист1!$A$1:$L$1,0)),"")</f>
        <v/>
      </c>
      <c r="J147" s="2" t="str">
        <f t="array" ref="J147">IFERROR(INDEX(Лист1!$A$2:$L$189,SMALL(IF((Лист1!$F$2:$F$189=Лист2!$B$1)*(Лист1!$B$2:$B$189=Лист2!$C$1),ROW(Лист1!J$1:J$188)),ROW(J145)),MATCH(Лист2!J$2,Лист1!$A$1:$L$1,0)),"")</f>
        <v/>
      </c>
      <c r="K147" s="2" t="str">
        <f t="array" ref="K147">IFERROR(INDEX(Лист1!$A$2:$L$189,SMALL(IF((Лист1!$F$2:$F$189=Лист2!$B$1)*(Лист1!$B$2:$B$189=Лист2!$C$1),ROW(Лист1!K$1:K$188)),ROW(K145)),MATCH(Лист2!K$2,Лист1!$A$1:$L$1,0)),"")</f>
        <v/>
      </c>
      <c r="L147" s="2">
        <f t="shared" si="2"/>
        <v>0</v>
      </c>
    </row>
    <row r="148" spans="1:12" ht="15.75" x14ac:dyDescent="0.25">
      <c r="A148" s="2" t="str">
        <f t="array" ref="A148">IFERROR(INDEX(Лист1!$A$2:$L$189,SMALL(IF((Лист1!$F$2:$F$189=Лист2!$A$1)*(Лист1!$B$2:$B$189=Лист2!$C$1),ROW(Лист1!A$1:A$188)),ROW(A146)),MATCH(Лист2!A$2,Лист1!$A$1:$L$1,0)),"")</f>
        <v/>
      </c>
      <c r="B148" s="2" t="str">
        <f t="array" ref="B148">IFERROR(INDEX(Лист1!$A$2:$L$189,SMALL(IF((Лист1!$F$2:$F$189=Лист2!$A$1)*(Лист1!$B$2:$B$189=Лист2!$C$1),ROW(Лист1!B$1:B$188)),ROW(B146)),MATCH(Лист2!B$2,Лист1!$A$1:$L$1,0)),"")</f>
        <v/>
      </c>
      <c r="C148" s="2" t="str">
        <f t="array" ref="C148">IFERROR(INDEX(Лист1!$A$2:$L$189,SMALL(IF((Лист1!$F$2:$F$189=Лист2!$A$1)*(Лист1!$B$2:$B$189=Лист2!$C$1),ROW(Лист1!C$1:C$188)),ROW(C146)),MATCH(Лист2!C$2,Лист1!$A$1:$L$1,0)),"")</f>
        <v/>
      </c>
      <c r="D148" s="2" t="str">
        <f t="array" ref="D148">IFERROR(INDEX(Лист1!$A$2:$L$189,SMALL(IF((Лист1!$F$2:$F$189=Лист2!$A$1)*(Лист1!$B$2:$B$189=Лист2!$C$1),ROW(Лист1!D$1:D$188)),ROW(D146)),MATCH(Лист2!D$2,Лист1!$A$1:$L$1,0)),"")</f>
        <v/>
      </c>
      <c r="E148" s="2" t="str">
        <f t="array" ref="E148">IFERROR(INDEX(Лист1!$A$2:$L$189,SMALL(IF((Лист1!$F$2:$F$189=Лист2!$A$1)*(Лист1!$B$2:$B$189=Лист2!$C$1),ROW(Лист1!E$1:E$188)),ROW(E146)),MATCH(Лист2!E$2,Лист1!$A$1:$L$1,0)),"")</f>
        <v/>
      </c>
      <c r="F148" s="2" t="str">
        <f t="array" ref="F148">IFERROR(INDEX(Лист1!$A$2:$L$189,SMALL(IF((Лист1!$F$2:$F$189=Лист2!$A$1)*(Лист1!$B$2:$B$189=Лист2!$C$1),ROW(Лист1!F$1:F$188)),ROW(F146)),MATCH(Лист2!F$2,Лист1!$A$1:$L$1,0)),"")</f>
        <v/>
      </c>
      <c r="G148" s="2" t="str">
        <f t="array" ref="G148">IFERROR(INDEX(Лист1!$A$2:$L$189,SMALL(IF((Лист1!$F$2:$F$189=Лист2!$A$1)*(Лист1!$B$2:$B$189=Лист2!$C$1),ROW(Лист1!G$1:G$188)),ROW(G146)),MATCH(Лист2!G$2,Лист1!$A$1:$L$1,0)),"")</f>
        <v/>
      </c>
      <c r="H148" s="2" t="str">
        <f t="array" ref="H148">IFERROR(INDEX(Лист1!$A$2:$L$189,SMALL(IF((Лист1!$F$2:$F$189=Лист2!$A$1)*(Лист1!$B$2:$B$189=Лист2!$C$1),ROW(Лист1!H$1:H$188)),ROW(H146)),MATCH(Лист2!H$2,Лист1!$A$1:$L$1,0)),"")</f>
        <v/>
      </c>
      <c r="I148" s="2" t="str">
        <f t="array" ref="I148">IFERROR(INDEX(Лист1!$A$2:$L$189,SMALL(IF((Лист1!$F$2:$F$189=Лист2!$B$1)*(Лист1!$B$2:$B$189=Лист2!$C$1),ROW(Лист1!I$1:I$188)),ROW(I146)),MATCH(Лист2!I$2,Лист1!$A$1:$L$1,0)),"")</f>
        <v/>
      </c>
      <c r="J148" s="2" t="str">
        <f t="array" ref="J148">IFERROR(INDEX(Лист1!$A$2:$L$189,SMALL(IF((Лист1!$F$2:$F$189=Лист2!$B$1)*(Лист1!$B$2:$B$189=Лист2!$C$1),ROW(Лист1!J$1:J$188)),ROW(J146)),MATCH(Лист2!J$2,Лист1!$A$1:$L$1,0)),"")</f>
        <v/>
      </c>
      <c r="K148" s="2" t="str">
        <f t="array" ref="K148">IFERROR(INDEX(Лист1!$A$2:$L$189,SMALL(IF((Лист1!$F$2:$F$189=Лист2!$B$1)*(Лист1!$B$2:$B$189=Лист2!$C$1),ROW(Лист1!K$1:K$188)),ROW(K146)),MATCH(Лист2!K$2,Лист1!$A$1:$L$1,0)),"")</f>
        <v/>
      </c>
      <c r="L148" s="2">
        <f t="shared" si="2"/>
        <v>0</v>
      </c>
    </row>
    <row r="149" spans="1:12" ht="15.75" x14ac:dyDescent="0.25">
      <c r="A149" s="2" t="str">
        <f t="array" ref="A149">IFERROR(INDEX(Лист1!$A$2:$L$189,SMALL(IF((Лист1!$F$2:$F$189=Лист2!$A$1)*(Лист1!$B$2:$B$189=Лист2!$C$1),ROW(Лист1!A$1:A$188)),ROW(A147)),MATCH(Лист2!A$2,Лист1!$A$1:$L$1,0)),"")</f>
        <v/>
      </c>
      <c r="B149" s="2" t="str">
        <f t="array" ref="B149">IFERROR(INDEX(Лист1!$A$2:$L$189,SMALL(IF((Лист1!$F$2:$F$189=Лист2!$A$1)*(Лист1!$B$2:$B$189=Лист2!$C$1),ROW(Лист1!B$1:B$188)),ROW(B147)),MATCH(Лист2!B$2,Лист1!$A$1:$L$1,0)),"")</f>
        <v/>
      </c>
      <c r="C149" s="2" t="str">
        <f t="array" ref="C149">IFERROR(INDEX(Лист1!$A$2:$L$189,SMALL(IF((Лист1!$F$2:$F$189=Лист2!$A$1)*(Лист1!$B$2:$B$189=Лист2!$C$1),ROW(Лист1!C$1:C$188)),ROW(C147)),MATCH(Лист2!C$2,Лист1!$A$1:$L$1,0)),"")</f>
        <v/>
      </c>
      <c r="D149" s="2" t="str">
        <f t="array" ref="D149">IFERROR(INDEX(Лист1!$A$2:$L$189,SMALL(IF((Лист1!$F$2:$F$189=Лист2!$A$1)*(Лист1!$B$2:$B$189=Лист2!$C$1),ROW(Лист1!D$1:D$188)),ROW(D147)),MATCH(Лист2!D$2,Лист1!$A$1:$L$1,0)),"")</f>
        <v/>
      </c>
      <c r="E149" s="2" t="str">
        <f t="array" ref="E149">IFERROR(INDEX(Лист1!$A$2:$L$189,SMALL(IF((Лист1!$F$2:$F$189=Лист2!$A$1)*(Лист1!$B$2:$B$189=Лист2!$C$1),ROW(Лист1!E$1:E$188)),ROW(E147)),MATCH(Лист2!E$2,Лист1!$A$1:$L$1,0)),"")</f>
        <v/>
      </c>
      <c r="F149" s="2" t="str">
        <f t="array" ref="F149">IFERROR(INDEX(Лист1!$A$2:$L$189,SMALL(IF((Лист1!$F$2:$F$189=Лист2!$A$1)*(Лист1!$B$2:$B$189=Лист2!$C$1),ROW(Лист1!F$1:F$188)),ROW(F147)),MATCH(Лист2!F$2,Лист1!$A$1:$L$1,0)),"")</f>
        <v/>
      </c>
      <c r="G149" s="2" t="str">
        <f t="array" ref="G149">IFERROR(INDEX(Лист1!$A$2:$L$189,SMALL(IF((Лист1!$F$2:$F$189=Лист2!$A$1)*(Лист1!$B$2:$B$189=Лист2!$C$1),ROW(Лист1!G$1:G$188)),ROW(G147)),MATCH(Лист2!G$2,Лист1!$A$1:$L$1,0)),"")</f>
        <v/>
      </c>
      <c r="H149" s="2" t="str">
        <f t="array" ref="H149">IFERROR(INDEX(Лист1!$A$2:$L$189,SMALL(IF((Лист1!$F$2:$F$189=Лист2!$A$1)*(Лист1!$B$2:$B$189=Лист2!$C$1),ROW(Лист1!H$1:H$188)),ROW(H147)),MATCH(Лист2!H$2,Лист1!$A$1:$L$1,0)),"")</f>
        <v/>
      </c>
      <c r="I149" s="2" t="str">
        <f t="array" ref="I149">IFERROR(INDEX(Лист1!$A$2:$L$189,SMALL(IF((Лист1!$F$2:$F$189=Лист2!$B$1)*(Лист1!$B$2:$B$189=Лист2!$C$1),ROW(Лист1!I$1:I$188)),ROW(I147)),MATCH(Лист2!I$2,Лист1!$A$1:$L$1,0)),"")</f>
        <v/>
      </c>
      <c r="J149" s="2" t="str">
        <f t="array" ref="J149">IFERROR(INDEX(Лист1!$A$2:$L$189,SMALL(IF((Лист1!$F$2:$F$189=Лист2!$B$1)*(Лист1!$B$2:$B$189=Лист2!$C$1),ROW(Лист1!J$1:J$188)),ROW(J147)),MATCH(Лист2!J$2,Лист1!$A$1:$L$1,0)),"")</f>
        <v/>
      </c>
      <c r="K149" s="2" t="str">
        <f t="array" ref="K149">IFERROR(INDEX(Лист1!$A$2:$L$189,SMALL(IF((Лист1!$F$2:$F$189=Лист2!$B$1)*(Лист1!$B$2:$B$189=Лист2!$C$1),ROW(Лист1!K$1:K$188)),ROW(K147)),MATCH(Лист2!K$2,Лист1!$A$1:$L$1,0)),"")</f>
        <v/>
      </c>
      <c r="L149" s="2">
        <f t="shared" si="2"/>
        <v>0</v>
      </c>
    </row>
    <row r="150" spans="1:12" ht="15.75" x14ac:dyDescent="0.25">
      <c r="A150" s="2" t="str">
        <f t="array" ref="A150">IFERROR(INDEX(Лист1!$A$2:$L$189,SMALL(IF((Лист1!$F$2:$F$189=Лист2!$A$1)*(Лист1!$B$2:$B$189=Лист2!$C$1),ROW(Лист1!A$1:A$188)),ROW(A148)),MATCH(Лист2!A$2,Лист1!$A$1:$L$1,0)),"")</f>
        <v/>
      </c>
      <c r="B150" s="2" t="str">
        <f t="array" ref="B150">IFERROR(INDEX(Лист1!$A$2:$L$189,SMALL(IF((Лист1!$F$2:$F$189=Лист2!$A$1)*(Лист1!$B$2:$B$189=Лист2!$C$1),ROW(Лист1!B$1:B$188)),ROW(B148)),MATCH(Лист2!B$2,Лист1!$A$1:$L$1,0)),"")</f>
        <v/>
      </c>
      <c r="C150" s="2" t="str">
        <f t="array" ref="C150">IFERROR(INDEX(Лист1!$A$2:$L$189,SMALL(IF((Лист1!$F$2:$F$189=Лист2!$A$1)*(Лист1!$B$2:$B$189=Лист2!$C$1),ROW(Лист1!C$1:C$188)),ROW(C148)),MATCH(Лист2!C$2,Лист1!$A$1:$L$1,0)),"")</f>
        <v/>
      </c>
      <c r="D150" s="2" t="str">
        <f t="array" ref="D150">IFERROR(INDEX(Лист1!$A$2:$L$189,SMALL(IF((Лист1!$F$2:$F$189=Лист2!$A$1)*(Лист1!$B$2:$B$189=Лист2!$C$1),ROW(Лист1!D$1:D$188)),ROW(D148)),MATCH(Лист2!D$2,Лист1!$A$1:$L$1,0)),"")</f>
        <v/>
      </c>
      <c r="E150" s="2" t="str">
        <f t="array" ref="E150">IFERROR(INDEX(Лист1!$A$2:$L$189,SMALL(IF((Лист1!$F$2:$F$189=Лист2!$A$1)*(Лист1!$B$2:$B$189=Лист2!$C$1),ROW(Лист1!E$1:E$188)),ROW(E148)),MATCH(Лист2!E$2,Лист1!$A$1:$L$1,0)),"")</f>
        <v/>
      </c>
      <c r="F150" s="2" t="str">
        <f t="array" ref="F150">IFERROR(INDEX(Лист1!$A$2:$L$189,SMALL(IF((Лист1!$F$2:$F$189=Лист2!$A$1)*(Лист1!$B$2:$B$189=Лист2!$C$1),ROW(Лист1!F$1:F$188)),ROW(F148)),MATCH(Лист2!F$2,Лист1!$A$1:$L$1,0)),"")</f>
        <v/>
      </c>
      <c r="G150" s="2" t="str">
        <f t="array" ref="G150">IFERROR(INDEX(Лист1!$A$2:$L$189,SMALL(IF((Лист1!$F$2:$F$189=Лист2!$A$1)*(Лист1!$B$2:$B$189=Лист2!$C$1),ROW(Лист1!G$1:G$188)),ROW(G148)),MATCH(Лист2!G$2,Лист1!$A$1:$L$1,0)),"")</f>
        <v/>
      </c>
      <c r="H150" s="2" t="str">
        <f t="array" ref="H150">IFERROR(INDEX(Лист1!$A$2:$L$189,SMALL(IF((Лист1!$F$2:$F$189=Лист2!$A$1)*(Лист1!$B$2:$B$189=Лист2!$C$1),ROW(Лист1!H$1:H$188)),ROW(H148)),MATCH(Лист2!H$2,Лист1!$A$1:$L$1,0)),"")</f>
        <v/>
      </c>
      <c r="I150" s="2" t="str">
        <f t="array" ref="I150">IFERROR(INDEX(Лист1!$A$2:$L$189,SMALL(IF((Лист1!$F$2:$F$189=Лист2!$B$1)*(Лист1!$B$2:$B$189=Лист2!$C$1),ROW(Лист1!I$1:I$188)),ROW(I148)),MATCH(Лист2!I$2,Лист1!$A$1:$L$1,0)),"")</f>
        <v/>
      </c>
      <c r="J150" s="2" t="str">
        <f t="array" ref="J150">IFERROR(INDEX(Лист1!$A$2:$L$189,SMALL(IF((Лист1!$F$2:$F$189=Лист2!$B$1)*(Лист1!$B$2:$B$189=Лист2!$C$1),ROW(Лист1!J$1:J$188)),ROW(J148)),MATCH(Лист2!J$2,Лист1!$A$1:$L$1,0)),"")</f>
        <v/>
      </c>
      <c r="K150" s="2" t="str">
        <f t="array" ref="K150">IFERROR(INDEX(Лист1!$A$2:$L$189,SMALL(IF((Лист1!$F$2:$F$189=Лист2!$B$1)*(Лист1!$B$2:$B$189=Лист2!$C$1),ROW(Лист1!K$1:K$188)),ROW(K148)),MATCH(Лист2!K$2,Лист1!$A$1:$L$1,0)),"")</f>
        <v/>
      </c>
      <c r="L150" s="2">
        <f t="shared" si="2"/>
        <v>0</v>
      </c>
    </row>
    <row r="151" spans="1:12" ht="15.75" x14ac:dyDescent="0.25">
      <c r="A151" s="2" t="str">
        <f t="array" ref="A151">IFERROR(INDEX(Лист1!$A$2:$L$189,SMALL(IF((Лист1!$F$2:$F$189=Лист2!$A$1)*(Лист1!$B$2:$B$189=Лист2!$C$1),ROW(Лист1!A$1:A$188)),ROW(A149)),MATCH(Лист2!A$2,Лист1!$A$1:$L$1,0)),"")</f>
        <v/>
      </c>
      <c r="B151" s="2" t="str">
        <f t="array" ref="B151">IFERROR(INDEX(Лист1!$A$2:$L$189,SMALL(IF((Лист1!$F$2:$F$189=Лист2!$A$1)*(Лист1!$B$2:$B$189=Лист2!$C$1),ROW(Лист1!B$1:B$188)),ROW(B149)),MATCH(Лист2!B$2,Лист1!$A$1:$L$1,0)),"")</f>
        <v/>
      </c>
      <c r="C151" s="2" t="str">
        <f t="array" ref="C151">IFERROR(INDEX(Лист1!$A$2:$L$189,SMALL(IF((Лист1!$F$2:$F$189=Лист2!$A$1)*(Лист1!$B$2:$B$189=Лист2!$C$1),ROW(Лист1!C$1:C$188)),ROW(C149)),MATCH(Лист2!C$2,Лист1!$A$1:$L$1,0)),"")</f>
        <v/>
      </c>
      <c r="D151" s="2" t="str">
        <f t="array" ref="D151">IFERROR(INDEX(Лист1!$A$2:$L$189,SMALL(IF((Лист1!$F$2:$F$189=Лист2!$A$1)*(Лист1!$B$2:$B$189=Лист2!$C$1),ROW(Лист1!D$1:D$188)),ROW(D149)),MATCH(Лист2!D$2,Лист1!$A$1:$L$1,0)),"")</f>
        <v/>
      </c>
      <c r="E151" s="2" t="str">
        <f t="array" ref="E151">IFERROR(INDEX(Лист1!$A$2:$L$189,SMALL(IF((Лист1!$F$2:$F$189=Лист2!$A$1)*(Лист1!$B$2:$B$189=Лист2!$C$1),ROW(Лист1!E$1:E$188)),ROW(E149)),MATCH(Лист2!E$2,Лист1!$A$1:$L$1,0)),"")</f>
        <v/>
      </c>
      <c r="F151" s="2" t="str">
        <f t="array" ref="F151">IFERROR(INDEX(Лист1!$A$2:$L$189,SMALL(IF((Лист1!$F$2:$F$189=Лист2!$A$1)*(Лист1!$B$2:$B$189=Лист2!$C$1),ROW(Лист1!F$1:F$188)),ROW(F149)),MATCH(Лист2!F$2,Лист1!$A$1:$L$1,0)),"")</f>
        <v/>
      </c>
      <c r="G151" s="2" t="str">
        <f t="array" ref="G151">IFERROR(INDEX(Лист1!$A$2:$L$189,SMALL(IF((Лист1!$F$2:$F$189=Лист2!$A$1)*(Лист1!$B$2:$B$189=Лист2!$C$1),ROW(Лист1!G$1:G$188)),ROW(G149)),MATCH(Лист2!G$2,Лист1!$A$1:$L$1,0)),"")</f>
        <v/>
      </c>
      <c r="H151" s="2" t="str">
        <f t="array" ref="H151">IFERROR(INDEX(Лист1!$A$2:$L$189,SMALL(IF((Лист1!$F$2:$F$189=Лист2!$A$1)*(Лист1!$B$2:$B$189=Лист2!$C$1),ROW(Лист1!H$1:H$188)),ROW(H149)),MATCH(Лист2!H$2,Лист1!$A$1:$L$1,0)),"")</f>
        <v/>
      </c>
      <c r="I151" s="2" t="str">
        <f t="array" ref="I151">IFERROR(INDEX(Лист1!$A$2:$L$189,SMALL(IF((Лист1!$F$2:$F$189=Лист2!$B$1)*(Лист1!$B$2:$B$189=Лист2!$C$1),ROW(Лист1!I$1:I$188)),ROW(I149)),MATCH(Лист2!I$2,Лист1!$A$1:$L$1,0)),"")</f>
        <v/>
      </c>
      <c r="J151" s="2" t="str">
        <f t="array" ref="J151">IFERROR(INDEX(Лист1!$A$2:$L$189,SMALL(IF((Лист1!$F$2:$F$189=Лист2!$B$1)*(Лист1!$B$2:$B$189=Лист2!$C$1),ROW(Лист1!J$1:J$188)),ROW(J149)),MATCH(Лист2!J$2,Лист1!$A$1:$L$1,0)),"")</f>
        <v/>
      </c>
      <c r="K151" s="2" t="str">
        <f t="array" ref="K151">IFERROR(INDEX(Лист1!$A$2:$L$189,SMALL(IF((Лист1!$F$2:$F$189=Лист2!$B$1)*(Лист1!$B$2:$B$189=Лист2!$C$1),ROW(Лист1!K$1:K$188)),ROW(K149)),MATCH(Лист2!K$2,Лист1!$A$1:$L$1,0)),"")</f>
        <v/>
      </c>
      <c r="L151" s="2">
        <f t="shared" si="2"/>
        <v>0</v>
      </c>
    </row>
    <row r="152" spans="1:12" ht="15.75" x14ac:dyDescent="0.25">
      <c r="A152" s="2" t="str">
        <f t="array" ref="A152">IFERROR(INDEX(Лист1!$A$2:$L$189,SMALL(IF((Лист1!$F$2:$F$189=Лист2!$A$1)*(Лист1!$B$2:$B$189=Лист2!$C$1),ROW(Лист1!A$1:A$188)),ROW(A150)),MATCH(Лист2!A$2,Лист1!$A$1:$L$1,0)),"")</f>
        <v/>
      </c>
      <c r="B152" s="2" t="str">
        <f t="array" ref="B152">IFERROR(INDEX(Лист1!$A$2:$L$189,SMALL(IF((Лист1!$F$2:$F$189=Лист2!$A$1)*(Лист1!$B$2:$B$189=Лист2!$C$1),ROW(Лист1!B$1:B$188)),ROW(B150)),MATCH(Лист2!B$2,Лист1!$A$1:$L$1,0)),"")</f>
        <v/>
      </c>
      <c r="C152" s="2" t="str">
        <f t="array" ref="C152">IFERROR(INDEX(Лист1!$A$2:$L$189,SMALL(IF((Лист1!$F$2:$F$189=Лист2!$A$1)*(Лист1!$B$2:$B$189=Лист2!$C$1),ROW(Лист1!C$1:C$188)),ROW(C150)),MATCH(Лист2!C$2,Лист1!$A$1:$L$1,0)),"")</f>
        <v/>
      </c>
      <c r="D152" s="2" t="str">
        <f t="array" ref="D152">IFERROR(INDEX(Лист1!$A$2:$L$189,SMALL(IF((Лист1!$F$2:$F$189=Лист2!$A$1)*(Лист1!$B$2:$B$189=Лист2!$C$1),ROW(Лист1!D$1:D$188)),ROW(D150)),MATCH(Лист2!D$2,Лист1!$A$1:$L$1,0)),"")</f>
        <v/>
      </c>
      <c r="E152" s="2" t="str">
        <f t="array" ref="E152">IFERROR(INDEX(Лист1!$A$2:$L$189,SMALL(IF((Лист1!$F$2:$F$189=Лист2!$A$1)*(Лист1!$B$2:$B$189=Лист2!$C$1),ROW(Лист1!E$1:E$188)),ROW(E150)),MATCH(Лист2!E$2,Лист1!$A$1:$L$1,0)),"")</f>
        <v/>
      </c>
      <c r="F152" s="2" t="str">
        <f t="array" ref="F152">IFERROR(INDEX(Лист1!$A$2:$L$189,SMALL(IF((Лист1!$F$2:$F$189=Лист2!$A$1)*(Лист1!$B$2:$B$189=Лист2!$C$1),ROW(Лист1!F$1:F$188)),ROW(F150)),MATCH(Лист2!F$2,Лист1!$A$1:$L$1,0)),"")</f>
        <v/>
      </c>
      <c r="G152" s="2" t="str">
        <f t="array" ref="G152">IFERROR(INDEX(Лист1!$A$2:$L$189,SMALL(IF((Лист1!$F$2:$F$189=Лист2!$A$1)*(Лист1!$B$2:$B$189=Лист2!$C$1),ROW(Лист1!G$1:G$188)),ROW(G150)),MATCH(Лист2!G$2,Лист1!$A$1:$L$1,0)),"")</f>
        <v/>
      </c>
      <c r="H152" s="2" t="str">
        <f t="array" ref="H152">IFERROR(INDEX(Лист1!$A$2:$L$189,SMALL(IF((Лист1!$F$2:$F$189=Лист2!$A$1)*(Лист1!$B$2:$B$189=Лист2!$C$1),ROW(Лист1!H$1:H$188)),ROW(H150)),MATCH(Лист2!H$2,Лист1!$A$1:$L$1,0)),"")</f>
        <v/>
      </c>
      <c r="I152" s="2" t="str">
        <f t="array" ref="I152">IFERROR(INDEX(Лист1!$A$2:$L$189,SMALL(IF((Лист1!$F$2:$F$189=Лист2!$B$1)*(Лист1!$B$2:$B$189=Лист2!$C$1),ROW(Лист1!I$1:I$188)),ROW(I150)),MATCH(Лист2!I$2,Лист1!$A$1:$L$1,0)),"")</f>
        <v/>
      </c>
      <c r="J152" s="2" t="str">
        <f t="array" ref="J152">IFERROR(INDEX(Лист1!$A$2:$L$189,SMALL(IF((Лист1!$F$2:$F$189=Лист2!$B$1)*(Лист1!$B$2:$B$189=Лист2!$C$1),ROW(Лист1!J$1:J$188)),ROW(J150)),MATCH(Лист2!J$2,Лист1!$A$1:$L$1,0)),"")</f>
        <v/>
      </c>
      <c r="K152" s="2" t="str">
        <f t="array" ref="K152">IFERROR(INDEX(Лист1!$A$2:$L$189,SMALL(IF((Лист1!$F$2:$F$189=Лист2!$B$1)*(Лист1!$B$2:$B$189=Лист2!$C$1),ROW(Лист1!K$1:K$188)),ROW(K150)),MATCH(Лист2!K$2,Лист1!$A$1:$L$1,0)),"")</f>
        <v/>
      </c>
      <c r="L152" s="2">
        <f t="shared" si="2"/>
        <v>0</v>
      </c>
    </row>
    <row r="153" spans="1:12" ht="15.75" x14ac:dyDescent="0.25">
      <c r="A153" s="2" t="str">
        <f t="array" ref="A153">IFERROR(INDEX(Лист1!$A$2:$L$189,SMALL(IF((Лист1!$F$2:$F$189=Лист2!$A$1)*(Лист1!$B$2:$B$189=Лист2!$C$1),ROW(Лист1!A$1:A$188)),ROW(A151)),MATCH(Лист2!A$2,Лист1!$A$1:$L$1,0)),"")</f>
        <v/>
      </c>
      <c r="B153" s="2" t="str">
        <f t="array" ref="B153">IFERROR(INDEX(Лист1!$A$2:$L$189,SMALL(IF((Лист1!$F$2:$F$189=Лист2!$A$1)*(Лист1!$B$2:$B$189=Лист2!$C$1),ROW(Лист1!B$1:B$188)),ROW(B151)),MATCH(Лист2!B$2,Лист1!$A$1:$L$1,0)),"")</f>
        <v/>
      </c>
      <c r="C153" s="2" t="str">
        <f t="array" ref="C153">IFERROR(INDEX(Лист1!$A$2:$L$189,SMALL(IF((Лист1!$F$2:$F$189=Лист2!$A$1)*(Лист1!$B$2:$B$189=Лист2!$C$1),ROW(Лист1!C$1:C$188)),ROW(C151)),MATCH(Лист2!C$2,Лист1!$A$1:$L$1,0)),"")</f>
        <v/>
      </c>
      <c r="D153" s="2" t="str">
        <f t="array" ref="D153">IFERROR(INDEX(Лист1!$A$2:$L$189,SMALL(IF((Лист1!$F$2:$F$189=Лист2!$A$1)*(Лист1!$B$2:$B$189=Лист2!$C$1),ROW(Лист1!D$1:D$188)),ROW(D151)),MATCH(Лист2!D$2,Лист1!$A$1:$L$1,0)),"")</f>
        <v/>
      </c>
      <c r="E153" s="2" t="str">
        <f t="array" ref="E153">IFERROR(INDEX(Лист1!$A$2:$L$189,SMALL(IF((Лист1!$F$2:$F$189=Лист2!$A$1)*(Лист1!$B$2:$B$189=Лист2!$C$1),ROW(Лист1!E$1:E$188)),ROW(E151)),MATCH(Лист2!E$2,Лист1!$A$1:$L$1,0)),"")</f>
        <v/>
      </c>
      <c r="F153" s="2" t="str">
        <f t="array" ref="F153">IFERROR(INDEX(Лист1!$A$2:$L$189,SMALL(IF((Лист1!$F$2:$F$189=Лист2!$A$1)*(Лист1!$B$2:$B$189=Лист2!$C$1),ROW(Лист1!F$1:F$188)),ROW(F151)),MATCH(Лист2!F$2,Лист1!$A$1:$L$1,0)),"")</f>
        <v/>
      </c>
      <c r="G153" s="2" t="str">
        <f t="array" ref="G153">IFERROR(INDEX(Лист1!$A$2:$L$189,SMALL(IF((Лист1!$F$2:$F$189=Лист2!$A$1)*(Лист1!$B$2:$B$189=Лист2!$C$1),ROW(Лист1!G$1:G$188)),ROW(G151)),MATCH(Лист2!G$2,Лист1!$A$1:$L$1,0)),"")</f>
        <v/>
      </c>
      <c r="H153" s="2" t="str">
        <f t="array" ref="H153">IFERROR(INDEX(Лист1!$A$2:$L$189,SMALL(IF((Лист1!$F$2:$F$189=Лист2!$A$1)*(Лист1!$B$2:$B$189=Лист2!$C$1),ROW(Лист1!H$1:H$188)),ROW(H151)),MATCH(Лист2!H$2,Лист1!$A$1:$L$1,0)),"")</f>
        <v/>
      </c>
      <c r="I153" s="2" t="str">
        <f t="array" ref="I153">IFERROR(INDEX(Лист1!$A$2:$L$189,SMALL(IF((Лист1!$F$2:$F$189=Лист2!$B$1)*(Лист1!$B$2:$B$189=Лист2!$C$1),ROW(Лист1!I$1:I$188)),ROW(I151)),MATCH(Лист2!I$2,Лист1!$A$1:$L$1,0)),"")</f>
        <v/>
      </c>
      <c r="J153" s="2" t="str">
        <f t="array" ref="J153">IFERROR(INDEX(Лист1!$A$2:$L$189,SMALL(IF((Лист1!$F$2:$F$189=Лист2!$B$1)*(Лист1!$B$2:$B$189=Лист2!$C$1),ROW(Лист1!J$1:J$188)),ROW(J151)),MATCH(Лист2!J$2,Лист1!$A$1:$L$1,0)),"")</f>
        <v/>
      </c>
      <c r="K153" s="2" t="str">
        <f t="array" ref="K153">IFERROR(INDEX(Лист1!$A$2:$L$189,SMALL(IF((Лист1!$F$2:$F$189=Лист2!$B$1)*(Лист1!$B$2:$B$189=Лист2!$C$1),ROW(Лист1!K$1:K$188)),ROW(K151)),MATCH(Лист2!K$2,Лист1!$A$1:$L$1,0)),"")</f>
        <v/>
      </c>
      <c r="L153" s="2">
        <f t="shared" si="2"/>
        <v>0</v>
      </c>
    </row>
    <row r="154" spans="1:12" ht="15.75" x14ac:dyDescent="0.25">
      <c r="A154" s="2" t="str">
        <f t="array" ref="A154">IFERROR(INDEX(Лист1!$A$2:$L$189,SMALL(IF((Лист1!$F$2:$F$189=Лист2!$A$1)*(Лист1!$B$2:$B$189=Лист2!$C$1),ROW(Лист1!A$1:A$188)),ROW(A152)),MATCH(Лист2!A$2,Лист1!$A$1:$L$1,0)),"")</f>
        <v/>
      </c>
      <c r="B154" s="2" t="str">
        <f t="array" ref="B154">IFERROR(INDEX(Лист1!$A$2:$L$189,SMALL(IF((Лист1!$F$2:$F$189=Лист2!$A$1)*(Лист1!$B$2:$B$189=Лист2!$C$1),ROW(Лист1!B$1:B$188)),ROW(B152)),MATCH(Лист2!B$2,Лист1!$A$1:$L$1,0)),"")</f>
        <v/>
      </c>
      <c r="C154" s="2" t="str">
        <f t="array" ref="C154">IFERROR(INDEX(Лист1!$A$2:$L$189,SMALL(IF((Лист1!$F$2:$F$189=Лист2!$A$1)*(Лист1!$B$2:$B$189=Лист2!$C$1),ROW(Лист1!C$1:C$188)),ROW(C152)),MATCH(Лист2!C$2,Лист1!$A$1:$L$1,0)),"")</f>
        <v/>
      </c>
      <c r="D154" s="2" t="str">
        <f t="array" ref="D154">IFERROR(INDEX(Лист1!$A$2:$L$189,SMALL(IF((Лист1!$F$2:$F$189=Лист2!$A$1)*(Лист1!$B$2:$B$189=Лист2!$C$1),ROW(Лист1!D$1:D$188)),ROW(D152)),MATCH(Лист2!D$2,Лист1!$A$1:$L$1,0)),"")</f>
        <v/>
      </c>
      <c r="E154" s="2" t="str">
        <f t="array" ref="E154">IFERROR(INDEX(Лист1!$A$2:$L$189,SMALL(IF((Лист1!$F$2:$F$189=Лист2!$A$1)*(Лист1!$B$2:$B$189=Лист2!$C$1),ROW(Лист1!E$1:E$188)),ROW(E152)),MATCH(Лист2!E$2,Лист1!$A$1:$L$1,0)),"")</f>
        <v/>
      </c>
      <c r="F154" s="2" t="str">
        <f t="array" ref="F154">IFERROR(INDEX(Лист1!$A$2:$L$189,SMALL(IF((Лист1!$F$2:$F$189=Лист2!$A$1)*(Лист1!$B$2:$B$189=Лист2!$C$1),ROW(Лист1!F$1:F$188)),ROW(F152)),MATCH(Лист2!F$2,Лист1!$A$1:$L$1,0)),"")</f>
        <v/>
      </c>
      <c r="G154" s="2" t="str">
        <f t="array" ref="G154">IFERROR(INDEX(Лист1!$A$2:$L$189,SMALL(IF((Лист1!$F$2:$F$189=Лист2!$A$1)*(Лист1!$B$2:$B$189=Лист2!$C$1),ROW(Лист1!G$1:G$188)),ROW(G152)),MATCH(Лист2!G$2,Лист1!$A$1:$L$1,0)),"")</f>
        <v/>
      </c>
      <c r="H154" s="2" t="str">
        <f t="array" ref="H154">IFERROR(INDEX(Лист1!$A$2:$L$189,SMALL(IF((Лист1!$F$2:$F$189=Лист2!$A$1)*(Лист1!$B$2:$B$189=Лист2!$C$1),ROW(Лист1!H$1:H$188)),ROW(H152)),MATCH(Лист2!H$2,Лист1!$A$1:$L$1,0)),"")</f>
        <v/>
      </c>
      <c r="I154" s="2" t="str">
        <f t="array" ref="I154">IFERROR(INDEX(Лист1!$A$2:$L$189,SMALL(IF((Лист1!$F$2:$F$189=Лист2!$B$1)*(Лист1!$B$2:$B$189=Лист2!$C$1),ROW(Лист1!I$1:I$188)),ROW(I152)),MATCH(Лист2!I$2,Лист1!$A$1:$L$1,0)),"")</f>
        <v/>
      </c>
      <c r="J154" s="2" t="str">
        <f t="array" ref="J154">IFERROR(INDEX(Лист1!$A$2:$L$189,SMALL(IF((Лист1!$F$2:$F$189=Лист2!$B$1)*(Лист1!$B$2:$B$189=Лист2!$C$1),ROW(Лист1!J$1:J$188)),ROW(J152)),MATCH(Лист2!J$2,Лист1!$A$1:$L$1,0)),"")</f>
        <v/>
      </c>
      <c r="K154" s="2" t="str">
        <f t="array" ref="K154">IFERROR(INDEX(Лист1!$A$2:$L$189,SMALL(IF((Лист1!$F$2:$F$189=Лист2!$B$1)*(Лист1!$B$2:$B$189=Лист2!$C$1),ROW(Лист1!K$1:K$188)),ROW(K152)),MATCH(Лист2!K$2,Лист1!$A$1:$L$1,0)),"")</f>
        <v/>
      </c>
      <c r="L154" s="2">
        <f t="shared" si="2"/>
        <v>0</v>
      </c>
    </row>
    <row r="155" spans="1:12" ht="15.75" x14ac:dyDescent="0.25">
      <c r="A155" s="2" t="str">
        <f t="array" ref="A155">IFERROR(INDEX(Лист1!$A$2:$L$189,SMALL(IF((Лист1!$F$2:$F$189=Лист2!$A$1)*(Лист1!$B$2:$B$189=Лист2!$C$1),ROW(Лист1!A$1:A$188)),ROW(A153)),MATCH(Лист2!A$2,Лист1!$A$1:$L$1,0)),"")</f>
        <v/>
      </c>
      <c r="B155" s="2" t="str">
        <f t="array" ref="B155">IFERROR(INDEX(Лист1!$A$2:$L$189,SMALL(IF((Лист1!$F$2:$F$189=Лист2!$A$1)*(Лист1!$B$2:$B$189=Лист2!$C$1),ROW(Лист1!B$1:B$188)),ROW(B153)),MATCH(Лист2!B$2,Лист1!$A$1:$L$1,0)),"")</f>
        <v/>
      </c>
      <c r="C155" s="2" t="str">
        <f t="array" ref="C155">IFERROR(INDEX(Лист1!$A$2:$L$189,SMALL(IF((Лист1!$F$2:$F$189=Лист2!$A$1)*(Лист1!$B$2:$B$189=Лист2!$C$1),ROW(Лист1!C$1:C$188)),ROW(C153)),MATCH(Лист2!C$2,Лист1!$A$1:$L$1,0)),"")</f>
        <v/>
      </c>
      <c r="D155" s="2" t="str">
        <f t="array" ref="D155">IFERROR(INDEX(Лист1!$A$2:$L$189,SMALL(IF((Лист1!$F$2:$F$189=Лист2!$A$1)*(Лист1!$B$2:$B$189=Лист2!$C$1),ROW(Лист1!D$1:D$188)),ROW(D153)),MATCH(Лист2!D$2,Лист1!$A$1:$L$1,0)),"")</f>
        <v/>
      </c>
      <c r="E155" s="2" t="str">
        <f t="array" ref="E155">IFERROR(INDEX(Лист1!$A$2:$L$189,SMALL(IF((Лист1!$F$2:$F$189=Лист2!$A$1)*(Лист1!$B$2:$B$189=Лист2!$C$1),ROW(Лист1!E$1:E$188)),ROW(E153)),MATCH(Лист2!E$2,Лист1!$A$1:$L$1,0)),"")</f>
        <v/>
      </c>
      <c r="F155" s="2" t="str">
        <f t="array" ref="F155">IFERROR(INDEX(Лист1!$A$2:$L$189,SMALL(IF((Лист1!$F$2:$F$189=Лист2!$A$1)*(Лист1!$B$2:$B$189=Лист2!$C$1),ROW(Лист1!F$1:F$188)),ROW(F153)),MATCH(Лист2!F$2,Лист1!$A$1:$L$1,0)),"")</f>
        <v/>
      </c>
      <c r="G155" s="2" t="str">
        <f t="array" ref="G155">IFERROR(INDEX(Лист1!$A$2:$L$189,SMALL(IF((Лист1!$F$2:$F$189=Лист2!$A$1)*(Лист1!$B$2:$B$189=Лист2!$C$1),ROW(Лист1!G$1:G$188)),ROW(G153)),MATCH(Лист2!G$2,Лист1!$A$1:$L$1,0)),"")</f>
        <v/>
      </c>
      <c r="H155" s="2" t="str">
        <f t="array" ref="H155">IFERROR(INDEX(Лист1!$A$2:$L$189,SMALL(IF((Лист1!$F$2:$F$189=Лист2!$A$1)*(Лист1!$B$2:$B$189=Лист2!$C$1),ROW(Лист1!H$1:H$188)),ROW(H153)),MATCH(Лист2!H$2,Лист1!$A$1:$L$1,0)),"")</f>
        <v/>
      </c>
      <c r="I155" s="2" t="str">
        <f t="array" ref="I155">IFERROR(INDEX(Лист1!$A$2:$L$189,SMALL(IF((Лист1!$F$2:$F$189=Лист2!$B$1)*(Лист1!$B$2:$B$189=Лист2!$C$1),ROW(Лист1!I$1:I$188)),ROW(I153)),MATCH(Лист2!I$2,Лист1!$A$1:$L$1,0)),"")</f>
        <v/>
      </c>
      <c r="J155" s="2" t="str">
        <f t="array" ref="J155">IFERROR(INDEX(Лист1!$A$2:$L$189,SMALL(IF((Лист1!$F$2:$F$189=Лист2!$B$1)*(Лист1!$B$2:$B$189=Лист2!$C$1),ROW(Лист1!J$1:J$188)),ROW(J153)),MATCH(Лист2!J$2,Лист1!$A$1:$L$1,0)),"")</f>
        <v/>
      </c>
      <c r="K155" s="2" t="str">
        <f t="array" ref="K155">IFERROR(INDEX(Лист1!$A$2:$L$189,SMALL(IF((Лист1!$F$2:$F$189=Лист2!$B$1)*(Лист1!$B$2:$B$189=Лист2!$C$1),ROW(Лист1!K$1:K$188)),ROW(K153)),MATCH(Лист2!K$2,Лист1!$A$1:$L$1,0)),"")</f>
        <v/>
      </c>
      <c r="L155" s="2">
        <f t="shared" si="2"/>
        <v>0</v>
      </c>
    </row>
    <row r="156" spans="1:12" ht="15.75" x14ac:dyDescent="0.25">
      <c r="A156" s="2" t="str">
        <f t="array" ref="A156">IFERROR(INDEX(Лист1!$A$2:$L$189,SMALL(IF((Лист1!$F$2:$F$189=Лист2!$A$1)*(Лист1!$B$2:$B$189=Лист2!$C$1),ROW(Лист1!A$1:A$188)),ROW(A154)),MATCH(Лист2!A$2,Лист1!$A$1:$L$1,0)),"")</f>
        <v/>
      </c>
      <c r="B156" s="2" t="str">
        <f t="array" ref="B156">IFERROR(INDEX(Лист1!$A$2:$L$189,SMALL(IF((Лист1!$F$2:$F$189=Лист2!$A$1)*(Лист1!$B$2:$B$189=Лист2!$C$1),ROW(Лист1!B$1:B$188)),ROW(B154)),MATCH(Лист2!B$2,Лист1!$A$1:$L$1,0)),"")</f>
        <v/>
      </c>
      <c r="C156" s="2" t="str">
        <f t="array" ref="C156">IFERROR(INDEX(Лист1!$A$2:$L$189,SMALL(IF((Лист1!$F$2:$F$189=Лист2!$A$1)*(Лист1!$B$2:$B$189=Лист2!$C$1),ROW(Лист1!C$1:C$188)),ROW(C154)),MATCH(Лист2!C$2,Лист1!$A$1:$L$1,0)),"")</f>
        <v/>
      </c>
      <c r="D156" s="2" t="str">
        <f t="array" ref="D156">IFERROR(INDEX(Лист1!$A$2:$L$189,SMALL(IF((Лист1!$F$2:$F$189=Лист2!$A$1)*(Лист1!$B$2:$B$189=Лист2!$C$1),ROW(Лист1!D$1:D$188)),ROW(D154)),MATCH(Лист2!D$2,Лист1!$A$1:$L$1,0)),"")</f>
        <v/>
      </c>
      <c r="E156" s="2" t="str">
        <f t="array" ref="E156">IFERROR(INDEX(Лист1!$A$2:$L$189,SMALL(IF((Лист1!$F$2:$F$189=Лист2!$A$1)*(Лист1!$B$2:$B$189=Лист2!$C$1),ROW(Лист1!E$1:E$188)),ROW(E154)),MATCH(Лист2!E$2,Лист1!$A$1:$L$1,0)),"")</f>
        <v/>
      </c>
      <c r="F156" s="2" t="str">
        <f t="array" ref="F156">IFERROR(INDEX(Лист1!$A$2:$L$189,SMALL(IF((Лист1!$F$2:$F$189=Лист2!$A$1)*(Лист1!$B$2:$B$189=Лист2!$C$1),ROW(Лист1!F$1:F$188)),ROW(F154)),MATCH(Лист2!F$2,Лист1!$A$1:$L$1,0)),"")</f>
        <v/>
      </c>
      <c r="G156" s="2" t="str">
        <f t="array" ref="G156">IFERROR(INDEX(Лист1!$A$2:$L$189,SMALL(IF((Лист1!$F$2:$F$189=Лист2!$A$1)*(Лист1!$B$2:$B$189=Лист2!$C$1),ROW(Лист1!G$1:G$188)),ROW(G154)),MATCH(Лист2!G$2,Лист1!$A$1:$L$1,0)),"")</f>
        <v/>
      </c>
      <c r="H156" s="2" t="str">
        <f t="array" ref="H156">IFERROR(INDEX(Лист1!$A$2:$L$189,SMALL(IF((Лист1!$F$2:$F$189=Лист2!$A$1)*(Лист1!$B$2:$B$189=Лист2!$C$1),ROW(Лист1!H$1:H$188)),ROW(H154)),MATCH(Лист2!H$2,Лист1!$A$1:$L$1,0)),"")</f>
        <v/>
      </c>
      <c r="I156" s="2" t="str">
        <f t="array" ref="I156">IFERROR(INDEX(Лист1!$A$2:$L$189,SMALL(IF((Лист1!$F$2:$F$189=Лист2!$B$1)*(Лист1!$B$2:$B$189=Лист2!$C$1),ROW(Лист1!I$1:I$188)),ROW(I154)),MATCH(Лист2!I$2,Лист1!$A$1:$L$1,0)),"")</f>
        <v/>
      </c>
      <c r="J156" s="2" t="str">
        <f t="array" ref="J156">IFERROR(INDEX(Лист1!$A$2:$L$189,SMALL(IF((Лист1!$F$2:$F$189=Лист2!$B$1)*(Лист1!$B$2:$B$189=Лист2!$C$1),ROW(Лист1!J$1:J$188)),ROW(J154)),MATCH(Лист2!J$2,Лист1!$A$1:$L$1,0)),"")</f>
        <v/>
      </c>
      <c r="K156" s="2" t="str">
        <f t="array" ref="K156">IFERROR(INDEX(Лист1!$A$2:$L$189,SMALL(IF((Лист1!$F$2:$F$189=Лист2!$B$1)*(Лист1!$B$2:$B$189=Лист2!$C$1),ROW(Лист1!K$1:K$188)),ROW(K154)),MATCH(Лист2!K$2,Лист1!$A$1:$L$1,0)),"")</f>
        <v/>
      </c>
      <c r="L156" s="2">
        <f t="shared" si="2"/>
        <v>0</v>
      </c>
    </row>
    <row r="157" spans="1:12" ht="15.75" x14ac:dyDescent="0.25">
      <c r="A157" s="2" t="str">
        <f t="array" ref="A157">IFERROR(INDEX(Лист1!$A$2:$L$189,SMALL(IF((Лист1!$F$2:$F$189=Лист2!$A$1)*(Лист1!$B$2:$B$189=Лист2!$C$1),ROW(Лист1!A$1:A$188)),ROW(A155)),MATCH(Лист2!A$2,Лист1!$A$1:$L$1,0)),"")</f>
        <v/>
      </c>
      <c r="B157" s="2" t="str">
        <f t="array" ref="B157">IFERROR(INDEX(Лист1!$A$2:$L$189,SMALL(IF((Лист1!$F$2:$F$189=Лист2!$A$1)*(Лист1!$B$2:$B$189=Лист2!$C$1),ROW(Лист1!B$1:B$188)),ROW(B155)),MATCH(Лист2!B$2,Лист1!$A$1:$L$1,0)),"")</f>
        <v/>
      </c>
      <c r="C157" s="2" t="str">
        <f t="array" ref="C157">IFERROR(INDEX(Лист1!$A$2:$L$189,SMALL(IF((Лист1!$F$2:$F$189=Лист2!$A$1)*(Лист1!$B$2:$B$189=Лист2!$C$1),ROW(Лист1!C$1:C$188)),ROW(C155)),MATCH(Лист2!C$2,Лист1!$A$1:$L$1,0)),"")</f>
        <v/>
      </c>
      <c r="D157" s="2" t="str">
        <f t="array" ref="D157">IFERROR(INDEX(Лист1!$A$2:$L$189,SMALL(IF((Лист1!$F$2:$F$189=Лист2!$A$1)*(Лист1!$B$2:$B$189=Лист2!$C$1),ROW(Лист1!D$1:D$188)),ROW(D155)),MATCH(Лист2!D$2,Лист1!$A$1:$L$1,0)),"")</f>
        <v/>
      </c>
      <c r="E157" s="2" t="str">
        <f t="array" ref="E157">IFERROR(INDEX(Лист1!$A$2:$L$189,SMALL(IF((Лист1!$F$2:$F$189=Лист2!$A$1)*(Лист1!$B$2:$B$189=Лист2!$C$1),ROW(Лист1!E$1:E$188)),ROW(E155)),MATCH(Лист2!E$2,Лист1!$A$1:$L$1,0)),"")</f>
        <v/>
      </c>
      <c r="F157" s="2" t="str">
        <f t="array" ref="F157">IFERROR(INDEX(Лист1!$A$2:$L$189,SMALL(IF((Лист1!$F$2:$F$189=Лист2!$A$1)*(Лист1!$B$2:$B$189=Лист2!$C$1),ROW(Лист1!F$1:F$188)),ROW(F155)),MATCH(Лист2!F$2,Лист1!$A$1:$L$1,0)),"")</f>
        <v/>
      </c>
      <c r="G157" s="2" t="str">
        <f t="array" ref="G157">IFERROR(INDEX(Лист1!$A$2:$L$189,SMALL(IF((Лист1!$F$2:$F$189=Лист2!$A$1)*(Лист1!$B$2:$B$189=Лист2!$C$1),ROW(Лист1!G$1:G$188)),ROW(G155)),MATCH(Лист2!G$2,Лист1!$A$1:$L$1,0)),"")</f>
        <v/>
      </c>
      <c r="H157" s="2" t="str">
        <f t="array" ref="H157">IFERROR(INDEX(Лист1!$A$2:$L$189,SMALL(IF((Лист1!$F$2:$F$189=Лист2!$A$1)*(Лист1!$B$2:$B$189=Лист2!$C$1),ROW(Лист1!H$1:H$188)),ROW(H155)),MATCH(Лист2!H$2,Лист1!$A$1:$L$1,0)),"")</f>
        <v/>
      </c>
      <c r="I157" s="2" t="str">
        <f t="array" ref="I157">IFERROR(INDEX(Лист1!$A$2:$L$189,SMALL(IF((Лист1!$F$2:$F$189=Лист2!$B$1)*(Лист1!$B$2:$B$189=Лист2!$C$1),ROW(Лист1!I$1:I$188)),ROW(I155)),MATCH(Лист2!I$2,Лист1!$A$1:$L$1,0)),"")</f>
        <v/>
      </c>
      <c r="J157" s="2" t="str">
        <f t="array" ref="J157">IFERROR(INDEX(Лист1!$A$2:$L$189,SMALL(IF((Лист1!$F$2:$F$189=Лист2!$B$1)*(Лист1!$B$2:$B$189=Лист2!$C$1),ROW(Лист1!J$1:J$188)),ROW(J155)),MATCH(Лист2!J$2,Лист1!$A$1:$L$1,0)),"")</f>
        <v/>
      </c>
      <c r="K157" s="2" t="str">
        <f t="array" ref="K157">IFERROR(INDEX(Лист1!$A$2:$L$189,SMALL(IF((Лист1!$F$2:$F$189=Лист2!$B$1)*(Лист1!$B$2:$B$189=Лист2!$C$1),ROW(Лист1!K$1:K$188)),ROW(K155)),MATCH(Лист2!K$2,Лист1!$A$1:$L$1,0)),"")</f>
        <v/>
      </c>
      <c r="L157" s="2">
        <f t="shared" si="2"/>
        <v>0</v>
      </c>
    </row>
    <row r="158" spans="1:12" ht="15.75" x14ac:dyDescent="0.25">
      <c r="A158" s="2" t="str">
        <f t="array" ref="A158">IFERROR(INDEX(Лист1!$A$2:$L$189,SMALL(IF((Лист1!$F$2:$F$189=Лист2!$A$1)*(Лист1!$B$2:$B$189=Лист2!$C$1),ROW(Лист1!A$1:A$188)),ROW(A156)),MATCH(Лист2!A$2,Лист1!$A$1:$L$1,0)),"")</f>
        <v/>
      </c>
      <c r="B158" s="2" t="str">
        <f t="array" ref="B158">IFERROR(INDEX(Лист1!$A$2:$L$189,SMALL(IF((Лист1!$F$2:$F$189=Лист2!$A$1)*(Лист1!$B$2:$B$189=Лист2!$C$1),ROW(Лист1!B$1:B$188)),ROW(B156)),MATCH(Лист2!B$2,Лист1!$A$1:$L$1,0)),"")</f>
        <v/>
      </c>
      <c r="C158" s="2" t="str">
        <f t="array" ref="C158">IFERROR(INDEX(Лист1!$A$2:$L$189,SMALL(IF((Лист1!$F$2:$F$189=Лист2!$A$1)*(Лист1!$B$2:$B$189=Лист2!$C$1),ROW(Лист1!C$1:C$188)),ROW(C156)),MATCH(Лист2!C$2,Лист1!$A$1:$L$1,0)),"")</f>
        <v/>
      </c>
      <c r="D158" s="2" t="str">
        <f t="array" ref="D158">IFERROR(INDEX(Лист1!$A$2:$L$189,SMALL(IF((Лист1!$F$2:$F$189=Лист2!$A$1)*(Лист1!$B$2:$B$189=Лист2!$C$1),ROW(Лист1!D$1:D$188)),ROW(D156)),MATCH(Лист2!D$2,Лист1!$A$1:$L$1,0)),"")</f>
        <v/>
      </c>
      <c r="E158" s="2" t="str">
        <f t="array" ref="E158">IFERROR(INDEX(Лист1!$A$2:$L$189,SMALL(IF((Лист1!$F$2:$F$189=Лист2!$A$1)*(Лист1!$B$2:$B$189=Лист2!$C$1),ROW(Лист1!E$1:E$188)),ROW(E156)),MATCH(Лист2!E$2,Лист1!$A$1:$L$1,0)),"")</f>
        <v/>
      </c>
      <c r="F158" s="2" t="str">
        <f t="array" ref="F158">IFERROR(INDEX(Лист1!$A$2:$L$189,SMALL(IF((Лист1!$F$2:$F$189=Лист2!$A$1)*(Лист1!$B$2:$B$189=Лист2!$C$1),ROW(Лист1!F$1:F$188)),ROW(F156)),MATCH(Лист2!F$2,Лист1!$A$1:$L$1,0)),"")</f>
        <v/>
      </c>
      <c r="G158" s="2" t="str">
        <f t="array" ref="G158">IFERROR(INDEX(Лист1!$A$2:$L$189,SMALL(IF((Лист1!$F$2:$F$189=Лист2!$A$1)*(Лист1!$B$2:$B$189=Лист2!$C$1),ROW(Лист1!G$1:G$188)),ROW(G156)),MATCH(Лист2!G$2,Лист1!$A$1:$L$1,0)),"")</f>
        <v/>
      </c>
      <c r="H158" s="2" t="str">
        <f t="array" ref="H158">IFERROR(INDEX(Лист1!$A$2:$L$189,SMALL(IF((Лист1!$F$2:$F$189=Лист2!$A$1)*(Лист1!$B$2:$B$189=Лист2!$C$1),ROW(Лист1!H$1:H$188)),ROW(H156)),MATCH(Лист2!H$2,Лист1!$A$1:$L$1,0)),"")</f>
        <v/>
      </c>
      <c r="I158" s="2" t="str">
        <f t="array" ref="I158">IFERROR(INDEX(Лист1!$A$2:$L$189,SMALL(IF((Лист1!$F$2:$F$189=Лист2!$B$1)*(Лист1!$B$2:$B$189=Лист2!$C$1),ROW(Лист1!I$1:I$188)),ROW(I156)),MATCH(Лист2!I$2,Лист1!$A$1:$L$1,0)),"")</f>
        <v/>
      </c>
      <c r="J158" s="2" t="str">
        <f t="array" ref="J158">IFERROR(INDEX(Лист1!$A$2:$L$189,SMALL(IF((Лист1!$F$2:$F$189=Лист2!$B$1)*(Лист1!$B$2:$B$189=Лист2!$C$1),ROW(Лист1!J$1:J$188)),ROW(J156)),MATCH(Лист2!J$2,Лист1!$A$1:$L$1,0)),"")</f>
        <v/>
      </c>
      <c r="K158" s="2" t="str">
        <f t="array" ref="K158">IFERROR(INDEX(Лист1!$A$2:$L$189,SMALL(IF((Лист1!$F$2:$F$189=Лист2!$B$1)*(Лист1!$B$2:$B$189=Лист2!$C$1),ROW(Лист1!K$1:K$188)),ROW(K156)),MATCH(Лист2!K$2,Лист1!$A$1:$L$1,0)),"")</f>
        <v/>
      </c>
      <c r="L158" s="2">
        <f t="shared" si="2"/>
        <v>0</v>
      </c>
    </row>
    <row r="159" spans="1:12" ht="15.75" x14ac:dyDescent="0.25">
      <c r="A159" s="2" t="str">
        <f t="array" ref="A159">IFERROR(INDEX(Лист1!$A$2:$L$189,SMALL(IF((Лист1!$F$2:$F$189=Лист2!$A$1)*(Лист1!$B$2:$B$189=Лист2!$C$1),ROW(Лист1!A$1:A$188)),ROW(A157)),MATCH(Лист2!A$2,Лист1!$A$1:$L$1,0)),"")</f>
        <v/>
      </c>
      <c r="B159" s="2" t="str">
        <f t="array" ref="B159">IFERROR(INDEX(Лист1!$A$2:$L$189,SMALL(IF((Лист1!$F$2:$F$189=Лист2!$A$1)*(Лист1!$B$2:$B$189=Лист2!$C$1),ROW(Лист1!B$1:B$188)),ROW(B157)),MATCH(Лист2!B$2,Лист1!$A$1:$L$1,0)),"")</f>
        <v/>
      </c>
      <c r="C159" s="2" t="str">
        <f t="array" ref="C159">IFERROR(INDEX(Лист1!$A$2:$L$189,SMALL(IF((Лист1!$F$2:$F$189=Лист2!$A$1)*(Лист1!$B$2:$B$189=Лист2!$C$1),ROW(Лист1!C$1:C$188)),ROW(C157)),MATCH(Лист2!C$2,Лист1!$A$1:$L$1,0)),"")</f>
        <v/>
      </c>
      <c r="D159" s="2" t="str">
        <f t="array" ref="D159">IFERROR(INDEX(Лист1!$A$2:$L$189,SMALL(IF((Лист1!$F$2:$F$189=Лист2!$A$1)*(Лист1!$B$2:$B$189=Лист2!$C$1),ROW(Лист1!D$1:D$188)),ROW(D157)),MATCH(Лист2!D$2,Лист1!$A$1:$L$1,0)),"")</f>
        <v/>
      </c>
      <c r="E159" s="2" t="str">
        <f t="array" ref="E159">IFERROR(INDEX(Лист1!$A$2:$L$189,SMALL(IF((Лист1!$F$2:$F$189=Лист2!$A$1)*(Лист1!$B$2:$B$189=Лист2!$C$1),ROW(Лист1!E$1:E$188)),ROW(E157)),MATCH(Лист2!E$2,Лист1!$A$1:$L$1,0)),"")</f>
        <v/>
      </c>
      <c r="F159" s="2" t="str">
        <f t="array" ref="F159">IFERROR(INDEX(Лист1!$A$2:$L$189,SMALL(IF((Лист1!$F$2:$F$189=Лист2!$A$1)*(Лист1!$B$2:$B$189=Лист2!$C$1),ROW(Лист1!F$1:F$188)),ROW(F157)),MATCH(Лист2!F$2,Лист1!$A$1:$L$1,0)),"")</f>
        <v/>
      </c>
      <c r="G159" s="2" t="str">
        <f t="array" ref="G159">IFERROR(INDEX(Лист1!$A$2:$L$189,SMALL(IF((Лист1!$F$2:$F$189=Лист2!$A$1)*(Лист1!$B$2:$B$189=Лист2!$C$1),ROW(Лист1!G$1:G$188)),ROW(G157)),MATCH(Лист2!G$2,Лист1!$A$1:$L$1,0)),"")</f>
        <v/>
      </c>
      <c r="H159" s="2" t="str">
        <f t="array" ref="H159">IFERROR(INDEX(Лист1!$A$2:$L$189,SMALL(IF((Лист1!$F$2:$F$189=Лист2!$A$1)*(Лист1!$B$2:$B$189=Лист2!$C$1),ROW(Лист1!H$1:H$188)),ROW(H157)),MATCH(Лист2!H$2,Лист1!$A$1:$L$1,0)),"")</f>
        <v/>
      </c>
      <c r="I159" s="2" t="str">
        <f t="array" ref="I159">IFERROR(INDEX(Лист1!$A$2:$L$189,SMALL(IF((Лист1!$F$2:$F$189=Лист2!$B$1)*(Лист1!$B$2:$B$189=Лист2!$C$1),ROW(Лист1!I$1:I$188)),ROW(I157)),MATCH(Лист2!I$2,Лист1!$A$1:$L$1,0)),"")</f>
        <v/>
      </c>
      <c r="J159" s="2" t="str">
        <f t="array" ref="J159">IFERROR(INDEX(Лист1!$A$2:$L$189,SMALL(IF((Лист1!$F$2:$F$189=Лист2!$B$1)*(Лист1!$B$2:$B$189=Лист2!$C$1),ROW(Лист1!J$1:J$188)),ROW(J157)),MATCH(Лист2!J$2,Лист1!$A$1:$L$1,0)),"")</f>
        <v/>
      </c>
      <c r="K159" s="2" t="str">
        <f t="array" ref="K159">IFERROR(INDEX(Лист1!$A$2:$L$189,SMALL(IF((Лист1!$F$2:$F$189=Лист2!$B$1)*(Лист1!$B$2:$B$189=Лист2!$C$1),ROW(Лист1!K$1:K$188)),ROW(K157)),MATCH(Лист2!K$2,Лист1!$A$1:$L$1,0)),"")</f>
        <v/>
      </c>
      <c r="L159" s="2">
        <f t="shared" si="2"/>
        <v>0</v>
      </c>
    </row>
    <row r="160" spans="1:12" ht="15.75" x14ac:dyDescent="0.25">
      <c r="A160" s="2" t="str">
        <f t="array" ref="A160">IFERROR(INDEX(Лист1!$A$2:$L$189,SMALL(IF((Лист1!$F$2:$F$189=Лист2!$A$1)*(Лист1!$B$2:$B$189=Лист2!$C$1),ROW(Лист1!A$1:A$188)),ROW(A158)),MATCH(Лист2!A$2,Лист1!$A$1:$L$1,0)),"")</f>
        <v/>
      </c>
      <c r="B160" s="2" t="str">
        <f t="array" ref="B160">IFERROR(INDEX(Лист1!$A$2:$L$189,SMALL(IF((Лист1!$F$2:$F$189=Лист2!$A$1)*(Лист1!$B$2:$B$189=Лист2!$C$1),ROW(Лист1!B$1:B$188)),ROW(B158)),MATCH(Лист2!B$2,Лист1!$A$1:$L$1,0)),"")</f>
        <v/>
      </c>
      <c r="C160" s="2" t="str">
        <f t="array" ref="C160">IFERROR(INDEX(Лист1!$A$2:$L$189,SMALL(IF((Лист1!$F$2:$F$189=Лист2!$A$1)*(Лист1!$B$2:$B$189=Лист2!$C$1),ROW(Лист1!C$1:C$188)),ROW(C158)),MATCH(Лист2!C$2,Лист1!$A$1:$L$1,0)),"")</f>
        <v/>
      </c>
      <c r="D160" s="2" t="str">
        <f t="array" ref="D160">IFERROR(INDEX(Лист1!$A$2:$L$189,SMALL(IF((Лист1!$F$2:$F$189=Лист2!$A$1)*(Лист1!$B$2:$B$189=Лист2!$C$1),ROW(Лист1!D$1:D$188)),ROW(D158)),MATCH(Лист2!D$2,Лист1!$A$1:$L$1,0)),"")</f>
        <v/>
      </c>
      <c r="E160" s="2" t="str">
        <f t="array" ref="E160">IFERROR(INDEX(Лист1!$A$2:$L$189,SMALL(IF((Лист1!$F$2:$F$189=Лист2!$A$1)*(Лист1!$B$2:$B$189=Лист2!$C$1),ROW(Лист1!E$1:E$188)),ROW(E158)),MATCH(Лист2!E$2,Лист1!$A$1:$L$1,0)),"")</f>
        <v/>
      </c>
      <c r="F160" s="2" t="str">
        <f t="array" ref="F160">IFERROR(INDEX(Лист1!$A$2:$L$189,SMALL(IF((Лист1!$F$2:$F$189=Лист2!$A$1)*(Лист1!$B$2:$B$189=Лист2!$C$1),ROW(Лист1!F$1:F$188)),ROW(F158)),MATCH(Лист2!F$2,Лист1!$A$1:$L$1,0)),"")</f>
        <v/>
      </c>
      <c r="G160" s="2" t="str">
        <f t="array" ref="G160">IFERROR(INDEX(Лист1!$A$2:$L$189,SMALL(IF((Лист1!$F$2:$F$189=Лист2!$A$1)*(Лист1!$B$2:$B$189=Лист2!$C$1),ROW(Лист1!G$1:G$188)),ROW(G158)),MATCH(Лист2!G$2,Лист1!$A$1:$L$1,0)),"")</f>
        <v/>
      </c>
      <c r="H160" s="2" t="str">
        <f t="array" ref="H160">IFERROR(INDEX(Лист1!$A$2:$L$189,SMALL(IF((Лист1!$F$2:$F$189=Лист2!$A$1)*(Лист1!$B$2:$B$189=Лист2!$C$1),ROW(Лист1!H$1:H$188)),ROW(H158)),MATCH(Лист2!H$2,Лист1!$A$1:$L$1,0)),"")</f>
        <v/>
      </c>
      <c r="I160" s="2" t="str">
        <f t="array" ref="I160">IFERROR(INDEX(Лист1!$A$2:$L$189,SMALL(IF((Лист1!$F$2:$F$189=Лист2!$B$1)*(Лист1!$B$2:$B$189=Лист2!$C$1),ROW(Лист1!I$1:I$188)),ROW(I158)),MATCH(Лист2!I$2,Лист1!$A$1:$L$1,0)),"")</f>
        <v/>
      </c>
      <c r="J160" s="2" t="str">
        <f t="array" ref="J160">IFERROR(INDEX(Лист1!$A$2:$L$189,SMALL(IF((Лист1!$F$2:$F$189=Лист2!$B$1)*(Лист1!$B$2:$B$189=Лист2!$C$1),ROW(Лист1!J$1:J$188)),ROW(J158)),MATCH(Лист2!J$2,Лист1!$A$1:$L$1,0)),"")</f>
        <v/>
      </c>
      <c r="K160" s="2" t="str">
        <f t="array" ref="K160">IFERROR(INDEX(Лист1!$A$2:$L$189,SMALL(IF((Лист1!$F$2:$F$189=Лист2!$B$1)*(Лист1!$B$2:$B$189=Лист2!$C$1),ROW(Лист1!K$1:K$188)),ROW(K158)),MATCH(Лист2!K$2,Лист1!$A$1:$L$1,0)),"")</f>
        <v/>
      </c>
      <c r="L160" s="2">
        <f t="shared" si="2"/>
        <v>0</v>
      </c>
    </row>
    <row r="161" spans="1:12" ht="15.75" x14ac:dyDescent="0.25">
      <c r="A161" s="2" t="str">
        <f t="array" ref="A161">IFERROR(INDEX(Лист1!$A$2:$L$189,SMALL(IF((Лист1!$F$2:$F$189=Лист2!$A$1)*(Лист1!$B$2:$B$189=Лист2!$C$1),ROW(Лист1!A$1:A$188)),ROW(A159)),MATCH(Лист2!A$2,Лист1!$A$1:$L$1,0)),"")</f>
        <v/>
      </c>
      <c r="B161" s="2" t="str">
        <f t="array" ref="B161">IFERROR(INDEX(Лист1!$A$2:$L$189,SMALL(IF((Лист1!$F$2:$F$189=Лист2!$A$1)*(Лист1!$B$2:$B$189=Лист2!$C$1),ROW(Лист1!B$1:B$188)),ROW(B159)),MATCH(Лист2!B$2,Лист1!$A$1:$L$1,0)),"")</f>
        <v/>
      </c>
      <c r="C161" s="2" t="str">
        <f t="array" ref="C161">IFERROR(INDEX(Лист1!$A$2:$L$189,SMALL(IF((Лист1!$F$2:$F$189=Лист2!$A$1)*(Лист1!$B$2:$B$189=Лист2!$C$1),ROW(Лист1!C$1:C$188)),ROW(C159)),MATCH(Лист2!C$2,Лист1!$A$1:$L$1,0)),"")</f>
        <v/>
      </c>
      <c r="D161" s="2" t="str">
        <f t="array" ref="D161">IFERROR(INDEX(Лист1!$A$2:$L$189,SMALL(IF((Лист1!$F$2:$F$189=Лист2!$A$1)*(Лист1!$B$2:$B$189=Лист2!$C$1),ROW(Лист1!D$1:D$188)),ROW(D159)),MATCH(Лист2!D$2,Лист1!$A$1:$L$1,0)),"")</f>
        <v/>
      </c>
      <c r="E161" s="2" t="str">
        <f t="array" ref="E161">IFERROR(INDEX(Лист1!$A$2:$L$189,SMALL(IF((Лист1!$F$2:$F$189=Лист2!$A$1)*(Лист1!$B$2:$B$189=Лист2!$C$1),ROW(Лист1!E$1:E$188)),ROW(E159)),MATCH(Лист2!E$2,Лист1!$A$1:$L$1,0)),"")</f>
        <v/>
      </c>
      <c r="F161" s="2" t="str">
        <f t="array" ref="F161">IFERROR(INDEX(Лист1!$A$2:$L$189,SMALL(IF((Лист1!$F$2:$F$189=Лист2!$A$1)*(Лист1!$B$2:$B$189=Лист2!$C$1),ROW(Лист1!F$1:F$188)),ROW(F159)),MATCH(Лист2!F$2,Лист1!$A$1:$L$1,0)),"")</f>
        <v/>
      </c>
      <c r="G161" s="2" t="str">
        <f t="array" ref="G161">IFERROR(INDEX(Лист1!$A$2:$L$189,SMALL(IF((Лист1!$F$2:$F$189=Лист2!$A$1)*(Лист1!$B$2:$B$189=Лист2!$C$1),ROW(Лист1!G$1:G$188)),ROW(G159)),MATCH(Лист2!G$2,Лист1!$A$1:$L$1,0)),"")</f>
        <v/>
      </c>
      <c r="H161" s="2" t="str">
        <f t="array" ref="H161">IFERROR(INDEX(Лист1!$A$2:$L$189,SMALL(IF((Лист1!$F$2:$F$189=Лист2!$A$1)*(Лист1!$B$2:$B$189=Лист2!$C$1),ROW(Лист1!H$1:H$188)),ROW(H159)),MATCH(Лист2!H$2,Лист1!$A$1:$L$1,0)),"")</f>
        <v/>
      </c>
      <c r="I161" s="2" t="str">
        <f t="array" ref="I161">IFERROR(INDEX(Лист1!$A$2:$L$189,SMALL(IF((Лист1!$F$2:$F$189=Лист2!$B$1)*(Лист1!$B$2:$B$189=Лист2!$C$1),ROW(Лист1!I$1:I$188)),ROW(I159)),MATCH(Лист2!I$2,Лист1!$A$1:$L$1,0)),"")</f>
        <v/>
      </c>
      <c r="J161" s="2" t="str">
        <f t="array" ref="J161">IFERROR(INDEX(Лист1!$A$2:$L$189,SMALL(IF((Лист1!$F$2:$F$189=Лист2!$B$1)*(Лист1!$B$2:$B$189=Лист2!$C$1),ROW(Лист1!J$1:J$188)),ROW(J159)),MATCH(Лист2!J$2,Лист1!$A$1:$L$1,0)),"")</f>
        <v/>
      </c>
      <c r="K161" s="2" t="str">
        <f t="array" ref="K161">IFERROR(INDEX(Лист1!$A$2:$L$189,SMALL(IF((Лист1!$F$2:$F$189=Лист2!$B$1)*(Лист1!$B$2:$B$189=Лист2!$C$1),ROW(Лист1!K$1:K$188)),ROW(K159)),MATCH(Лист2!K$2,Лист1!$A$1:$L$1,0)),"")</f>
        <v/>
      </c>
      <c r="L161" s="2">
        <f t="shared" si="2"/>
        <v>0</v>
      </c>
    </row>
    <row r="162" spans="1:12" ht="15.75" x14ac:dyDescent="0.25">
      <c r="A162" s="2" t="str">
        <f t="array" ref="A162">IFERROR(INDEX(Лист1!$A$2:$L$189,SMALL(IF((Лист1!$F$2:$F$189=Лист2!$A$1)*(Лист1!$B$2:$B$189=Лист2!$C$1),ROW(Лист1!A$1:A$188)),ROW(A160)),MATCH(Лист2!A$2,Лист1!$A$1:$L$1,0)),"")</f>
        <v/>
      </c>
      <c r="B162" s="2" t="str">
        <f t="array" ref="B162">IFERROR(INDEX(Лист1!$A$2:$L$189,SMALL(IF((Лист1!$F$2:$F$189=Лист2!$A$1)*(Лист1!$B$2:$B$189=Лист2!$C$1),ROW(Лист1!B$1:B$188)),ROW(B160)),MATCH(Лист2!B$2,Лист1!$A$1:$L$1,0)),"")</f>
        <v/>
      </c>
      <c r="C162" s="2" t="str">
        <f t="array" ref="C162">IFERROR(INDEX(Лист1!$A$2:$L$189,SMALL(IF((Лист1!$F$2:$F$189=Лист2!$A$1)*(Лист1!$B$2:$B$189=Лист2!$C$1),ROW(Лист1!C$1:C$188)),ROW(C160)),MATCH(Лист2!C$2,Лист1!$A$1:$L$1,0)),"")</f>
        <v/>
      </c>
      <c r="D162" s="2" t="str">
        <f t="array" ref="D162">IFERROR(INDEX(Лист1!$A$2:$L$189,SMALL(IF((Лист1!$F$2:$F$189=Лист2!$A$1)*(Лист1!$B$2:$B$189=Лист2!$C$1),ROW(Лист1!D$1:D$188)),ROW(D160)),MATCH(Лист2!D$2,Лист1!$A$1:$L$1,0)),"")</f>
        <v/>
      </c>
      <c r="E162" s="2" t="str">
        <f t="array" ref="E162">IFERROR(INDEX(Лист1!$A$2:$L$189,SMALL(IF((Лист1!$F$2:$F$189=Лист2!$A$1)*(Лист1!$B$2:$B$189=Лист2!$C$1),ROW(Лист1!E$1:E$188)),ROW(E160)),MATCH(Лист2!E$2,Лист1!$A$1:$L$1,0)),"")</f>
        <v/>
      </c>
      <c r="F162" s="2" t="str">
        <f t="array" ref="F162">IFERROR(INDEX(Лист1!$A$2:$L$189,SMALL(IF((Лист1!$F$2:$F$189=Лист2!$A$1)*(Лист1!$B$2:$B$189=Лист2!$C$1),ROW(Лист1!F$1:F$188)),ROW(F160)),MATCH(Лист2!F$2,Лист1!$A$1:$L$1,0)),"")</f>
        <v/>
      </c>
      <c r="G162" s="2" t="str">
        <f t="array" ref="G162">IFERROR(INDEX(Лист1!$A$2:$L$189,SMALL(IF((Лист1!$F$2:$F$189=Лист2!$A$1)*(Лист1!$B$2:$B$189=Лист2!$C$1),ROW(Лист1!G$1:G$188)),ROW(G160)),MATCH(Лист2!G$2,Лист1!$A$1:$L$1,0)),"")</f>
        <v/>
      </c>
      <c r="H162" s="2" t="str">
        <f t="array" ref="H162">IFERROR(INDEX(Лист1!$A$2:$L$189,SMALL(IF((Лист1!$F$2:$F$189=Лист2!$A$1)*(Лист1!$B$2:$B$189=Лист2!$C$1),ROW(Лист1!H$1:H$188)),ROW(H160)),MATCH(Лист2!H$2,Лист1!$A$1:$L$1,0)),"")</f>
        <v/>
      </c>
      <c r="I162" s="2" t="str">
        <f t="array" ref="I162">IFERROR(INDEX(Лист1!$A$2:$L$189,SMALL(IF((Лист1!$F$2:$F$189=Лист2!$B$1)*(Лист1!$B$2:$B$189=Лист2!$C$1),ROW(Лист1!I$1:I$188)),ROW(I160)),MATCH(Лист2!I$2,Лист1!$A$1:$L$1,0)),"")</f>
        <v/>
      </c>
      <c r="J162" s="2" t="str">
        <f t="array" ref="J162">IFERROR(INDEX(Лист1!$A$2:$L$189,SMALL(IF((Лист1!$F$2:$F$189=Лист2!$B$1)*(Лист1!$B$2:$B$189=Лист2!$C$1),ROW(Лист1!J$1:J$188)),ROW(J160)),MATCH(Лист2!J$2,Лист1!$A$1:$L$1,0)),"")</f>
        <v/>
      </c>
      <c r="K162" s="2" t="str">
        <f t="array" ref="K162">IFERROR(INDEX(Лист1!$A$2:$L$189,SMALL(IF((Лист1!$F$2:$F$189=Лист2!$B$1)*(Лист1!$B$2:$B$189=Лист2!$C$1),ROW(Лист1!K$1:K$188)),ROW(K160)),MATCH(Лист2!K$2,Лист1!$A$1:$L$1,0)),"")</f>
        <v/>
      </c>
      <c r="L162" s="2">
        <f t="shared" si="2"/>
        <v>0</v>
      </c>
    </row>
    <row r="163" spans="1:12" ht="15.75" x14ac:dyDescent="0.25">
      <c r="A163" s="2" t="str">
        <f t="array" ref="A163">IFERROR(INDEX(Лист1!$A$2:$L$189,SMALL(IF((Лист1!$F$2:$F$189=Лист2!$A$1)*(Лист1!$B$2:$B$189=Лист2!$C$1),ROW(Лист1!A$1:A$188)),ROW(A161)),MATCH(Лист2!A$2,Лист1!$A$1:$L$1,0)),"")</f>
        <v/>
      </c>
      <c r="B163" s="2" t="str">
        <f t="array" ref="B163">IFERROR(INDEX(Лист1!$A$2:$L$189,SMALL(IF((Лист1!$F$2:$F$189=Лист2!$A$1)*(Лист1!$B$2:$B$189=Лист2!$C$1),ROW(Лист1!B$1:B$188)),ROW(B161)),MATCH(Лист2!B$2,Лист1!$A$1:$L$1,0)),"")</f>
        <v/>
      </c>
      <c r="C163" s="2" t="str">
        <f t="array" ref="C163">IFERROR(INDEX(Лист1!$A$2:$L$189,SMALL(IF((Лист1!$F$2:$F$189=Лист2!$A$1)*(Лист1!$B$2:$B$189=Лист2!$C$1),ROW(Лист1!C$1:C$188)),ROW(C161)),MATCH(Лист2!C$2,Лист1!$A$1:$L$1,0)),"")</f>
        <v/>
      </c>
      <c r="D163" s="2" t="str">
        <f t="array" ref="D163">IFERROR(INDEX(Лист1!$A$2:$L$189,SMALL(IF((Лист1!$F$2:$F$189=Лист2!$A$1)*(Лист1!$B$2:$B$189=Лист2!$C$1),ROW(Лист1!D$1:D$188)),ROW(D161)),MATCH(Лист2!D$2,Лист1!$A$1:$L$1,0)),"")</f>
        <v/>
      </c>
      <c r="E163" s="2" t="str">
        <f t="array" ref="E163">IFERROR(INDEX(Лист1!$A$2:$L$189,SMALL(IF((Лист1!$F$2:$F$189=Лист2!$A$1)*(Лист1!$B$2:$B$189=Лист2!$C$1),ROW(Лист1!E$1:E$188)),ROW(E161)),MATCH(Лист2!E$2,Лист1!$A$1:$L$1,0)),"")</f>
        <v/>
      </c>
      <c r="F163" s="2" t="str">
        <f t="array" ref="F163">IFERROR(INDEX(Лист1!$A$2:$L$189,SMALL(IF((Лист1!$F$2:$F$189=Лист2!$A$1)*(Лист1!$B$2:$B$189=Лист2!$C$1),ROW(Лист1!F$1:F$188)),ROW(F161)),MATCH(Лист2!F$2,Лист1!$A$1:$L$1,0)),"")</f>
        <v/>
      </c>
      <c r="G163" s="2" t="str">
        <f t="array" ref="G163">IFERROR(INDEX(Лист1!$A$2:$L$189,SMALL(IF((Лист1!$F$2:$F$189=Лист2!$A$1)*(Лист1!$B$2:$B$189=Лист2!$C$1),ROW(Лист1!G$1:G$188)),ROW(G161)),MATCH(Лист2!G$2,Лист1!$A$1:$L$1,0)),"")</f>
        <v/>
      </c>
      <c r="H163" s="2" t="str">
        <f t="array" ref="H163">IFERROR(INDEX(Лист1!$A$2:$L$189,SMALL(IF((Лист1!$F$2:$F$189=Лист2!$A$1)*(Лист1!$B$2:$B$189=Лист2!$C$1),ROW(Лист1!H$1:H$188)),ROW(H161)),MATCH(Лист2!H$2,Лист1!$A$1:$L$1,0)),"")</f>
        <v/>
      </c>
      <c r="I163" s="2" t="str">
        <f t="array" ref="I163">IFERROR(INDEX(Лист1!$A$2:$L$189,SMALL(IF((Лист1!$F$2:$F$189=Лист2!$B$1)*(Лист1!$B$2:$B$189=Лист2!$C$1),ROW(Лист1!I$1:I$188)),ROW(I161)),MATCH(Лист2!I$2,Лист1!$A$1:$L$1,0)),"")</f>
        <v/>
      </c>
      <c r="J163" s="2" t="str">
        <f t="array" ref="J163">IFERROR(INDEX(Лист1!$A$2:$L$189,SMALL(IF((Лист1!$F$2:$F$189=Лист2!$B$1)*(Лист1!$B$2:$B$189=Лист2!$C$1),ROW(Лист1!J$1:J$188)),ROW(J161)),MATCH(Лист2!J$2,Лист1!$A$1:$L$1,0)),"")</f>
        <v/>
      </c>
      <c r="K163" s="2" t="str">
        <f t="array" ref="K163">IFERROR(INDEX(Лист1!$A$2:$L$189,SMALL(IF((Лист1!$F$2:$F$189=Лист2!$B$1)*(Лист1!$B$2:$B$189=Лист2!$C$1),ROW(Лист1!K$1:K$188)),ROW(K161)),MATCH(Лист2!K$2,Лист1!$A$1:$L$1,0)),"")</f>
        <v/>
      </c>
      <c r="L163" s="2">
        <f t="shared" si="2"/>
        <v>0</v>
      </c>
    </row>
    <row r="164" spans="1:12" ht="15.75" x14ac:dyDescent="0.25">
      <c r="A164" s="2" t="str">
        <f t="array" ref="A164">IFERROR(INDEX(Лист1!$A$2:$L$189,SMALL(IF((Лист1!$F$2:$F$189=Лист2!$A$1)*(Лист1!$B$2:$B$189=Лист2!$C$1),ROW(Лист1!A$1:A$188)),ROW(A162)),MATCH(Лист2!A$2,Лист1!$A$1:$L$1,0)),"")</f>
        <v/>
      </c>
      <c r="B164" s="2" t="str">
        <f t="array" ref="B164">IFERROR(INDEX(Лист1!$A$2:$L$189,SMALL(IF((Лист1!$F$2:$F$189=Лист2!$A$1)*(Лист1!$B$2:$B$189=Лист2!$C$1),ROW(Лист1!B$1:B$188)),ROW(B162)),MATCH(Лист2!B$2,Лист1!$A$1:$L$1,0)),"")</f>
        <v/>
      </c>
      <c r="C164" s="2" t="str">
        <f t="array" ref="C164">IFERROR(INDEX(Лист1!$A$2:$L$189,SMALL(IF((Лист1!$F$2:$F$189=Лист2!$A$1)*(Лист1!$B$2:$B$189=Лист2!$C$1),ROW(Лист1!C$1:C$188)),ROW(C162)),MATCH(Лист2!C$2,Лист1!$A$1:$L$1,0)),"")</f>
        <v/>
      </c>
      <c r="D164" s="2" t="str">
        <f t="array" ref="D164">IFERROR(INDEX(Лист1!$A$2:$L$189,SMALL(IF((Лист1!$F$2:$F$189=Лист2!$A$1)*(Лист1!$B$2:$B$189=Лист2!$C$1),ROW(Лист1!D$1:D$188)),ROW(D162)),MATCH(Лист2!D$2,Лист1!$A$1:$L$1,0)),"")</f>
        <v/>
      </c>
      <c r="E164" s="2" t="str">
        <f t="array" ref="E164">IFERROR(INDEX(Лист1!$A$2:$L$189,SMALL(IF((Лист1!$F$2:$F$189=Лист2!$A$1)*(Лист1!$B$2:$B$189=Лист2!$C$1),ROW(Лист1!E$1:E$188)),ROW(E162)),MATCH(Лист2!E$2,Лист1!$A$1:$L$1,0)),"")</f>
        <v/>
      </c>
      <c r="F164" s="2" t="str">
        <f t="array" ref="F164">IFERROR(INDEX(Лист1!$A$2:$L$189,SMALL(IF((Лист1!$F$2:$F$189=Лист2!$A$1)*(Лист1!$B$2:$B$189=Лист2!$C$1),ROW(Лист1!F$1:F$188)),ROW(F162)),MATCH(Лист2!F$2,Лист1!$A$1:$L$1,0)),"")</f>
        <v/>
      </c>
      <c r="G164" s="2" t="str">
        <f t="array" ref="G164">IFERROR(INDEX(Лист1!$A$2:$L$189,SMALL(IF((Лист1!$F$2:$F$189=Лист2!$A$1)*(Лист1!$B$2:$B$189=Лист2!$C$1),ROW(Лист1!G$1:G$188)),ROW(G162)),MATCH(Лист2!G$2,Лист1!$A$1:$L$1,0)),"")</f>
        <v/>
      </c>
      <c r="H164" s="2" t="str">
        <f t="array" ref="H164">IFERROR(INDEX(Лист1!$A$2:$L$189,SMALL(IF((Лист1!$F$2:$F$189=Лист2!$A$1)*(Лист1!$B$2:$B$189=Лист2!$C$1),ROW(Лист1!H$1:H$188)),ROW(H162)),MATCH(Лист2!H$2,Лист1!$A$1:$L$1,0)),"")</f>
        <v/>
      </c>
      <c r="I164" s="2" t="str">
        <f t="array" ref="I164">IFERROR(INDEX(Лист1!$A$2:$L$189,SMALL(IF((Лист1!$F$2:$F$189=Лист2!$B$1)*(Лист1!$B$2:$B$189=Лист2!$C$1),ROW(Лист1!I$1:I$188)),ROW(I162)),MATCH(Лист2!I$2,Лист1!$A$1:$L$1,0)),"")</f>
        <v/>
      </c>
      <c r="J164" s="2" t="str">
        <f t="array" ref="J164">IFERROR(INDEX(Лист1!$A$2:$L$189,SMALL(IF((Лист1!$F$2:$F$189=Лист2!$B$1)*(Лист1!$B$2:$B$189=Лист2!$C$1),ROW(Лист1!J$1:J$188)),ROW(J162)),MATCH(Лист2!J$2,Лист1!$A$1:$L$1,0)),"")</f>
        <v/>
      </c>
      <c r="K164" s="2" t="str">
        <f t="array" ref="K164">IFERROR(INDEX(Лист1!$A$2:$L$189,SMALL(IF((Лист1!$F$2:$F$189=Лист2!$B$1)*(Лист1!$B$2:$B$189=Лист2!$C$1),ROW(Лист1!K$1:K$188)),ROW(K162)),MATCH(Лист2!K$2,Лист1!$A$1:$L$1,0)),"")</f>
        <v/>
      </c>
      <c r="L164" s="2">
        <f t="shared" si="2"/>
        <v>0</v>
      </c>
    </row>
    <row r="165" spans="1:12" ht="15.75" x14ac:dyDescent="0.25">
      <c r="A165" s="2" t="str">
        <f t="array" ref="A165">IFERROR(INDEX(Лист1!$A$2:$L$189,SMALL(IF((Лист1!$F$2:$F$189=Лист2!$A$1)*(Лист1!$B$2:$B$189=Лист2!$C$1),ROW(Лист1!A$1:A$188)),ROW(A163)),MATCH(Лист2!A$2,Лист1!$A$1:$L$1,0)),"")</f>
        <v/>
      </c>
      <c r="B165" s="2" t="str">
        <f t="array" ref="B165">IFERROR(INDEX(Лист1!$A$2:$L$189,SMALL(IF((Лист1!$F$2:$F$189=Лист2!$A$1)*(Лист1!$B$2:$B$189=Лист2!$C$1),ROW(Лист1!B$1:B$188)),ROW(B163)),MATCH(Лист2!B$2,Лист1!$A$1:$L$1,0)),"")</f>
        <v/>
      </c>
      <c r="C165" s="2" t="str">
        <f t="array" ref="C165">IFERROR(INDEX(Лист1!$A$2:$L$189,SMALL(IF((Лист1!$F$2:$F$189=Лист2!$A$1)*(Лист1!$B$2:$B$189=Лист2!$C$1),ROW(Лист1!C$1:C$188)),ROW(C163)),MATCH(Лист2!C$2,Лист1!$A$1:$L$1,0)),"")</f>
        <v/>
      </c>
      <c r="D165" s="2" t="str">
        <f t="array" ref="D165">IFERROR(INDEX(Лист1!$A$2:$L$189,SMALL(IF((Лист1!$F$2:$F$189=Лист2!$A$1)*(Лист1!$B$2:$B$189=Лист2!$C$1),ROW(Лист1!D$1:D$188)),ROW(D163)),MATCH(Лист2!D$2,Лист1!$A$1:$L$1,0)),"")</f>
        <v/>
      </c>
      <c r="E165" s="2" t="str">
        <f t="array" ref="E165">IFERROR(INDEX(Лист1!$A$2:$L$189,SMALL(IF((Лист1!$F$2:$F$189=Лист2!$A$1)*(Лист1!$B$2:$B$189=Лист2!$C$1),ROW(Лист1!E$1:E$188)),ROW(E163)),MATCH(Лист2!E$2,Лист1!$A$1:$L$1,0)),"")</f>
        <v/>
      </c>
      <c r="F165" s="2" t="str">
        <f t="array" ref="F165">IFERROR(INDEX(Лист1!$A$2:$L$189,SMALL(IF((Лист1!$F$2:$F$189=Лист2!$A$1)*(Лист1!$B$2:$B$189=Лист2!$C$1),ROW(Лист1!F$1:F$188)),ROW(F163)),MATCH(Лист2!F$2,Лист1!$A$1:$L$1,0)),"")</f>
        <v/>
      </c>
      <c r="G165" s="2" t="str">
        <f t="array" ref="G165">IFERROR(INDEX(Лист1!$A$2:$L$189,SMALL(IF((Лист1!$F$2:$F$189=Лист2!$A$1)*(Лист1!$B$2:$B$189=Лист2!$C$1),ROW(Лист1!G$1:G$188)),ROW(G163)),MATCH(Лист2!G$2,Лист1!$A$1:$L$1,0)),"")</f>
        <v/>
      </c>
      <c r="H165" s="2" t="str">
        <f t="array" ref="H165">IFERROR(INDEX(Лист1!$A$2:$L$189,SMALL(IF((Лист1!$F$2:$F$189=Лист2!$A$1)*(Лист1!$B$2:$B$189=Лист2!$C$1),ROW(Лист1!H$1:H$188)),ROW(H163)),MATCH(Лист2!H$2,Лист1!$A$1:$L$1,0)),"")</f>
        <v/>
      </c>
      <c r="I165" s="2" t="str">
        <f t="array" ref="I165">IFERROR(INDEX(Лист1!$A$2:$L$189,SMALL(IF((Лист1!$F$2:$F$189=Лист2!$B$1)*(Лист1!$B$2:$B$189=Лист2!$C$1),ROW(Лист1!I$1:I$188)),ROW(I163)),MATCH(Лист2!I$2,Лист1!$A$1:$L$1,0)),"")</f>
        <v/>
      </c>
      <c r="J165" s="2" t="str">
        <f t="array" ref="J165">IFERROR(INDEX(Лист1!$A$2:$L$189,SMALL(IF((Лист1!$F$2:$F$189=Лист2!$B$1)*(Лист1!$B$2:$B$189=Лист2!$C$1),ROW(Лист1!J$1:J$188)),ROW(J163)),MATCH(Лист2!J$2,Лист1!$A$1:$L$1,0)),"")</f>
        <v/>
      </c>
      <c r="K165" s="2" t="str">
        <f t="array" ref="K165">IFERROR(INDEX(Лист1!$A$2:$L$189,SMALL(IF((Лист1!$F$2:$F$189=Лист2!$B$1)*(Лист1!$B$2:$B$189=Лист2!$C$1),ROW(Лист1!K$1:K$188)),ROW(K163)),MATCH(Лист2!K$2,Лист1!$A$1:$L$1,0)),"")</f>
        <v/>
      </c>
      <c r="L165" s="2">
        <f t="shared" si="2"/>
        <v>0</v>
      </c>
    </row>
    <row r="166" spans="1:12" ht="15.75" x14ac:dyDescent="0.25">
      <c r="A166" s="2" t="str">
        <f t="array" ref="A166">IFERROR(INDEX(Лист1!$A$2:$L$189,SMALL(IF((Лист1!$F$2:$F$189=Лист2!$A$1)*(Лист1!$B$2:$B$189=Лист2!$C$1),ROW(Лист1!A$1:A$188)),ROW(A164)),MATCH(Лист2!A$2,Лист1!$A$1:$L$1,0)),"")</f>
        <v/>
      </c>
      <c r="B166" s="2" t="str">
        <f t="array" ref="B166">IFERROR(INDEX(Лист1!$A$2:$L$189,SMALL(IF((Лист1!$F$2:$F$189=Лист2!$A$1)*(Лист1!$B$2:$B$189=Лист2!$C$1),ROW(Лист1!B$1:B$188)),ROW(B164)),MATCH(Лист2!B$2,Лист1!$A$1:$L$1,0)),"")</f>
        <v/>
      </c>
      <c r="C166" s="2" t="str">
        <f t="array" ref="C166">IFERROR(INDEX(Лист1!$A$2:$L$189,SMALL(IF((Лист1!$F$2:$F$189=Лист2!$A$1)*(Лист1!$B$2:$B$189=Лист2!$C$1),ROW(Лист1!C$1:C$188)),ROW(C164)),MATCH(Лист2!C$2,Лист1!$A$1:$L$1,0)),"")</f>
        <v/>
      </c>
      <c r="D166" s="2" t="str">
        <f t="array" ref="D166">IFERROR(INDEX(Лист1!$A$2:$L$189,SMALL(IF((Лист1!$F$2:$F$189=Лист2!$A$1)*(Лист1!$B$2:$B$189=Лист2!$C$1),ROW(Лист1!D$1:D$188)),ROW(D164)),MATCH(Лист2!D$2,Лист1!$A$1:$L$1,0)),"")</f>
        <v/>
      </c>
      <c r="E166" s="2" t="str">
        <f t="array" ref="E166">IFERROR(INDEX(Лист1!$A$2:$L$189,SMALL(IF((Лист1!$F$2:$F$189=Лист2!$A$1)*(Лист1!$B$2:$B$189=Лист2!$C$1),ROW(Лист1!E$1:E$188)),ROW(E164)),MATCH(Лист2!E$2,Лист1!$A$1:$L$1,0)),"")</f>
        <v/>
      </c>
      <c r="F166" s="2" t="str">
        <f t="array" ref="F166">IFERROR(INDEX(Лист1!$A$2:$L$189,SMALL(IF((Лист1!$F$2:$F$189=Лист2!$A$1)*(Лист1!$B$2:$B$189=Лист2!$C$1),ROW(Лист1!F$1:F$188)),ROW(F164)),MATCH(Лист2!F$2,Лист1!$A$1:$L$1,0)),"")</f>
        <v/>
      </c>
      <c r="G166" s="2" t="str">
        <f t="array" ref="G166">IFERROR(INDEX(Лист1!$A$2:$L$189,SMALL(IF((Лист1!$F$2:$F$189=Лист2!$A$1)*(Лист1!$B$2:$B$189=Лист2!$C$1),ROW(Лист1!G$1:G$188)),ROW(G164)),MATCH(Лист2!G$2,Лист1!$A$1:$L$1,0)),"")</f>
        <v/>
      </c>
      <c r="H166" s="2" t="str">
        <f t="array" ref="H166">IFERROR(INDEX(Лист1!$A$2:$L$189,SMALL(IF((Лист1!$F$2:$F$189=Лист2!$A$1)*(Лист1!$B$2:$B$189=Лист2!$C$1),ROW(Лист1!H$1:H$188)),ROW(H164)),MATCH(Лист2!H$2,Лист1!$A$1:$L$1,0)),"")</f>
        <v/>
      </c>
      <c r="I166" s="2" t="str">
        <f t="array" ref="I166">IFERROR(INDEX(Лист1!$A$2:$L$189,SMALL(IF((Лист1!$F$2:$F$189=Лист2!$B$1)*(Лист1!$B$2:$B$189=Лист2!$C$1),ROW(Лист1!I$1:I$188)),ROW(I164)),MATCH(Лист2!I$2,Лист1!$A$1:$L$1,0)),"")</f>
        <v/>
      </c>
      <c r="J166" s="2" t="str">
        <f t="array" ref="J166">IFERROR(INDEX(Лист1!$A$2:$L$189,SMALL(IF((Лист1!$F$2:$F$189=Лист2!$B$1)*(Лист1!$B$2:$B$189=Лист2!$C$1),ROW(Лист1!J$1:J$188)),ROW(J164)),MATCH(Лист2!J$2,Лист1!$A$1:$L$1,0)),"")</f>
        <v/>
      </c>
      <c r="K166" s="2" t="str">
        <f t="array" ref="K166">IFERROR(INDEX(Лист1!$A$2:$L$189,SMALL(IF((Лист1!$F$2:$F$189=Лист2!$B$1)*(Лист1!$B$2:$B$189=Лист2!$C$1),ROW(Лист1!K$1:K$188)),ROW(K164)),MATCH(Лист2!K$2,Лист1!$A$1:$L$1,0)),"")</f>
        <v/>
      </c>
      <c r="L166" s="2">
        <f t="shared" si="2"/>
        <v>0</v>
      </c>
    </row>
    <row r="167" spans="1:12" ht="15.75" x14ac:dyDescent="0.25">
      <c r="A167" s="2" t="str">
        <f t="array" ref="A167">IFERROR(INDEX(Лист1!$A$2:$L$189,SMALL(IF((Лист1!$F$2:$F$189=Лист2!$A$1)*(Лист1!$B$2:$B$189=Лист2!$C$1),ROW(Лист1!A$1:A$188)),ROW(A165)),MATCH(Лист2!A$2,Лист1!$A$1:$L$1,0)),"")</f>
        <v/>
      </c>
      <c r="B167" s="2" t="str">
        <f t="array" ref="B167">IFERROR(INDEX(Лист1!$A$2:$L$189,SMALL(IF((Лист1!$F$2:$F$189=Лист2!$A$1)*(Лист1!$B$2:$B$189=Лист2!$C$1),ROW(Лист1!B$1:B$188)),ROW(B165)),MATCH(Лист2!B$2,Лист1!$A$1:$L$1,0)),"")</f>
        <v/>
      </c>
      <c r="C167" s="2" t="str">
        <f t="array" ref="C167">IFERROR(INDEX(Лист1!$A$2:$L$189,SMALL(IF((Лист1!$F$2:$F$189=Лист2!$A$1)*(Лист1!$B$2:$B$189=Лист2!$C$1),ROW(Лист1!C$1:C$188)),ROW(C165)),MATCH(Лист2!C$2,Лист1!$A$1:$L$1,0)),"")</f>
        <v/>
      </c>
      <c r="D167" s="2" t="str">
        <f t="array" ref="D167">IFERROR(INDEX(Лист1!$A$2:$L$189,SMALL(IF((Лист1!$F$2:$F$189=Лист2!$A$1)*(Лист1!$B$2:$B$189=Лист2!$C$1),ROW(Лист1!D$1:D$188)),ROW(D165)),MATCH(Лист2!D$2,Лист1!$A$1:$L$1,0)),"")</f>
        <v/>
      </c>
      <c r="E167" s="2" t="str">
        <f t="array" ref="E167">IFERROR(INDEX(Лист1!$A$2:$L$189,SMALL(IF((Лист1!$F$2:$F$189=Лист2!$A$1)*(Лист1!$B$2:$B$189=Лист2!$C$1),ROW(Лист1!E$1:E$188)),ROW(E165)),MATCH(Лист2!E$2,Лист1!$A$1:$L$1,0)),"")</f>
        <v/>
      </c>
      <c r="F167" s="2" t="str">
        <f t="array" ref="F167">IFERROR(INDEX(Лист1!$A$2:$L$189,SMALL(IF((Лист1!$F$2:$F$189=Лист2!$A$1)*(Лист1!$B$2:$B$189=Лист2!$C$1),ROW(Лист1!F$1:F$188)),ROW(F165)),MATCH(Лист2!F$2,Лист1!$A$1:$L$1,0)),"")</f>
        <v/>
      </c>
      <c r="G167" s="2" t="str">
        <f t="array" ref="G167">IFERROR(INDEX(Лист1!$A$2:$L$189,SMALL(IF((Лист1!$F$2:$F$189=Лист2!$A$1)*(Лист1!$B$2:$B$189=Лист2!$C$1),ROW(Лист1!G$1:G$188)),ROW(G165)),MATCH(Лист2!G$2,Лист1!$A$1:$L$1,0)),"")</f>
        <v/>
      </c>
      <c r="H167" s="2" t="str">
        <f t="array" ref="H167">IFERROR(INDEX(Лист1!$A$2:$L$189,SMALL(IF((Лист1!$F$2:$F$189=Лист2!$A$1)*(Лист1!$B$2:$B$189=Лист2!$C$1),ROW(Лист1!H$1:H$188)),ROW(H165)),MATCH(Лист2!H$2,Лист1!$A$1:$L$1,0)),"")</f>
        <v/>
      </c>
      <c r="I167" s="2" t="str">
        <f t="array" ref="I167">IFERROR(INDEX(Лист1!$A$2:$L$189,SMALL(IF((Лист1!$F$2:$F$189=Лист2!$B$1)*(Лист1!$B$2:$B$189=Лист2!$C$1),ROW(Лист1!I$1:I$188)),ROW(I165)),MATCH(Лист2!I$2,Лист1!$A$1:$L$1,0)),"")</f>
        <v/>
      </c>
      <c r="J167" s="2" t="str">
        <f t="array" ref="J167">IFERROR(INDEX(Лист1!$A$2:$L$189,SMALL(IF((Лист1!$F$2:$F$189=Лист2!$B$1)*(Лист1!$B$2:$B$189=Лист2!$C$1),ROW(Лист1!J$1:J$188)),ROW(J165)),MATCH(Лист2!J$2,Лист1!$A$1:$L$1,0)),"")</f>
        <v/>
      </c>
      <c r="K167" s="2" t="str">
        <f t="array" ref="K167">IFERROR(INDEX(Лист1!$A$2:$L$189,SMALL(IF((Лист1!$F$2:$F$189=Лист2!$B$1)*(Лист1!$B$2:$B$189=Лист2!$C$1),ROW(Лист1!K$1:K$188)),ROW(K165)),MATCH(Лист2!K$2,Лист1!$A$1:$L$1,0)),"")</f>
        <v/>
      </c>
      <c r="L167" s="2">
        <f t="shared" si="2"/>
        <v>0</v>
      </c>
    </row>
    <row r="168" spans="1:12" ht="15.75" x14ac:dyDescent="0.25">
      <c r="A168" s="2" t="str">
        <f t="array" ref="A168">IFERROR(INDEX(Лист1!$A$2:$L$189,SMALL(IF((Лист1!$F$2:$F$189=Лист2!$A$1)*(Лист1!$B$2:$B$189=Лист2!$C$1),ROW(Лист1!A$1:A$188)),ROW(A166)),MATCH(Лист2!A$2,Лист1!$A$1:$L$1,0)),"")</f>
        <v/>
      </c>
      <c r="B168" s="2" t="str">
        <f t="array" ref="B168">IFERROR(INDEX(Лист1!$A$2:$L$189,SMALL(IF((Лист1!$F$2:$F$189=Лист2!$A$1)*(Лист1!$B$2:$B$189=Лист2!$C$1),ROW(Лист1!B$1:B$188)),ROW(B166)),MATCH(Лист2!B$2,Лист1!$A$1:$L$1,0)),"")</f>
        <v/>
      </c>
      <c r="C168" s="2" t="str">
        <f t="array" ref="C168">IFERROR(INDEX(Лист1!$A$2:$L$189,SMALL(IF((Лист1!$F$2:$F$189=Лист2!$A$1)*(Лист1!$B$2:$B$189=Лист2!$C$1),ROW(Лист1!C$1:C$188)),ROW(C166)),MATCH(Лист2!C$2,Лист1!$A$1:$L$1,0)),"")</f>
        <v/>
      </c>
      <c r="D168" s="2" t="str">
        <f t="array" ref="D168">IFERROR(INDEX(Лист1!$A$2:$L$189,SMALL(IF((Лист1!$F$2:$F$189=Лист2!$A$1)*(Лист1!$B$2:$B$189=Лист2!$C$1),ROW(Лист1!D$1:D$188)),ROW(D166)),MATCH(Лист2!D$2,Лист1!$A$1:$L$1,0)),"")</f>
        <v/>
      </c>
      <c r="E168" s="2" t="str">
        <f t="array" ref="E168">IFERROR(INDEX(Лист1!$A$2:$L$189,SMALL(IF((Лист1!$F$2:$F$189=Лист2!$A$1)*(Лист1!$B$2:$B$189=Лист2!$C$1),ROW(Лист1!E$1:E$188)),ROW(E166)),MATCH(Лист2!E$2,Лист1!$A$1:$L$1,0)),"")</f>
        <v/>
      </c>
      <c r="F168" s="2" t="str">
        <f t="array" ref="F168">IFERROR(INDEX(Лист1!$A$2:$L$189,SMALL(IF((Лист1!$F$2:$F$189=Лист2!$A$1)*(Лист1!$B$2:$B$189=Лист2!$C$1),ROW(Лист1!F$1:F$188)),ROW(F166)),MATCH(Лист2!F$2,Лист1!$A$1:$L$1,0)),"")</f>
        <v/>
      </c>
      <c r="G168" s="2" t="str">
        <f t="array" ref="G168">IFERROR(INDEX(Лист1!$A$2:$L$189,SMALL(IF((Лист1!$F$2:$F$189=Лист2!$A$1)*(Лист1!$B$2:$B$189=Лист2!$C$1),ROW(Лист1!G$1:G$188)),ROW(G166)),MATCH(Лист2!G$2,Лист1!$A$1:$L$1,0)),"")</f>
        <v/>
      </c>
      <c r="H168" s="2" t="str">
        <f t="array" ref="H168">IFERROR(INDEX(Лист1!$A$2:$L$189,SMALL(IF((Лист1!$F$2:$F$189=Лист2!$A$1)*(Лист1!$B$2:$B$189=Лист2!$C$1),ROW(Лист1!H$1:H$188)),ROW(H166)),MATCH(Лист2!H$2,Лист1!$A$1:$L$1,0)),"")</f>
        <v/>
      </c>
      <c r="I168" s="2" t="str">
        <f t="array" ref="I168">IFERROR(INDEX(Лист1!$A$2:$L$189,SMALL(IF((Лист1!$F$2:$F$189=Лист2!$B$1)*(Лист1!$B$2:$B$189=Лист2!$C$1),ROW(Лист1!I$1:I$188)),ROW(I166)),MATCH(Лист2!I$2,Лист1!$A$1:$L$1,0)),"")</f>
        <v/>
      </c>
      <c r="J168" s="2" t="str">
        <f t="array" ref="J168">IFERROR(INDEX(Лист1!$A$2:$L$189,SMALL(IF((Лист1!$F$2:$F$189=Лист2!$B$1)*(Лист1!$B$2:$B$189=Лист2!$C$1),ROW(Лист1!J$1:J$188)),ROW(J166)),MATCH(Лист2!J$2,Лист1!$A$1:$L$1,0)),"")</f>
        <v/>
      </c>
      <c r="K168" s="2" t="str">
        <f t="array" ref="K168">IFERROR(INDEX(Лист1!$A$2:$L$189,SMALL(IF((Лист1!$F$2:$F$189=Лист2!$B$1)*(Лист1!$B$2:$B$189=Лист2!$C$1),ROW(Лист1!K$1:K$188)),ROW(K166)),MATCH(Лист2!K$2,Лист1!$A$1:$L$1,0)),"")</f>
        <v/>
      </c>
      <c r="L168" s="2">
        <f t="shared" si="2"/>
        <v>0</v>
      </c>
    </row>
    <row r="169" spans="1:12" ht="15.75" x14ac:dyDescent="0.25">
      <c r="A169" s="2" t="str">
        <f t="array" ref="A169">IFERROR(INDEX(Лист1!$A$2:$L$189,SMALL(IF((Лист1!$F$2:$F$189=Лист2!$A$1)*(Лист1!$B$2:$B$189=Лист2!$C$1),ROW(Лист1!A$1:A$188)),ROW(A167)),MATCH(Лист2!A$2,Лист1!$A$1:$L$1,0)),"")</f>
        <v/>
      </c>
      <c r="B169" s="2" t="str">
        <f t="array" ref="B169">IFERROR(INDEX(Лист1!$A$2:$L$189,SMALL(IF((Лист1!$F$2:$F$189=Лист2!$A$1)*(Лист1!$B$2:$B$189=Лист2!$C$1),ROW(Лист1!B$1:B$188)),ROW(B167)),MATCH(Лист2!B$2,Лист1!$A$1:$L$1,0)),"")</f>
        <v/>
      </c>
      <c r="C169" s="2" t="str">
        <f t="array" ref="C169">IFERROR(INDEX(Лист1!$A$2:$L$189,SMALL(IF((Лист1!$F$2:$F$189=Лист2!$A$1)*(Лист1!$B$2:$B$189=Лист2!$C$1),ROW(Лист1!C$1:C$188)),ROW(C167)),MATCH(Лист2!C$2,Лист1!$A$1:$L$1,0)),"")</f>
        <v/>
      </c>
      <c r="D169" s="2" t="str">
        <f t="array" ref="D169">IFERROR(INDEX(Лист1!$A$2:$L$189,SMALL(IF((Лист1!$F$2:$F$189=Лист2!$A$1)*(Лист1!$B$2:$B$189=Лист2!$C$1),ROW(Лист1!D$1:D$188)),ROW(D167)),MATCH(Лист2!D$2,Лист1!$A$1:$L$1,0)),"")</f>
        <v/>
      </c>
      <c r="E169" s="2" t="str">
        <f t="array" ref="E169">IFERROR(INDEX(Лист1!$A$2:$L$189,SMALL(IF((Лист1!$F$2:$F$189=Лист2!$A$1)*(Лист1!$B$2:$B$189=Лист2!$C$1),ROW(Лист1!E$1:E$188)),ROW(E167)),MATCH(Лист2!E$2,Лист1!$A$1:$L$1,0)),"")</f>
        <v/>
      </c>
      <c r="F169" s="2" t="str">
        <f t="array" ref="F169">IFERROR(INDEX(Лист1!$A$2:$L$189,SMALL(IF((Лист1!$F$2:$F$189=Лист2!$A$1)*(Лист1!$B$2:$B$189=Лист2!$C$1),ROW(Лист1!F$1:F$188)),ROW(F167)),MATCH(Лист2!F$2,Лист1!$A$1:$L$1,0)),"")</f>
        <v/>
      </c>
      <c r="G169" s="2" t="str">
        <f t="array" ref="G169">IFERROR(INDEX(Лист1!$A$2:$L$189,SMALL(IF((Лист1!$F$2:$F$189=Лист2!$A$1)*(Лист1!$B$2:$B$189=Лист2!$C$1),ROW(Лист1!G$1:G$188)),ROW(G167)),MATCH(Лист2!G$2,Лист1!$A$1:$L$1,0)),"")</f>
        <v/>
      </c>
      <c r="H169" s="2" t="str">
        <f t="array" ref="H169">IFERROR(INDEX(Лист1!$A$2:$L$189,SMALL(IF((Лист1!$F$2:$F$189=Лист2!$A$1)*(Лист1!$B$2:$B$189=Лист2!$C$1),ROW(Лист1!H$1:H$188)),ROW(H167)),MATCH(Лист2!H$2,Лист1!$A$1:$L$1,0)),"")</f>
        <v/>
      </c>
      <c r="I169" s="2" t="str">
        <f t="array" ref="I169">IFERROR(INDEX(Лист1!$A$2:$L$189,SMALL(IF((Лист1!$F$2:$F$189=Лист2!$B$1)*(Лист1!$B$2:$B$189=Лист2!$C$1),ROW(Лист1!I$1:I$188)),ROW(I167)),MATCH(Лист2!I$2,Лист1!$A$1:$L$1,0)),"")</f>
        <v/>
      </c>
      <c r="J169" s="2" t="str">
        <f t="array" ref="J169">IFERROR(INDEX(Лист1!$A$2:$L$189,SMALL(IF((Лист1!$F$2:$F$189=Лист2!$B$1)*(Лист1!$B$2:$B$189=Лист2!$C$1),ROW(Лист1!J$1:J$188)),ROW(J167)),MATCH(Лист2!J$2,Лист1!$A$1:$L$1,0)),"")</f>
        <v/>
      </c>
      <c r="K169" s="2" t="str">
        <f t="array" ref="K169">IFERROR(INDEX(Лист1!$A$2:$L$189,SMALL(IF((Лист1!$F$2:$F$189=Лист2!$B$1)*(Лист1!$B$2:$B$189=Лист2!$C$1),ROW(Лист1!K$1:K$188)),ROW(K167)),MATCH(Лист2!K$2,Лист1!$A$1:$L$1,0)),"")</f>
        <v/>
      </c>
      <c r="L169" s="2">
        <f t="shared" si="2"/>
        <v>0</v>
      </c>
    </row>
    <row r="170" spans="1:12" ht="15.75" x14ac:dyDescent="0.25">
      <c r="A170" s="2" t="str">
        <f t="array" ref="A170">IFERROR(INDEX(Лист1!$A$2:$L$189,SMALL(IF((Лист1!$F$2:$F$189=Лист2!$A$1)*(Лист1!$B$2:$B$189=Лист2!$C$1),ROW(Лист1!A$1:A$188)),ROW(A168)),MATCH(Лист2!A$2,Лист1!$A$1:$L$1,0)),"")</f>
        <v/>
      </c>
      <c r="B170" s="2" t="str">
        <f t="array" ref="B170">IFERROR(INDEX(Лист1!$A$2:$L$189,SMALL(IF((Лист1!$F$2:$F$189=Лист2!$A$1)*(Лист1!$B$2:$B$189=Лист2!$C$1),ROW(Лист1!B$1:B$188)),ROW(B168)),MATCH(Лист2!B$2,Лист1!$A$1:$L$1,0)),"")</f>
        <v/>
      </c>
      <c r="C170" s="2" t="str">
        <f t="array" ref="C170">IFERROR(INDEX(Лист1!$A$2:$L$189,SMALL(IF((Лист1!$F$2:$F$189=Лист2!$A$1)*(Лист1!$B$2:$B$189=Лист2!$C$1),ROW(Лист1!C$1:C$188)),ROW(C168)),MATCH(Лист2!C$2,Лист1!$A$1:$L$1,0)),"")</f>
        <v/>
      </c>
      <c r="D170" s="2" t="str">
        <f t="array" ref="D170">IFERROR(INDEX(Лист1!$A$2:$L$189,SMALL(IF((Лист1!$F$2:$F$189=Лист2!$A$1)*(Лист1!$B$2:$B$189=Лист2!$C$1),ROW(Лист1!D$1:D$188)),ROW(D168)),MATCH(Лист2!D$2,Лист1!$A$1:$L$1,0)),"")</f>
        <v/>
      </c>
      <c r="E170" s="2" t="str">
        <f t="array" ref="E170">IFERROR(INDEX(Лист1!$A$2:$L$189,SMALL(IF((Лист1!$F$2:$F$189=Лист2!$A$1)*(Лист1!$B$2:$B$189=Лист2!$C$1),ROW(Лист1!E$1:E$188)),ROW(E168)),MATCH(Лист2!E$2,Лист1!$A$1:$L$1,0)),"")</f>
        <v/>
      </c>
      <c r="F170" s="2" t="str">
        <f t="array" ref="F170">IFERROR(INDEX(Лист1!$A$2:$L$189,SMALL(IF((Лист1!$F$2:$F$189=Лист2!$A$1)*(Лист1!$B$2:$B$189=Лист2!$C$1),ROW(Лист1!F$1:F$188)),ROW(F168)),MATCH(Лист2!F$2,Лист1!$A$1:$L$1,0)),"")</f>
        <v/>
      </c>
      <c r="G170" s="2" t="str">
        <f t="array" ref="G170">IFERROR(INDEX(Лист1!$A$2:$L$189,SMALL(IF((Лист1!$F$2:$F$189=Лист2!$A$1)*(Лист1!$B$2:$B$189=Лист2!$C$1),ROW(Лист1!G$1:G$188)),ROW(G168)),MATCH(Лист2!G$2,Лист1!$A$1:$L$1,0)),"")</f>
        <v/>
      </c>
      <c r="H170" s="2" t="str">
        <f t="array" ref="H170">IFERROR(INDEX(Лист1!$A$2:$L$189,SMALL(IF((Лист1!$F$2:$F$189=Лист2!$A$1)*(Лист1!$B$2:$B$189=Лист2!$C$1),ROW(Лист1!H$1:H$188)),ROW(H168)),MATCH(Лист2!H$2,Лист1!$A$1:$L$1,0)),"")</f>
        <v/>
      </c>
      <c r="I170" s="2" t="str">
        <f t="array" ref="I170">IFERROR(INDEX(Лист1!$A$2:$L$189,SMALL(IF((Лист1!$F$2:$F$189=Лист2!$B$1)*(Лист1!$B$2:$B$189=Лист2!$C$1),ROW(Лист1!I$1:I$188)),ROW(I168)),MATCH(Лист2!I$2,Лист1!$A$1:$L$1,0)),"")</f>
        <v/>
      </c>
      <c r="J170" s="2" t="str">
        <f t="array" ref="J170">IFERROR(INDEX(Лист1!$A$2:$L$189,SMALL(IF((Лист1!$F$2:$F$189=Лист2!$B$1)*(Лист1!$B$2:$B$189=Лист2!$C$1),ROW(Лист1!J$1:J$188)),ROW(J168)),MATCH(Лист2!J$2,Лист1!$A$1:$L$1,0)),"")</f>
        <v/>
      </c>
      <c r="K170" s="2" t="str">
        <f t="array" ref="K170">IFERROR(INDEX(Лист1!$A$2:$L$189,SMALL(IF((Лист1!$F$2:$F$189=Лист2!$B$1)*(Лист1!$B$2:$B$189=Лист2!$C$1),ROW(Лист1!K$1:K$188)),ROW(K168)),MATCH(Лист2!K$2,Лист1!$A$1:$L$1,0)),"")</f>
        <v/>
      </c>
      <c r="L170" s="2">
        <f t="shared" si="2"/>
        <v>0</v>
      </c>
    </row>
    <row r="171" spans="1:12" ht="15.75" x14ac:dyDescent="0.25">
      <c r="A171" s="2" t="str">
        <f t="array" ref="A171">IFERROR(INDEX(Лист1!$A$2:$L$189,SMALL(IF((Лист1!$F$2:$F$189=Лист2!$A$1)*(Лист1!$B$2:$B$189=Лист2!$C$1),ROW(Лист1!A$1:A$188)),ROW(A169)),MATCH(Лист2!A$2,Лист1!$A$1:$L$1,0)),"")</f>
        <v/>
      </c>
      <c r="B171" s="2" t="str">
        <f t="array" ref="B171">IFERROR(INDEX(Лист1!$A$2:$L$189,SMALL(IF((Лист1!$F$2:$F$189=Лист2!$A$1)*(Лист1!$B$2:$B$189=Лист2!$C$1),ROW(Лист1!B$1:B$188)),ROW(B169)),MATCH(Лист2!B$2,Лист1!$A$1:$L$1,0)),"")</f>
        <v/>
      </c>
      <c r="C171" s="2" t="str">
        <f t="array" ref="C171">IFERROR(INDEX(Лист1!$A$2:$L$189,SMALL(IF((Лист1!$F$2:$F$189=Лист2!$A$1)*(Лист1!$B$2:$B$189=Лист2!$C$1),ROW(Лист1!C$1:C$188)),ROW(C169)),MATCH(Лист2!C$2,Лист1!$A$1:$L$1,0)),"")</f>
        <v/>
      </c>
      <c r="D171" s="2" t="str">
        <f t="array" ref="D171">IFERROR(INDEX(Лист1!$A$2:$L$189,SMALL(IF((Лист1!$F$2:$F$189=Лист2!$A$1)*(Лист1!$B$2:$B$189=Лист2!$C$1),ROW(Лист1!D$1:D$188)),ROW(D169)),MATCH(Лист2!D$2,Лист1!$A$1:$L$1,0)),"")</f>
        <v/>
      </c>
      <c r="E171" s="2" t="str">
        <f t="array" ref="E171">IFERROR(INDEX(Лист1!$A$2:$L$189,SMALL(IF((Лист1!$F$2:$F$189=Лист2!$A$1)*(Лист1!$B$2:$B$189=Лист2!$C$1),ROW(Лист1!E$1:E$188)),ROW(E169)),MATCH(Лист2!E$2,Лист1!$A$1:$L$1,0)),"")</f>
        <v/>
      </c>
      <c r="F171" s="2" t="str">
        <f t="array" ref="F171">IFERROR(INDEX(Лист1!$A$2:$L$189,SMALL(IF((Лист1!$F$2:$F$189=Лист2!$A$1)*(Лист1!$B$2:$B$189=Лист2!$C$1),ROW(Лист1!F$1:F$188)),ROW(F169)),MATCH(Лист2!F$2,Лист1!$A$1:$L$1,0)),"")</f>
        <v/>
      </c>
      <c r="G171" s="2" t="str">
        <f t="array" ref="G171">IFERROR(INDEX(Лист1!$A$2:$L$189,SMALL(IF((Лист1!$F$2:$F$189=Лист2!$A$1)*(Лист1!$B$2:$B$189=Лист2!$C$1),ROW(Лист1!G$1:G$188)),ROW(G169)),MATCH(Лист2!G$2,Лист1!$A$1:$L$1,0)),"")</f>
        <v/>
      </c>
      <c r="H171" s="2" t="str">
        <f t="array" ref="H171">IFERROR(INDEX(Лист1!$A$2:$L$189,SMALL(IF((Лист1!$F$2:$F$189=Лист2!$A$1)*(Лист1!$B$2:$B$189=Лист2!$C$1),ROW(Лист1!H$1:H$188)),ROW(H169)),MATCH(Лист2!H$2,Лист1!$A$1:$L$1,0)),"")</f>
        <v/>
      </c>
      <c r="I171" s="2" t="str">
        <f t="array" ref="I171">IFERROR(INDEX(Лист1!$A$2:$L$189,SMALL(IF((Лист1!$F$2:$F$189=Лист2!$B$1)*(Лист1!$B$2:$B$189=Лист2!$C$1),ROW(Лист1!I$1:I$188)),ROW(I169)),MATCH(Лист2!I$2,Лист1!$A$1:$L$1,0)),"")</f>
        <v/>
      </c>
      <c r="J171" s="2" t="str">
        <f t="array" ref="J171">IFERROR(INDEX(Лист1!$A$2:$L$189,SMALL(IF((Лист1!$F$2:$F$189=Лист2!$B$1)*(Лист1!$B$2:$B$189=Лист2!$C$1),ROW(Лист1!J$1:J$188)),ROW(J169)),MATCH(Лист2!J$2,Лист1!$A$1:$L$1,0)),"")</f>
        <v/>
      </c>
      <c r="K171" s="2" t="str">
        <f t="array" ref="K171">IFERROR(INDEX(Лист1!$A$2:$L$189,SMALL(IF((Лист1!$F$2:$F$189=Лист2!$B$1)*(Лист1!$B$2:$B$189=Лист2!$C$1),ROW(Лист1!K$1:K$188)),ROW(K169)),MATCH(Лист2!K$2,Лист1!$A$1:$L$1,0)),"")</f>
        <v/>
      </c>
      <c r="L171" s="2">
        <f t="shared" si="2"/>
        <v>0</v>
      </c>
    </row>
    <row r="172" spans="1:12" ht="15.75" x14ac:dyDescent="0.25">
      <c r="A172" s="2" t="str">
        <f t="array" ref="A172">IFERROR(INDEX(Лист1!$A$2:$L$189,SMALL(IF((Лист1!$F$2:$F$189=Лист2!$A$1)*(Лист1!$B$2:$B$189=Лист2!$C$1),ROW(Лист1!A$1:A$188)),ROW(A170)),MATCH(Лист2!A$2,Лист1!$A$1:$L$1,0)),"")</f>
        <v/>
      </c>
      <c r="B172" s="2" t="str">
        <f t="array" ref="B172">IFERROR(INDEX(Лист1!$A$2:$L$189,SMALL(IF((Лист1!$F$2:$F$189=Лист2!$A$1)*(Лист1!$B$2:$B$189=Лист2!$C$1),ROW(Лист1!B$1:B$188)),ROW(B170)),MATCH(Лист2!B$2,Лист1!$A$1:$L$1,0)),"")</f>
        <v/>
      </c>
      <c r="C172" s="2" t="str">
        <f t="array" ref="C172">IFERROR(INDEX(Лист1!$A$2:$L$189,SMALL(IF((Лист1!$F$2:$F$189=Лист2!$A$1)*(Лист1!$B$2:$B$189=Лист2!$C$1),ROW(Лист1!C$1:C$188)),ROW(C170)),MATCH(Лист2!C$2,Лист1!$A$1:$L$1,0)),"")</f>
        <v/>
      </c>
      <c r="D172" s="2" t="str">
        <f t="array" ref="D172">IFERROR(INDEX(Лист1!$A$2:$L$189,SMALL(IF((Лист1!$F$2:$F$189=Лист2!$A$1)*(Лист1!$B$2:$B$189=Лист2!$C$1),ROW(Лист1!D$1:D$188)),ROW(D170)),MATCH(Лист2!D$2,Лист1!$A$1:$L$1,0)),"")</f>
        <v/>
      </c>
      <c r="E172" s="2" t="str">
        <f t="array" ref="E172">IFERROR(INDEX(Лист1!$A$2:$L$189,SMALL(IF((Лист1!$F$2:$F$189=Лист2!$A$1)*(Лист1!$B$2:$B$189=Лист2!$C$1),ROW(Лист1!E$1:E$188)),ROW(E170)),MATCH(Лист2!E$2,Лист1!$A$1:$L$1,0)),"")</f>
        <v/>
      </c>
      <c r="F172" s="2" t="str">
        <f t="array" ref="F172">IFERROR(INDEX(Лист1!$A$2:$L$189,SMALL(IF((Лист1!$F$2:$F$189=Лист2!$A$1)*(Лист1!$B$2:$B$189=Лист2!$C$1),ROW(Лист1!F$1:F$188)),ROW(F170)),MATCH(Лист2!F$2,Лист1!$A$1:$L$1,0)),"")</f>
        <v/>
      </c>
      <c r="G172" s="2" t="str">
        <f t="array" ref="G172">IFERROR(INDEX(Лист1!$A$2:$L$189,SMALL(IF((Лист1!$F$2:$F$189=Лист2!$A$1)*(Лист1!$B$2:$B$189=Лист2!$C$1),ROW(Лист1!G$1:G$188)),ROW(G170)),MATCH(Лист2!G$2,Лист1!$A$1:$L$1,0)),"")</f>
        <v/>
      </c>
      <c r="H172" s="2" t="str">
        <f t="array" ref="H172">IFERROR(INDEX(Лист1!$A$2:$L$189,SMALL(IF((Лист1!$F$2:$F$189=Лист2!$A$1)*(Лист1!$B$2:$B$189=Лист2!$C$1),ROW(Лист1!H$1:H$188)),ROW(H170)),MATCH(Лист2!H$2,Лист1!$A$1:$L$1,0)),"")</f>
        <v/>
      </c>
      <c r="I172" s="2" t="str">
        <f t="array" ref="I172">IFERROR(INDEX(Лист1!$A$2:$L$189,SMALL(IF((Лист1!$F$2:$F$189=Лист2!$B$1)*(Лист1!$B$2:$B$189=Лист2!$C$1),ROW(Лист1!I$1:I$188)),ROW(I170)),MATCH(Лист2!I$2,Лист1!$A$1:$L$1,0)),"")</f>
        <v/>
      </c>
      <c r="J172" s="2" t="str">
        <f t="array" ref="J172">IFERROR(INDEX(Лист1!$A$2:$L$189,SMALL(IF((Лист1!$F$2:$F$189=Лист2!$B$1)*(Лист1!$B$2:$B$189=Лист2!$C$1),ROW(Лист1!J$1:J$188)),ROW(J170)),MATCH(Лист2!J$2,Лист1!$A$1:$L$1,0)),"")</f>
        <v/>
      </c>
      <c r="K172" s="2" t="str">
        <f t="array" ref="K172">IFERROR(INDEX(Лист1!$A$2:$L$189,SMALL(IF((Лист1!$F$2:$F$189=Лист2!$B$1)*(Лист1!$B$2:$B$189=Лист2!$C$1),ROW(Лист1!K$1:K$188)),ROW(K170)),MATCH(Лист2!K$2,Лист1!$A$1:$L$1,0)),"")</f>
        <v/>
      </c>
      <c r="L172" s="2">
        <f t="shared" si="2"/>
        <v>0</v>
      </c>
    </row>
    <row r="173" spans="1:12" ht="15.75" x14ac:dyDescent="0.25">
      <c r="A173" s="2" t="str">
        <f t="array" ref="A173">IFERROR(INDEX(Лист1!$A$2:$L$189,SMALL(IF((Лист1!$F$2:$F$189=Лист2!$A$1)*(Лист1!$B$2:$B$189=Лист2!$C$1),ROW(Лист1!A$1:A$188)),ROW(A171)),MATCH(Лист2!A$2,Лист1!$A$1:$L$1,0)),"")</f>
        <v/>
      </c>
      <c r="B173" s="2" t="str">
        <f t="array" ref="B173">IFERROR(INDEX(Лист1!$A$2:$L$189,SMALL(IF((Лист1!$F$2:$F$189=Лист2!$A$1)*(Лист1!$B$2:$B$189=Лист2!$C$1),ROW(Лист1!B$1:B$188)),ROW(B171)),MATCH(Лист2!B$2,Лист1!$A$1:$L$1,0)),"")</f>
        <v/>
      </c>
      <c r="C173" s="2" t="str">
        <f t="array" ref="C173">IFERROR(INDEX(Лист1!$A$2:$L$189,SMALL(IF((Лист1!$F$2:$F$189=Лист2!$A$1)*(Лист1!$B$2:$B$189=Лист2!$C$1),ROW(Лист1!C$1:C$188)),ROW(C171)),MATCH(Лист2!C$2,Лист1!$A$1:$L$1,0)),"")</f>
        <v/>
      </c>
      <c r="D173" s="2" t="str">
        <f t="array" ref="D173">IFERROR(INDEX(Лист1!$A$2:$L$189,SMALL(IF((Лист1!$F$2:$F$189=Лист2!$A$1)*(Лист1!$B$2:$B$189=Лист2!$C$1),ROW(Лист1!D$1:D$188)),ROW(D171)),MATCH(Лист2!D$2,Лист1!$A$1:$L$1,0)),"")</f>
        <v/>
      </c>
      <c r="E173" s="2" t="str">
        <f t="array" ref="E173">IFERROR(INDEX(Лист1!$A$2:$L$189,SMALL(IF((Лист1!$F$2:$F$189=Лист2!$A$1)*(Лист1!$B$2:$B$189=Лист2!$C$1),ROW(Лист1!E$1:E$188)),ROW(E171)),MATCH(Лист2!E$2,Лист1!$A$1:$L$1,0)),"")</f>
        <v/>
      </c>
      <c r="F173" s="2" t="str">
        <f t="array" ref="F173">IFERROR(INDEX(Лист1!$A$2:$L$189,SMALL(IF((Лист1!$F$2:$F$189=Лист2!$A$1)*(Лист1!$B$2:$B$189=Лист2!$C$1),ROW(Лист1!F$1:F$188)),ROW(F171)),MATCH(Лист2!F$2,Лист1!$A$1:$L$1,0)),"")</f>
        <v/>
      </c>
      <c r="G173" s="2" t="str">
        <f t="array" ref="G173">IFERROR(INDEX(Лист1!$A$2:$L$189,SMALL(IF((Лист1!$F$2:$F$189=Лист2!$A$1)*(Лист1!$B$2:$B$189=Лист2!$C$1),ROW(Лист1!G$1:G$188)),ROW(G171)),MATCH(Лист2!G$2,Лист1!$A$1:$L$1,0)),"")</f>
        <v/>
      </c>
      <c r="H173" s="2" t="str">
        <f t="array" ref="H173">IFERROR(INDEX(Лист1!$A$2:$L$189,SMALL(IF((Лист1!$F$2:$F$189=Лист2!$A$1)*(Лист1!$B$2:$B$189=Лист2!$C$1),ROW(Лист1!H$1:H$188)),ROW(H171)),MATCH(Лист2!H$2,Лист1!$A$1:$L$1,0)),"")</f>
        <v/>
      </c>
      <c r="I173" s="2" t="str">
        <f t="array" ref="I173">IFERROR(INDEX(Лист1!$A$2:$L$189,SMALL(IF((Лист1!$F$2:$F$189=Лист2!$B$1)*(Лист1!$B$2:$B$189=Лист2!$C$1),ROW(Лист1!I$1:I$188)),ROW(I171)),MATCH(Лист2!I$2,Лист1!$A$1:$L$1,0)),"")</f>
        <v/>
      </c>
      <c r="J173" s="2" t="str">
        <f t="array" ref="J173">IFERROR(INDEX(Лист1!$A$2:$L$189,SMALL(IF((Лист1!$F$2:$F$189=Лист2!$B$1)*(Лист1!$B$2:$B$189=Лист2!$C$1),ROW(Лист1!J$1:J$188)),ROW(J171)),MATCH(Лист2!J$2,Лист1!$A$1:$L$1,0)),"")</f>
        <v/>
      </c>
      <c r="K173" s="2" t="str">
        <f t="array" ref="K173">IFERROR(INDEX(Лист1!$A$2:$L$189,SMALL(IF((Лист1!$F$2:$F$189=Лист2!$B$1)*(Лист1!$B$2:$B$189=Лист2!$C$1),ROW(Лист1!K$1:K$188)),ROW(K171)),MATCH(Лист2!K$2,Лист1!$A$1:$L$1,0)),"")</f>
        <v/>
      </c>
      <c r="L173" s="2">
        <f t="shared" si="2"/>
        <v>0</v>
      </c>
    </row>
    <row r="174" spans="1:12" ht="15.75" x14ac:dyDescent="0.25">
      <c r="A174" s="2" t="str">
        <f t="array" ref="A174">IFERROR(INDEX(Лист1!$A$2:$L$189,SMALL(IF((Лист1!$F$2:$F$189=Лист2!$A$1)*(Лист1!$B$2:$B$189=Лист2!$C$1),ROW(Лист1!A$1:A$188)),ROW(A172)),MATCH(Лист2!A$2,Лист1!$A$1:$L$1,0)),"")</f>
        <v/>
      </c>
      <c r="B174" s="2" t="str">
        <f t="array" ref="B174">IFERROR(INDEX(Лист1!$A$2:$L$189,SMALL(IF((Лист1!$F$2:$F$189=Лист2!$A$1)*(Лист1!$B$2:$B$189=Лист2!$C$1),ROW(Лист1!B$1:B$188)),ROW(B172)),MATCH(Лист2!B$2,Лист1!$A$1:$L$1,0)),"")</f>
        <v/>
      </c>
      <c r="C174" s="2" t="str">
        <f t="array" ref="C174">IFERROR(INDEX(Лист1!$A$2:$L$189,SMALL(IF((Лист1!$F$2:$F$189=Лист2!$A$1)*(Лист1!$B$2:$B$189=Лист2!$C$1),ROW(Лист1!C$1:C$188)),ROW(C172)),MATCH(Лист2!C$2,Лист1!$A$1:$L$1,0)),"")</f>
        <v/>
      </c>
      <c r="D174" s="2" t="str">
        <f t="array" ref="D174">IFERROR(INDEX(Лист1!$A$2:$L$189,SMALL(IF((Лист1!$F$2:$F$189=Лист2!$A$1)*(Лист1!$B$2:$B$189=Лист2!$C$1),ROW(Лист1!D$1:D$188)),ROW(D172)),MATCH(Лист2!D$2,Лист1!$A$1:$L$1,0)),"")</f>
        <v/>
      </c>
      <c r="E174" s="2" t="str">
        <f t="array" ref="E174">IFERROR(INDEX(Лист1!$A$2:$L$189,SMALL(IF((Лист1!$F$2:$F$189=Лист2!$A$1)*(Лист1!$B$2:$B$189=Лист2!$C$1),ROW(Лист1!E$1:E$188)),ROW(E172)),MATCH(Лист2!E$2,Лист1!$A$1:$L$1,0)),"")</f>
        <v/>
      </c>
      <c r="F174" s="2" t="str">
        <f t="array" ref="F174">IFERROR(INDEX(Лист1!$A$2:$L$189,SMALL(IF((Лист1!$F$2:$F$189=Лист2!$A$1)*(Лист1!$B$2:$B$189=Лист2!$C$1),ROW(Лист1!F$1:F$188)),ROW(F172)),MATCH(Лист2!F$2,Лист1!$A$1:$L$1,0)),"")</f>
        <v/>
      </c>
      <c r="G174" s="2" t="str">
        <f t="array" ref="G174">IFERROR(INDEX(Лист1!$A$2:$L$189,SMALL(IF((Лист1!$F$2:$F$189=Лист2!$A$1)*(Лист1!$B$2:$B$189=Лист2!$C$1),ROW(Лист1!G$1:G$188)),ROW(G172)),MATCH(Лист2!G$2,Лист1!$A$1:$L$1,0)),"")</f>
        <v/>
      </c>
      <c r="H174" s="2" t="str">
        <f t="array" ref="H174">IFERROR(INDEX(Лист1!$A$2:$L$189,SMALL(IF((Лист1!$F$2:$F$189=Лист2!$A$1)*(Лист1!$B$2:$B$189=Лист2!$C$1),ROW(Лист1!H$1:H$188)),ROW(H172)),MATCH(Лист2!H$2,Лист1!$A$1:$L$1,0)),"")</f>
        <v/>
      </c>
      <c r="I174" s="2" t="str">
        <f t="array" ref="I174">IFERROR(INDEX(Лист1!$A$2:$L$189,SMALL(IF((Лист1!$F$2:$F$189=Лист2!$B$1)*(Лист1!$B$2:$B$189=Лист2!$C$1),ROW(Лист1!I$1:I$188)),ROW(I172)),MATCH(Лист2!I$2,Лист1!$A$1:$L$1,0)),"")</f>
        <v/>
      </c>
      <c r="J174" s="2" t="str">
        <f t="array" ref="J174">IFERROR(INDEX(Лист1!$A$2:$L$189,SMALL(IF((Лист1!$F$2:$F$189=Лист2!$B$1)*(Лист1!$B$2:$B$189=Лист2!$C$1),ROW(Лист1!J$1:J$188)),ROW(J172)),MATCH(Лист2!J$2,Лист1!$A$1:$L$1,0)),"")</f>
        <v/>
      </c>
      <c r="K174" s="2" t="str">
        <f t="array" ref="K174">IFERROR(INDEX(Лист1!$A$2:$L$189,SMALL(IF((Лист1!$F$2:$F$189=Лист2!$B$1)*(Лист1!$B$2:$B$189=Лист2!$C$1),ROW(Лист1!K$1:K$188)),ROW(K172)),MATCH(Лист2!K$2,Лист1!$A$1:$L$1,0)),"")</f>
        <v/>
      </c>
      <c r="L174" s="2">
        <f t="shared" si="2"/>
        <v>0</v>
      </c>
    </row>
    <row r="175" spans="1:12" ht="15.75" x14ac:dyDescent="0.25">
      <c r="A175" s="2" t="str">
        <f t="array" ref="A175">IFERROR(INDEX(Лист1!$A$2:$L$189,SMALL(IF((Лист1!$F$2:$F$189=Лист2!$A$1)*(Лист1!$B$2:$B$189=Лист2!$C$1),ROW(Лист1!A$1:A$188)),ROW(A173)),MATCH(Лист2!A$2,Лист1!$A$1:$L$1,0)),"")</f>
        <v/>
      </c>
      <c r="B175" s="2" t="str">
        <f t="array" ref="B175">IFERROR(INDEX(Лист1!$A$2:$L$189,SMALL(IF((Лист1!$F$2:$F$189=Лист2!$A$1)*(Лист1!$B$2:$B$189=Лист2!$C$1),ROW(Лист1!B$1:B$188)),ROW(B173)),MATCH(Лист2!B$2,Лист1!$A$1:$L$1,0)),"")</f>
        <v/>
      </c>
      <c r="C175" s="2" t="str">
        <f t="array" ref="C175">IFERROR(INDEX(Лист1!$A$2:$L$189,SMALL(IF((Лист1!$F$2:$F$189=Лист2!$A$1)*(Лист1!$B$2:$B$189=Лист2!$C$1),ROW(Лист1!C$1:C$188)),ROW(C173)),MATCH(Лист2!C$2,Лист1!$A$1:$L$1,0)),"")</f>
        <v/>
      </c>
      <c r="D175" s="2" t="str">
        <f t="array" ref="D175">IFERROR(INDEX(Лист1!$A$2:$L$189,SMALL(IF((Лист1!$F$2:$F$189=Лист2!$A$1)*(Лист1!$B$2:$B$189=Лист2!$C$1),ROW(Лист1!D$1:D$188)),ROW(D173)),MATCH(Лист2!D$2,Лист1!$A$1:$L$1,0)),"")</f>
        <v/>
      </c>
      <c r="E175" s="2" t="str">
        <f t="array" ref="E175">IFERROR(INDEX(Лист1!$A$2:$L$189,SMALL(IF((Лист1!$F$2:$F$189=Лист2!$A$1)*(Лист1!$B$2:$B$189=Лист2!$C$1),ROW(Лист1!E$1:E$188)),ROW(E173)),MATCH(Лист2!E$2,Лист1!$A$1:$L$1,0)),"")</f>
        <v/>
      </c>
      <c r="F175" s="2" t="str">
        <f t="array" ref="F175">IFERROR(INDEX(Лист1!$A$2:$L$189,SMALL(IF((Лист1!$F$2:$F$189=Лист2!$A$1)*(Лист1!$B$2:$B$189=Лист2!$C$1),ROW(Лист1!F$1:F$188)),ROW(F173)),MATCH(Лист2!F$2,Лист1!$A$1:$L$1,0)),"")</f>
        <v/>
      </c>
      <c r="G175" s="2" t="str">
        <f t="array" ref="G175">IFERROR(INDEX(Лист1!$A$2:$L$189,SMALL(IF((Лист1!$F$2:$F$189=Лист2!$A$1)*(Лист1!$B$2:$B$189=Лист2!$C$1),ROW(Лист1!G$1:G$188)),ROW(G173)),MATCH(Лист2!G$2,Лист1!$A$1:$L$1,0)),"")</f>
        <v/>
      </c>
      <c r="H175" s="2" t="str">
        <f t="array" ref="H175">IFERROR(INDEX(Лист1!$A$2:$L$189,SMALL(IF((Лист1!$F$2:$F$189=Лист2!$A$1)*(Лист1!$B$2:$B$189=Лист2!$C$1),ROW(Лист1!H$1:H$188)),ROW(H173)),MATCH(Лист2!H$2,Лист1!$A$1:$L$1,0)),"")</f>
        <v/>
      </c>
      <c r="I175" s="2" t="str">
        <f t="array" ref="I175">IFERROR(INDEX(Лист1!$A$2:$L$189,SMALL(IF((Лист1!$F$2:$F$189=Лист2!$B$1)*(Лист1!$B$2:$B$189=Лист2!$C$1),ROW(Лист1!I$1:I$188)),ROW(I173)),MATCH(Лист2!I$2,Лист1!$A$1:$L$1,0)),"")</f>
        <v/>
      </c>
      <c r="J175" s="2" t="str">
        <f t="array" ref="J175">IFERROR(INDEX(Лист1!$A$2:$L$189,SMALL(IF((Лист1!$F$2:$F$189=Лист2!$B$1)*(Лист1!$B$2:$B$189=Лист2!$C$1),ROW(Лист1!J$1:J$188)),ROW(J173)),MATCH(Лист2!J$2,Лист1!$A$1:$L$1,0)),"")</f>
        <v/>
      </c>
      <c r="K175" s="2" t="str">
        <f t="array" ref="K175">IFERROR(INDEX(Лист1!$A$2:$L$189,SMALL(IF((Лист1!$F$2:$F$189=Лист2!$B$1)*(Лист1!$B$2:$B$189=Лист2!$C$1),ROW(Лист1!K$1:K$188)),ROW(K173)),MATCH(Лист2!K$2,Лист1!$A$1:$L$1,0)),"")</f>
        <v/>
      </c>
      <c r="L175" s="2">
        <f t="shared" si="2"/>
        <v>0</v>
      </c>
    </row>
    <row r="176" spans="1:12" ht="15.75" x14ac:dyDescent="0.25">
      <c r="A176" s="2" t="str">
        <f t="array" ref="A176">IFERROR(INDEX(Лист1!$A$2:$L$189,SMALL(IF((Лист1!$F$2:$F$189=Лист2!$A$1)*(Лист1!$B$2:$B$189=Лист2!$C$1),ROW(Лист1!A$1:A$188)),ROW(A174)),MATCH(Лист2!A$2,Лист1!$A$1:$L$1,0)),"")</f>
        <v/>
      </c>
      <c r="B176" s="2" t="str">
        <f t="array" ref="B176">IFERROR(INDEX(Лист1!$A$2:$L$189,SMALL(IF((Лист1!$F$2:$F$189=Лист2!$A$1)*(Лист1!$B$2:$B$189=Лист2!$C$1),ROW(Лист1!B$1:B$188)),ROW(B174)),MATCH(Лист2!B$2,Лист1!$A$1:$L$1,0)),"")</f>
        <v/>
      </c>
      <c r="C176" s="2" t="str">
        <f t="array" ref="C176">IFERROR(INDEX(Лист1!$A$2:$L$189,SMALL(IF((Лист1!$F$2:$F$189=Лист2!$A$1)*(Лист1!$B$2:$B$189=Лист2!$C$1),ROW(Лист1!C$1:C$188)),ROW(C174)),MATCH(Лист2!C$2,Лист1!$A$1:$L$1,0)),"")</f>
        <v/>
      </c>
      <c r="D176" s="2" t="str">
        <f t="array" ref="D176">IFERROR(INDEX(Лист1!$A$2:$L$189,SMALL(IF((Лист1!$F$2:$F$189=Лист2!$A$1)*(Лист1!$B$2:$B$189=Лист2!$C$1),ROW(Лист1!D$1:D$188)),ROW(D174)),MATCH(Лист2!D$2,Лист1!$A$1:$L$1,0)),"")</f>
        <v/>
      </c>
      <c r="E176" s="2" t="str">
        <f t="array" ref="E176">IFERROR(INDEX(Лист1!$A$2:$L$189,SMALL(IF((Лист1!$F$2:$F$189=Лист2!$A$1)*(Лист1!$B$2:$B$189=Лист2!$C$1),ROW(Лист1!E$1:E$188)),ROW(E174)),MATCH(Лист2!E$2,Лист1!$A$1:$L$1,0)),"")</f>
        <v/>
      </c>
      <c r="F176" s="2" t="str">
        <f t="array" ref="F176">IFERROR(INDEX(Лист1!$A$2:$L$189,SMALL(IF((Лист1!$F$2:$F$189=Лист2!$A$1)*(Лист1!$B$2:$B$189=Лист2!$C$1),ROW(Лист1!F$1:F$188)),ROW(F174)),MATCH(Лист2!F$2,Лист1!$A$1:$L$1,0)),"")</f>
        <v/>
      </c>
      <c r="G176" s="2" t="str">
        <f t="array" ref="G176">IFERROR(INDEX(Лист1!$A$2:$L$189,SMALL(IF((Лист1!$F$2:$F$189=Лист2!$A$1)*(Лист1!$B$2:$B$189=Лист2!$C$1),ROW(Лист1!G$1:G$188)),ROW(G174)),MATCH(Лист2!G$2,Лист1!$A$1:$L$1,0)),"")</f>
        <v/>
      </c>
      <c r="H176" s="2" t="str">
        <f t="array" ref="H176">IFERROR(INDEX(Лист1!$A$2:$L$189,SMALL(IF((Лист1!$F$2:$F$189=Лист2!$A$1)*(Лист1!$B$2:$B$189=Лист2!$C$1),ROW(Лист1!H$1:H$188)),ROW(H174)),MATCH(Лист2!H$2,Лист1!$A$1:$L$1,0)),"")</f>
        <v/>
      </c>
      <c r="I176" s="2" t="str">
        <f t="array" ref="I176">IFERROR(INDEX(Лист1!$A$2:$L$189,SMALL(IF((Лист1!$F$2:$F$189=Лист2!$B$1)*(Лист1!$B$2:$B$189=Лист2!$C$1),ROW(Лист1!I$1:I$188)),ROW(I174)),MATCH(Лист2!I$2,Лист1!$A$1:$L$1,0)),"")</f>
        <v/>
      </c>
      <c r="J176" s="2" t="str">
        <f t="array" ref="J176">IFERROR(INDEX(Лист1!$A$2:$L$189,SMALL(IF((Лист1!$F$2:$F$189=Лист2!$B$1)*(Лист1!$B$2:$B$189=Лист2!$C$1),ROW(Лист1!J$1:J$188)),ROW(J174)),MATCH(Лист2!J$2,Лист1!$A$1:$L$1,0)),"")</f>
        <v/>
      </c>
      <c r="K176" s="2" t="str">
        <f t="array" ref="K176">IFERROR(INDEX(Лист1!$A$2:$L$189,SMALL(IF((Лист1!$F$2:$F$189=Лист2!$B$1)*(Лист1!$B$2:$B$189=Лист2!$C$1),ROW(Лист1!K$1:K$188)),ROW(K174)),MATCH(Лист2!K$2,Лист1!$A$1:$L$1,0)),"")</f>
        <v/>
      </c>
      <c r="L176" s="2">
        <f t="shared" si="2"/>
        <v>0</v>
      </c>
    </row>
    <row r="177" spans="1:12" ht="15.75" x14ac:dyDescent="0.25">
      <c r="A177" s="2" t="str">
        <f t="array" ref="A177">IFERROR(INDEX(Лист1!$A$2:$L$189,SMALL(IF((Лист1!$F$2:$F$189=Лист2!$A$1)*(Лист1!$B$2:$B$189=Лист2!$C$1),ROW(Лист1!A$1:A$188)),ROW(A175)),MATCH(Лист2!A$2,Лист1!$A$1:$L$1,0)),"")</f>
        <v/>
      </c>
      <c r="B177" s="2" t="str">
        <f t="array" ref="B177">IFERROR(INDEX(Лист1!$A$2:$L$189,SMALL(IF((Лист1!$F$2:$F$189=Лист2!$A$1)*(Лист1!$B$2:$B$189=Лист2!$C$1),ROW(Лист1!B$1:B$188)),ROW(B175)),MATCH(Лист2!B$2,Лист1!$A$1:$L$1,0)),"")</f>
        <v/>
      </c>
      <c r="C177" s="2" t="str">
        <f t="array" ref="C177">IFERROR(INDEX(Лист1!$A$2:$L$189,SMALL(IF((Лист1!$F$2:$F$189=Лист2!$A$1)*(Лист1!$B$2:$B$189=Лист2!$C$1),ROW(Лист1!C$1:C$188)),ROW(C175)),MATCH(Лист2!C$2,Лист1!$A$1:$L$1,0)),"")</f>
        <v/>
      </c>
      <c r="D177" s="2" t="str">
        <f t="array" ref="D177">IFERROR(INDEX(Лист1!$A$2:$L$189,SMALL(IF((Лист1!$F$2:$F$189=Лист2!$A$1)*(Лист1!$B$2:$B$189=Лист2!$C$1),ROW(Лист1!D$1:D$188)),ROW(D175)),MATCH(Лист2!D$2,Лист1!$A$1:$L$1,0)),"")</f>
        <v/>
      </c>
      <c r="E177" s="2" t="str">
        <f t="array" ref="E177">IFERROR(INDEX(Лист1!$A$2:$L$189,SMALL(IF((Лист1!$F$2:$F$189=Лист2!$A$1)*(Лист1!$B$2:$B$189=Лист2!$C$1),ROW(Лист1!E$1:E$188)),ROW(E175)),MATCH(Лист2!E$2,Лист1!$A$1:$L$1,0)),"")</f>
        <v/>
      </c>
      <c r="F177" s="2" t="str">
        <f t="array" ref="F177">IFERROR(INDEX(Лист1!$A$2:$L$189,SMALL(IF((Лист1!$F$2:$F$189=Лист2!$A$1)*(Лист1!$B$2:$B$189=Лист2!$C$1),ROW(Лист1!F$1:F$188)),ROW(F175)),MATCH(Лист2!F$2,Лист1!$A$1:$L$1,0)),"")</f>
        <v/>
      </c>
      <c r="G177" s="2" t="str">
        <f t="array" ref="G177">IFERROR(INDEX(Лист1!$A$2:$L$189,SMALL(IF((Лист1!$F$2:$F$189=Лист2!$A$1)*(Лист1!$B$2:$B$189=Лист2!$C$1),ROW(Лист1!G$1:G$188)),ROW(G175)),MATCH(Лист2!G$2,Лист1!$A$1:$L$1,0)),"")</f>
        <v/>
      </c>
      <c r="H177" s="2" t="str">
        <f t="array" ref="H177">IFERROR(INDEX(Лист1!$A$2:$L$189,SMALL(IF((Лист1!$F$2:$F$189=Лист2!$A$1)*(Лист1!$B$2:$B$189=Лист2!$C$1),ROW(Лист1!H$1:H$188)),ROW(H175)),MATCH(Лист2!H$2,Лист1!$A$1:$L$1,0)),"")</f>
        <v/>
      </c>
      <c r="I177" s="2" t="str">
        <f t="array" ref="I177">IFERROR(INDEX(Лист1!$A$2:$L$189,SMALL(IF((Лист1!$F$2:$F$189=Лист2!$B$1)*(Лист1!$B$2:$B$189=Лист2!$C$1),ROW(Лист1!I$1:I$188)),ROW(I175)),MATCH(Лист2!I$2,Лист1!$A$1:$L$1,0)),"")</f>
        <v/>
      </c>
      <c r="J177" s="2" t="str">
        <f t="array" ref="J177">IFERROR(INDEX(Лист1!$A$2:$L$189,SMALL(IF((Лист1!$F$2:$F$189=Лист2!$B$1)*(Лист1!$B$2:$B$189=Лист2!$C$1),ROW(Лист1!J$1:J$188)),ROW(J175)),MATCH(Лист2!J$2,Лист1!$A$1:$L$1,0)),"")</f>
        <v/>
      </c>
      <c r="K177" s="2" t="str">
        <f t="array" ref="K177">IFERROR(INDEX(Лист1!$A$2:$L$189,SMALL(IF((Лист1!$F$2:$F$189=Лист2!$B$1)*(Лист1!$B$2:$B$189=Лист2!$C$1),ROW(Лист1!K$1:K$188)),ROW(K175)),MATCH(Лист2!K$2,Лист1!$A$1:$L$1,0)),"")</f>
        <v/>
      </c>
      <c r="L177" s="2">
        <f t="shared" si="2"/>
        <v>0</v>
      </c>
    </row>
    <row r="178" spans="1:12" ht="15.75" x14ac:dyDescent="0.25">
      <c r="A178" s="2" t="str">
        <f t="array" ref="A178">IFERROR(INDEX(Лист1!$A$2:$L$189,SMALL(IF((Лист1!$F$2:$F$189=Лист2!$A$1)*(Лист1!$B$2:$B$189=Лист2!$C$1),ROW(Лист1!A$1:A$188)),ROW(A176)),MATCH(Лист2!A$2,Лист1!$A$1:$L$1,0)),"")</f>
        <v/>
      </c>
      <c r="B178" s="2" t="str">
        <f t="array" ref="B178">IFERROR(INDEX(Лист1!$A$2:$L$189,SMALL(IF((Лист1!$F$2:$F$189=Лист2!$A$1)*(Лист1!$B$2:$B$189=Лист2!$C$1),ROW(Лист1!B$1:B$188)),ROW(B176)),MATCH(Лист2!B$2,Лист1!$A$1:$L$1,0)),"")</f>
        <v/>
      </c>
      <c r="C178" s="2" t="str">
        <f t="array" ref="C178">IFERROR(INDEX(Лист1!$A$2:$L$189,SMALL(IF((Лист1!$F$2:$F$189=Лист2!$A$1)*(Лист1!$B$2:$B$189=Лист2!$C$1),ROW(Лист1!C$1:C$188)),ROW(C176)),MATCH(Лист2!C$2,Лист1!$A$1:$L$1,0)),"")</f>
        <v/>
      </c>
      <c r="D178" s="2" t="str">
        <f t="array" ref="D178">IFERROR(INDEX(Лист1!$A$2:$L$189,SMALL(IF((Лист1!$F$2:$F$189=Лист2!$A$1)*(Лист1!$B$2:$B$189=Лист2!$C$1),ROW(Лист1!D$1:D$188)),ROW(D176)),MATCH(Лист2!D$2,Лист1!$A$1:$L$1,0)),"")</f>
        <v/>
      </c>
      <c r="E178" s="2" t="str">
        <f t="array" ref="E178">IFERROR(INDEX(Лист1!$A$2:$L$189,SMALL(IF((Лист1!$F$2:$F$189=Лист2!$A$1)*(Лист1!$B$2:$B$189=Лист2!$C$1),ROW(Лист1!E$1:E$188)),ROW(E176)),MATCH(Лист2!E$2,Лист1!$A$1:$L$1,0)),"")</f>
        <v/>
      </c>
      <c r="F178" s="2" t="str">
        <f t="array" ref="F178">IFERROR(INDEX(Лист1!$A$2:$L$189,SMALL(IF((Лист1!$F$2:$F$189=Лист2!$A$1)*(Лист1!$B$2:$B$189=Лист2!$C$1),ROW(Лист1!F$1:F$188)),ROW(F176)),MATCH(Лист2!F$2,Лист1!$A$1:$L$1,0)),"")</f>
        <v/>
      </c>
      <c r="G178" s="2" t="str">
        <f t="array" ref="G178">IFERROR(INDEX(Лист1!$A$2:$L$189,SMALL(IF((Лист1!$F$2:$F$189=Лист2!$A$1)*(Лист1!$B$2:$B$189=Лист2!$C$1),ROW(Лист1!G$1:G$188)),ROW(G176)),MATCH(Лист2!G$2,Лист1!$A$1:$L$1,0)),"")</f>
        <v/>
      </c>
      <c r="H178" s="2" t="str">
        <f t="array" ref="H178">IFERROR(INDEX(Лист1!$A$2:$L$189,SMALL(IF((Лист1!$F$2:$F$189=Лист2!$A$1)*(Лист1!$B$2:$B$189=Лист2!$C$1),ROW(Лист1!H$1:H$188)),ROW(H176)),MATCH(Лист2!H$2,Лист1!$A$1:$L$1,0)),"")</f>
        <v/>
      </c>
      <c r="I178" s="2" t="str">
        <f t="array" ref="I178">IFERROR(INDEX(Лист1!$A$2:$L$189,SMALL(IF((Лист1!$F$2:$F$189=Лист2!$B$1)*(Лист1!$B$2:$B$189=Лист2!$C$1),ROW(Лист1!I$1:I$188)),ROW(I176)),MATCH(Лист2!I$2,Лист1!$A$1:$L$1,0)),"")</f>
        <v/>
      </c>
      <c r="J178" s="2" t="str">
        <f t="array" ref="J178">IFERROR(INDEX(Лист1!$A$2:$L$189,SMALL(IF((Лист1!$F$2:$F$189=Лист2!$B$1)*(Лист1!$B$2:$B$189=Лист2!$C$1),ROW(Лист1!J$1:J$188)),ROW(J176)),MATCH(Лист2!J$2,Лист1!$A$1:$L$1,0)),"")</f>
        <v/>
      </c>
      <c r="K178" s="2" t="str">
        <f t="array" ref="K178">IFERROR(INDEX(Лист1!$A$2:$L$189,SMALL(IF((Лист1!$F$2:$F$189=Лист2!$B$1)*(Лист1!$B$2:$B$189=Лист2!$C$1),ROW(Лист1!K$1:K$188)),ROW(K176)),MATCH(Лист2!K$2,Лист1!$A$1:$L$1,0)),"")</f>
        <v/>
      </c>
      <c r="L178" s="2">
        <f t="shared" si="2"/>
        <v>0</v>
      </c>
    </row>
    <row r="179" spans="1:12" ht="15.75" x14ac:dyDescent="0.25">
      <c r="A179" s="2" t="str">
        <f t="array" ref="A179">IFERROR(INDEX(Лист1!$A$2:$L$189,SMALL(IF((Лист1!$F$2:$F$189=Лист2!$A$1)*(Лист1!$B$2:$B$189=Лист2!$C$1),ROW(Лист1!A$1:A$188)),ROW(A177)),MATCH(Лист2!A$2,Лист1!$A$1:$L$1,0)),"")</f>
        <v/>
      </c>
      <c r="B179" s="2" t="str">
        <f t="array" ref="B179">IFERROR(INDEX(Лист1!$A$2:$L$189,SMALL(IF((Лист1!$F$2:$F$189=Лист2!$A$1)*(Лист1!$B$2:$B$189=Лист2!$C$1),ROW(Лист1!B$1:B$188)),ROW(B177)),MATCH(Лист2!B$2,Лист1!$A$1:$L$1,0)),"")</f>
        <v/>
      </c>
      <c r="C179" s="2" t="str">
        <f t="array" ref="C179">IFERROR(INDEX(Лист1!$A$2:$L$189,SMALL(IF((Лист1!$F$2:$F$189=Лист2!$A$1)*(Лист1!$B$2:$B$189=Лист2!$C$1),ROW(Лист1!C$1:C$188)),ROW(C177)),MATCH(Лист2!C$2,Лист1!$A$1:$L$1,0)),"")</f>
        <v/>
      </c>
      <c r="D179" s="2" t="str">
        <f t="array" ref="D179">IFERROR(INDEX(Лист1!$A$2:$L$189,SMALL(IF((Лист1!$F$2:$F$189=Лист2!$A$1)*(Лист1!$B$2:$B$189=Лист2!$C$1),ROW(Лист1!D$1:D$188)),ROW(D177)),MATCH(Лист2!D$2,Лист1!$A$1:$L$1,0)),"")</f>
        <v/>
      </c>
      <c r="E179" s="2" t="str">
        <f t="array" ref="E179">IFERROR(INDEX(Лист1!$A$2:$L$189,SMALL(IF((Лист1!$F$2:$F$189=Лист2!$A$1)*(Лист1!$B$2:$B$189=Лист2!$C$1),ROW(Лист1!E$1:E$188)),ROW(E177)),MATCH(Лист2!E$2,Лист1!$A$1:$L$1,0)),"")</f>
        <v/>
      </c>
      <c r="F179" s="2" t="str">
        <f t="array" ref="F179">IFERROR(INDEX(Лист1!$A$2:$L$189,SMALL(IF((Лист1!$F$2:$F$189=Лист2!$A$1)*(Лист1!$B$2:$B$189=Лист2!$C$1),ROW(Лист1!F$1:F$188)),ROW(F177)),MATCH(Лист2!F$2,Лист1!$A$1:$L$1,0)),"")</f>
        <v/>
      </c>
      <c r="G179" s="2" t="str">
        <f t="array" ref="G179">IFERROR(INDEX(Лист1!$A$2:$L$189,SMALL(IF((Лист1!$F$2:$F$189=Лист2!$A$1)*(Лист1!$B$2:$B$189=Лист2!$C$1),ROW(Лист1!G$1:G$188)),ROW(G177)),MATCH(Лист2!G$2,Лист1!$A$1:$L$1,0)),"")</f>
        <v/>
      </c>
      <c r="H179" s="2" t="str">
        <f t="array" ref="H179">IFERROR(INDEX(Лист1!$A$2:$L$189,SMALL(IF((Лист1!$F$2:$F$189=Лист2!$A$1)*(Лист1!$B$2:$B$189=Лист2!$C$1),ROW(Лист1!H$1:H$188)),ROW(H177)),MATCH(Лист2!H$2,Лист1!$A$1:$L$1,0)),"")</f>
        <v/>
      </c>
      <c r="I179" s="2" t="str">
        <f t="array" ref="I179">IFERROR(INDEX(Лист1!$A$2:$L$189,SMALL(IF((Лист1!$F$2:$F$189=Лист2!$B$1)*(Лист1!$B$2:$B$189=Лист2!$C$1),ROW(Лист1!I$1:I$188)),ROW(I177)),MATCH(Лист2!I$2,Лист1!$A$1:$L$1,0)),"")</f>
        <v/>
      </c>
      <c r="J179" s="2" t="str">
        <f t="array" ref="J179">IFERROR(INDEX(Лист1!$A$2:$L$189,SMALL(IF((Лист1!$F$2:$F$189=Лист2!$B$1)*(Лист1!$B$2:$B$189=Лист2!$C$1),ROW(Лист1!J$1:J$188)),ROW(J177)),MATCH(Лист2!J$2,Лист1!$A$1:$L$1,0)),"")</f>
        <v/>
      </c>
      <c r="K179" s="2" t="str">
        <f t="array" ref="K179">IFERROR(INDEX(Лист1!$A$2:$L$189,SMALL(IF((Лист1!$F$2:$F$189=Лист2!$B$1)*(Лист1!$B$2:$B$189=Лист2!$C$1),ROW(Лист1!K$1:K$188)),ROW(K177)),MATCH(Лист2!K$2,Лист1!$A$1:$L$1,0)),"")</f>
        <v/>
      </c>
      <c r="L179" s="2">
        <f t="shared" si="2"/>
        <v>0</v>
      </c>
    </row>
    <row r="180" spans="1:12" ht="15.75" x14ac:dyDescent="0.25">
      <c r="A180" s="2" t="str">
        <f t="array" ref="A180">IFERROR(INDEX(Лист1!$A$2:$L$189,SMALL(IF((Лист1!$F$2:$F$189=Лист2!$A$1)*(Лист1!$B$2:$B$189=Лист2!$C$1),ROW(Лист1!A$1:A$188)),ROW(A178)),MATCH(Лист2!A$2,Лист1!$A$1:$L$1,0)),"")</f>
        <v/>
      </c>
      <c r="B180" s="2" t="str">
        <f t="array" ref="B180">IFERROR(INDEX(Лист1!$A$2:$L$189,SMALL(IF((Лист1!$F$2:$F$189=Лист2!$A$1)*(Лист1!$B$2:$B$189=Лист2!$C$1),ROW(Лист1!B$1:B$188)),ROW(B178)),MATCH(Лист2!B$2,Лист1!$A$1:$L$1,0)),"")</f>
        <v/>
      </c>
      <c r="C180" s="2" t="str">
        <f t="array" ref="C180">IFERROR(INDEX(Лист1!$A$2:$L$189,SMALL(IF((Лист1!$F$2:$F$189=Лист2!$A$1)*(Лист1!$B$2:$B$189=Лист2!$C$1),ROW(Лист1!C$1:C$188)),ROW(C178)),MATCH(Лист2!C$2,Лист1!$A$1:$L$1,0)),"")</f>
        <v/>
      </c>
      <c r="D180" s="2" t="str">
        <f t="array" ref="D180">IFERROR(INDEX(Лист1!$A$2:$L$189,SMALL(IF((Лист1!$F$2:$F$189=Лист2!$A$1)*(Лист1!$B$2:$B$189=Лист2!$C$1),ROW(Лист1!D$1:D$188)),ROW(D178)),MATCH(Лист2!D$2,Лист1!$A$1:$L$1,0)),"")</f>
        <v/>
      </c>
      <c r="E180" s="2" t="str">
        <f t="array" ref="E180">IFERROR(INDEX(Лист1!$A$2:$L$189,SMALL(IF((Лист1!$F$2:$F$189=Лист2!$A$1)*(Лист1!$B$2:$B$189=Лист2!$C$1),ROW(Лист1!E$1:E$188)),ROW(E178)),MATCH(Лист2!E$2,Лист1!$A$1:$L$1,0)),"")</f>
        <v/>
      </c>
      <c r="F180" s="2" t="str">
        <f t="array" ref="F180">IFERROR(INDEX(Лист1!$A$2:$L$189,SMALL(IF((Лист1!$F$2:$F$189=Лист2!$A$1)*(Лист1!$B$2:$B$189=Лист2!$C$1),ROW(Лист1!F$1:F$188)),ROW(F178)),MATCH(Лист2!F$2,Лист1!$A$1:$L$1,0)),"")</f>
        <v/>
      </c>
      <c r="G180" s="2" t="str">
        <f t="array" ref="G180">IFERROR(INDEX(Лист1!$A$2:$L$189,SMALL(IF((Лист1!$F$2:$F$189=Лист2!$A$1)*(Лист1!$B$2:$B$189=Лист2!$C$1),ROW(Лист1!G$1:G$188)),ROW(G178)),MATCH(Лист2!G$2,Лист1!$A$1:$L$1,0)),"")</f>
        <v/>
      </c>
      <c r="H180" s="2" t="str">
        <f t="array" ref="H180">IFERROR(INDEX(Лист1!$A$2:$L$189,SMALL(IF((Лист1!$F$2:$F$189=Лист2!$A$1)*(Лист1!$B$2:$B$189=Лист2!$C$1),ROW(Лист1!H$1:H$188)),ROW(H178)),MATCH(Лист2!H$2,Лист1!$A$1:$L$1,0)),"")</f>
        <v/>
      </c>
      <c r="I180" s="2" t="str">
        <f t="array" ref="I180">IFERROR(INDEX(Лист1!$A$2:$L$189,SMALL(IF((Лист1!$F$2:$F$189=Лист2!$B$1)*(Лист1!$B$2:$B$189=Лист2!$C$1),ROW(Лист1!I$1:I$188)),ROW(I178)),MATCH(Лист2!I$2,Лист1!$A$1:$L$1,0)),"")</f>
        <v/>
      </c>
      <c r="J180" s="2" t="str">
        <f t="array" ref="J180">IFERROR(INDEX(Лист1!$A$2:$L$189,SMALL(IF((Лист1!$F$2:$F$189=Лист2!$B$1)*(Лист1!$B$2:$B$189=Лист2!$C$1),ROW(Лист1!J$1:J$188)),ROW(J178)),MATCH(Лист2!J$2,Лист1!$A$1:$L$1,0)),"")</f>
        <v/>
      </c>
      <c r="K180" s="2" t="str">
        <f t="array" ref="K180">IFERROR(INDEX(Лист1!$A$2:$L$189,SMALL(IF((Лист1!$F$2:$F$189=Лист2!$B$1)*(Лист1!$B$2:$B$189=Лист2!$C$1),ROW(Лист1!K$1:K$188)),ROW(K178)),MATCH(Лист2!K$2,Лист1!$A$1:$L$1,0)),"")</f>
        <v/>
      </c>
      <c r="L180" s="2">
        <f t="shared" si="2"/>
        <v>0</v>
      </c>
    </row>
    <row r="181" spans="1:12" ht="15.75" x14ac:dyDescent="0.25">
      <c r="A181" s="2" t="str">
        <f t="array" ref="A181">IFERROR(INDEX(Лист1!$A$2:$L$189,SMALL(IF((Лист1!$F$2:$F$189=Лист2!$A$1)*(Лист1!$B$2:$B$189=Лист2!$C$1),ROW(Лист1!A$1:A$188)),ROW(A179)),MATCH(Лист2!A$2,Лист1!$A$1:$L$1,0)),"")</f>
        <v/>
      </c>
      <c r="B181" s="2" t="str">
        <f t="array" ref="B181">IFERROR(INDEX(Лист1!$A$2:$L$189,SMALL(IF((Лист1!$F$2:$F$189=Лист2!$A$1)*(Лист1!$B$2:$B$189=Лист2!$C$1),ROW(Лист1!B$1:B$188)),ROW(B179)),MATCH(Лист2!B$2,Лист1!$A$1:$L$1,0)),"")</f>
        <v/>
      </c>
      <c r="C181" s="2" t="str">
        <f t="array" ref="C181">IFERROR(INDEX(Лист1!$A$2:$L$189,SMALL(IF((Лист1!$F$2:$F$189=Лист2!$A$1)*(Лист1!$B$2:$B$189=Лист2!$C$1),ROW(Лист1!C$1:C$188)),ROW(C179)),MATCH(Лист2!C$2,Лист1!$A$1:$L$1,0)),"")</f>
        <v/>
      </c>
      <c r="D181" s="2" t="str">
        <f t="array" ref="D181">IFERROR(INDEX(Лист1!$A$2:$L$189,SMALL(IF((Лист1!$F$2:$F$189=Лист2!$A$1)*(Лист1!$B$2:$B$189=Лист2!$C$1),ROW(Лист1!D$1:D$188)),ROW(D179)),MATCH(Лист2!D$2,Лист1!$A$1:$L$1,0)),"")</f>
        <v/>
      </c>
      <c r="E181" s="2" t="str">
        <f t="array" ref="E181">IFERROR(INDEX(Лист1!$A$2:$L$189,SMALL(IF((Лист1!$F$2:$F$189=Лист2!$A$1)*(Лист1!$B$2:$B$189=Лист2!$C$1),ROW(Лист1!E$1:E$188)),ROW(E179)),MATCH(Лист2!E$2,Лист1!$A$1:$L$1,0)),"")</f>
        <v/>
      </c>
      <c r="F181" s="2" t="str">
        <f t="array" ref="F181">IFERROR(INDEX(Лист1!$A$2:$L$189,SMALL(IF((Лист1!$F$2:$F$189=Лист2!$A$1)*(Лист1!$B$2:$B$189=Лист2!$C$1),ROW(Лист1!F$1:F$188)),ROW(F179)),MATCH(Лист2!F$2,Лист1!$A$1:$L$1,0)),"")</f>
        <v/>
      </c>
      <c r="G181" s="2" t="str">
        <f t="array" ref="G181">IFERROR(INDEX(Лист1!$A$2:$L$189,SMALL(IF((Лист1!$F$2:$F$189=Лист2!$A$1)*(Лист1!$B$2:$B$189=Лист2!$C$1),ROW(Лист1!G$1:G$188)),ROW(G179)),MATCH(Лист2!G$2,Лист1!$A$1:$L$1,0)),"")</f>
        <v/>
      </c>
      <c r="H181" s="2" t="str">
        <f t="array" ref="H181">IFERROR(INDEX(Лист1!$A$2:$L$189,SMALL(IF((Лист1!$F$2:$F$189=Лист2!$A$1)*(Лист1!$B$2:$B$189=Лист2!$C$1),ROW(Лист1!H$1:H$188)),ROW(H179)),MATCH(Лист2!H$2,Лист1!$A$1:$L$1,0)),"")</f>
        <v/>
      </c>
      <c r="I181" s="2" t="str">
        <f t="array" ref="I181">IFERROR(INDEX(Лист1!$A$2:$L$189,SMALL(IF((Лист1!$F$2:$F$189=Лист2!$B$1)*(Лист1!$B$2:$B$189=Лист2!$C$1),ROW(Лист1!I$1:I$188)),ROW(I179)),MATCH(Лист2!I$2,Лист1!$A$1:$L$1,0)),"")</f>
        <v/>
      </c>
      <c r="J181" s="2" t="str">
        <f t="array" ref="J181">IFERROR(INDEX(Лист1!$A$2:$L$189,SMALL(IF((Лист1!$F$2:$F$189=Лист2!$B$1)*(Лист1!$B$2:$B$189=Лист2!$C$1),ROW(Лист1!J$1:J$188)),ROW(J179)),MATCH(Лист2!J$2,Лист1!$A$1:$L$1,0)),"")</f>
        <v/>
      </c>
      <c r="K181" s="2" t="str">
        <f t="array" ref="K181">IFERROR(INDEX(Лист1!$A$2:$L$189,SMALL(IF((Лист1!$F$2:$F$189=Лист2!$B$1)*(Лист1!$B$2:$B$189=Лист2!$C$1),ROW(Лист1!K$1:K$188)),ROW(K179)),MATCH(Лист2!K$2,Лист1!$A$1:$L$1,0)),"")</f>
        <v/>
      </c>
      <c r="L181" s="2">
        <f t="shared" si="2"/>
        <v>0</v>
      </c>
    </row>
    <row r="182" spans="1:12" ht="15.75" x14ac:dyDescent="0.25">
      <c r="A182" s="2" t="str">
        <f t="array" ref="A182">IFERROR(INDEX(Лист1!$A$2:$L$189,SMALL(IF((Лист1!$F$2:$F$189=Лист2!$A$1)*(Лист1!$B$2:$B$189=Лист2!$C$1),ROW(Лист1!A$1:A$188)),ROW(A180)),MATCH(Лист2!A$2,Лист1!$A$1:$L$1,0)),"")</f>
        <v/>
      </c>
      <c r="B182" s="2" t="str">
        <f t="array" ref="B182">IFERROR(INDEX(Лист1!$A$2:$L$189,SMALL(IF((Лист1!$F$2:$F$189=Лист2!$A$1)*(Лист1!$B$2:$B$189=Лист2!$C$1),ROW(Лист1!B$1:B$188)),ROW(B180)),MATCH(Лист2!B$2,Лист1!$A$1:$L$1,0)),"")</f>
        <v/>
      </c>
      <c r="C182" s="2" t="str">
        <f t="array" ref="C182">IFERROR(INDEX(Лист1!$A$2:$L$189,SMALL(IF((Лист1!$F$2:$F$189=Лист2!$A$1)*(Лист1!$B$2:$B$189=Лист2!$C$1),ROW(Лист1!C$1:C$188)),ROW(C180)),MATCH(Лист2!C$2,Лист1!$A$1:$L$1,0)),"")</f>
        <v/>
      </c>
      <c r="D182" s="2" t="str">
        <f t="array" ref="D182">IFERROR(INDEX(Лист1!$A$2:$L$189,SMALL(IF((Лист1!$F$2:$F$189=Лист2!$A$1)*(Лист1!$B$2:$B$189=Лист2!$C$1),ROW(Лист1!D$1:D$188)),ROW(D180)),MATCH(Лист2!D$2,Лист1!$A$1:$L$1,0)),"")</f>
        <v/>
      </c>
      <c r="E182" s="2" t="str">
        <f t="array" ref="E182">IFERROR(INDEX(Лист1!$A$2:$L$189,SMALL(IF((Лист1!$F$2:$F$189=Лист2!$A$1)*(Лист1!$B$2:$B$189=Лист2!$C$1),ROW(Лист1!E$1:E$188)),ROW(E180)),MATCH(Лист2!E$2,Лист1!$A$1:$L$1,0)),"")</f>
        <v/>
      </c>
      <c r="F182" s="2" t="str">
        <f t="array" ref="F182">IFERROR(INDEX(Лист1!$A$2:$L$189,SMALL(IF((Лист1!$F$2:$F$189=Лист2!$A$1)*(Лист1!$B$2:$B$189=Лист2!$C$1),ROW(Лист1!F$1:F$188)),ROW(F180)),MATCH(Лист2!F$2,Лист1!$A$1:$L$1,0)),"")</f>
        <v/>
      </c>
      <c r="G182" s="2" t="str">
        <f t="array" ref="G182">IFERROR(INDEX(Лист1!$A$2:$L$189,SMALL(IF((Лист1!$F$2:$F$189=Лист2!$A$1)*(Лист1!$B$2:$B$189=Лист2!$C$1),ROW(Лист1!G$1:G$188)),ROW(G180)),MATCH(Лист2!G$2,Лист1!$A$1:$L$1,0)),"")</f>
        <v/>
      </c>
      <c r="H182" s="2" t="str">
        <f t="array" ref="H182">IFERROR(INDEX(Лист1!$A$2:$L$189,SMALL(IF((Лист1!$F$2:$F$189=Лист2!$A$1)*(Лист1!$B$2:$B$189=Лист2!$C$1),ROW(Лист1!H$1:H$188)),ROW(H180)),MATCH(Лист2!H$2,Лист1!$A$1:$L$1,0)),"")</f>
        <v/>
      </c>
      <c r="I182" s="2" t="str">
        <f t="array" ref="I182">IFERROR(INDEX(Лист1!$A$2:$L$189,SMALL(IF((Лист1!$F$2:$F$189=Лист2!$B$1)*(Лист1!$B$2:$B$189=Лист2!$C$1),ROW(Лист1!I$1:I$188)),ROW(I180)),MATCH(Лист2!I$2,Лист1!$A$1:$L$1,0)),"")</f>
        <v/>
      </c>
      <c r="J182" s="2" t="str">
        <f t="array" ref="J182">IFERROR(INDEX(Лист1!$A$2:$L$189,SMALL(IF((Лист1!$F$2:$F$189=Лист2!$B$1)*(Лист1!$B$2:$B$189=Лист2!$C$1),ROW(Лист1!J$1:J$188)),ROW(J180)),MATCH(Лист2!J$2,Лист1!$A$1:$L$1,0)),"")</f>
        <v/>
      </c>
      <c r="K182" s="2" t="str">
        <f t="array" ref="K182">IFERROR(INDEX(Лист1!$A$2:$L$189,SMALL(IF((Лист1!$F$2:$F$189=Лист2!$B$1)*(Лист1!$B$2:$B$189=Лист2!$C$1),ROW(Лист1!K$1:K$188)),ROW(K180)),MATCH(Лист2!K$2,Лист1!$A$1:$L$1,0)),"")</f>
        <v/>
      </c>
      <c r="L182" s="2">
        <f t="shared" si="2"/>
        <v>0</v>
      </c>
    </row>
    <row r="183" spans="1:12" ht="15.75" x14ac:dyDescent="0.25">
      <c r="A183" s="2" t="str">
        <f t="array" ref="A183">IFERROR(INDEX(Лист1!$A$2:$L$189,SMALL(IF((Лист1!$F$2:$F$189=Лист2!$A$1)*(Лист1!$B$2:$B$189=Лист2!$C$1),ROW(Лист1!A$1:A$188)),ROW(A181)),MATCH(Лист2!A$2,Лист1!$A$1:$L$1,0)),"")</f>
        <v/>
      </c>
      <c r="B183" s="2" t="str">
        <f t="array" ref="B183">IFERROR(INDEX(Лист1!$A$2:$L$189,SMALL(IF((Лист1!$F$2:$F$189=Лист2!$A$1)*(Лист1!$B$2:$B$189=Лист2!$C$1),ROW(Лист1!B$1:B$188)),ROW(B181)),MATCH(Лист2!B$2,Лист1!$A$1:$L$1,0)),"")</f>
        <v/>
      </c>
      <c r="C183" s="2" t="str">
        <f t="array" ref="C183">IFERROR(INDEX(Лист1!$A$2:$L$189,SMALL(IF((Лист1!$F$2:$F$189=Лист2!$A$1)*(Лист1!$B$2:$B$189=Лист2!$C$1),ROW(Лист1!C$1:C$188)),ROW(C181)),MATCH(Лист2!C$2,Лист1!$A$1:$L$1,0)),"")</f>
        <v/>
      </c>
      <c r="D183" s="2" t="str">
        <f t="array" ref="D183">IFERROR(INDEX(Лист1!$A$2:$L$189,SMALL(IF((Лист1!$F$2:$F$189=Лист2!$A$1)*(Лист1!$B$2:$B$189=Лист2!$C$1),ROW(Лист1!D$1:D$188)),ROW(D181)),MATCH(Лист2!D$2,Лист1!$A$1:$L$1,0)),"")</f>
        <v/>
      </c>
      <c r="E183" s="2" t="str">
        <f t="array" ref="E183">IFERROR(INDEX(Лист1!$A$2:$L$189,SMALL(IF((Лист1!$F$2:$F$189=Лист2!$A$1)*(Лист1!$B$2:$B$189=Лист2!$C$1),ROW(Лист1!E$1:E$188)),ROW(E181)),MATCH(Лист2!E$2,Лист1!$A$1:$L$1,0)),"")</f>
        <v/>
      </c>
      <c r="F183" s="2" t="str">
        <f t="array" ref="F183">IFERROR(INDEX(Лист1!$A$2:$L$189,SMALL(IF((Лист1!$F$2:$F$189=Лист2!$A$1)*(Лист1!$B$2:$B$189=Лист2!$C$1),ROW(Лист1!F$1:F$188)),ROW(F181)),MATCH(Лист2!F$2,Лист1!$A$1:$L$1,0)),"")</f>
        <v/>
      </c>
      <c r="G183" s="2" t="str">
        <f t="array" ref="G183">IFERROR(INDEX(Лист1!$A$2:$L$189,SMALL(IF((Лист1!$F$2:$F$189=Лист2!$A$1)*(Лист1!$B$2:$B$189=Лист2!$C$1),ROW(Лист1!G$1:G$188)),ROW(G181)),MATCH(Лист2!G$2,Лист1!$A$1:$L$1,0)),"")</f>
        <v/>
      </c>
      <c r="H183" s="2" t="str">
        <f t="array" ref="H183">IFERROR(INDEX(Лист1!$A$2:$L$189,SMALL(IF((Лист1!$F$2:$F$189=Лист2!$A$1)*(Лист1!$B$2:$B$189=Лист2!$C$1),ROW(Лист1!H$1:H$188)),ROW(H181)),MATCH(Лист2!H$2,Лист1!$A$1:$L$1,0)),"")</f>
        <v/>
      </c>
      <c r="I183" s="2" t="str">
        <f t="array" ref="I183">IFERROR(INDEX(Лист1!$A$2:$L$189,SMALL(IF((Лист1!$F$2:$F$189=Лист2!$B$1)*(Лист1!$B$2:$B$189=Лист2!$C$1),ROW(Лист1!I$1:I$188)),ROW(I181)),MATCH(Лист2!I$2,Лист1!$A$1:$L$1,0)),"")</f>
        <v/>
      </c>
      <c r="J183" s="2" t="str">
        <f t="array" ref="J183">IFERROR(INDEX(Лист1!$A$2:$L$189,SMALL(IF((Лист1!$F$2:$F$189=Лист2!$B$1)*(Лист1!$B$2:$B$189=Лист2!$C$1),ROW(Лист1!J$1:J$188)),ROW(J181)),MATCH(Лист2!J$2,Лист1!$A$1:$L$1,0)),"")</f>
        <v/>
      </c>
      <c r="K183" s="2" t="str">
        <f t="array" ref="K183">IFERROR(INDEX(Лист1!$A$2:$L$189,SMALL(IF((Лист1!$F$2:$F$189=Лист2!$B$1)*(Лист1!$B$2:$B$189=Лист2!$C$1),ROW(Лист1!K$1:K$188)),ROW(K181)),MATCH(Лист2!K$2,Лист1!$A$1:$L$1,0)),"")</f>
        <v/>
      </c>
      <c r="L183" s="2">
        <f t="shared" si="2"/>
        <v>0</v>
      </c>
    </row>
    <row r="184" spans="1:12" ht="15.75" x14ac:dyDescent="0.25">
      <c r="A184" s="2" t="str">
        <f t="array" ref="A184">IFERROR(INDEX(Лист1!$A$2:$L$189,SMALL(IF((Лист1!$F$2:$F$189=Лист2!$A$1)*(Лист1!$B$2:$B$189=Лист2!$C$1),ROW(Лист1!A$1:A$188)),ROW(A182)),MATCH(Лист2!A$2,Лист1!$A$1:$L$1,0)),"")</f>
        <v/>
      </c>
      <c r="B184" s="2" t="str">
        <f t="array" ref="B184">IFERROR(INDEX(Лист1!$A$2:$L$189,SMALL(IF((Лист1!$F$2:$F$189=Лист2!$A$1)*(Лист1!$B$2:$B$189=Лист2!$C$1),ROW(Лист1!B$1:B$188)),ROW(B182)),MATCH(Лист2!B$2,Лист1!$A$1:$L$1,0)),"")</f>
        <v/>
      </c>
      <c r="C184" s="2" t="str">
        <f t="array" ref="C184">IFERROR(INDEX(Лист1!$A$2:$L$189,SMALL(IF((Лист1!$F$2:$F$189=Лист2!$A$1)*(Лист1!$B$2:$B$189=Лист2!$C$1),ROW(Лист1!C$1:C$188)),ROW(C182)),MATCH(Лист2!C$2,Лист1!$A$1:$L$1,0)),"")</f>
        <v/>
      </c>
      <c r="D184" s="2" t="str">
        <f t="array" ref="D184">IFERROR(INDEX(Лист1!$A$2:$L$189,SMALL(IF((Лист1!$F$2:$F$189=Лист2!$A$1)*(Лист1!$B$2:$B$189=Лист2!$C$1),ROW(Лист1!D$1:D$188)),ROW(D182)),MATCH(Лист2!D$2,Лист1!$A$1:$L$1,0)),"")</f>
        <v/>
      </c>
      <c r="E184" s="2" t="str">
        <f t="array" ref="E184">IFERROR(INDEX(Лист1!$A$2:$L$189,SMALL(IF((Лист1!$F$2:$F$189=Лист2!$A$1)*(Лист1!$B$2:$B$189=Лист2!$C$1),ROW(Лист1!E$1:E$188)),ROW(E182)),MATCH(Лист2!E$2,Лист1!$A$1:$L$1,0)),"")</f>
        <v/>
      </c>
      <c r="F184" s="2" t="str">
        <f t="array" ref="F184">IFERROR(INDEX(Лист1!$A$2:$L$189,SMALL(IF((Лист1!$F$2:$F$189=Лист2!$A$1)*(Лист1!$B$2:$B$189=Лист2!$C$1),ROW(Лист1!F$1:F$188)),ROW(F182)),MATCH(Лист2!F$2,Лист1!$A$1:$L$1,0)),"")</f>
        <v/>
      </c>
      <c r="G184" s="2" t="str">
        <f t="array" ref="G184">IFERROR(INDEX(Лист1!$A$2:$L$189,SMALL(IF((Лист1!$F$2:$F$189=Лист2!$A$1)*(Лист1!$B$2:$B$189=Лист2!$C$1),ROW(Лист1!G$1:G$188)),ROW(G182)),MATCH(Лист2!G$2,Лист1!$A$1:$L$1,0)),"")</f>
        <v/>
      </c>
      <c r="H184" s="2" t="str">
        <f t="array" ref="H184">IFERROR(INDEX(Лист1!$A$2:$L$189,SMALL(IF((Лист1!$F$2:$F$189=Лист2!$A$1)*(Лист1!$B$2:$B$189=Лист2!$C$1),ROW(Лист1!H$1:H$188)),ROW(H182)),MATCH(Лист2!H$2,Лист1!$A$1:$L$1,0)),"")</f>
        <v/>
      </c>
      <c r="I184" s="2" t="str">
        <f t="array" ref="I184">IFERROR(INDEX(Лист1!$A$2:$L$189,SMALL(IF((Лист1!$F$2:$F$189=Лист2!$B$1)*(Лист1!$B$2:$B$189=Лист2!$C$1),ROW(Лист1!I$1:I$188)),ROW(I182)),MATCH(Лист2!I$2,Лист1!$A$1:$L$1,0)),"")</f>
        <v/>
      </c>
      <c r="J184" s="2" t="str">
        <f t="array" ref="J184">IFERROR(INDEX(Лист1!$A$2:$L$189,SMALL(IF((Лист1!$F$2:$F$189=Лист2!$B$1)*(Лист1!$B$2:$B$189=Лист2!$C$1),ROW(Лист1!J$1:J$188)),ROW(J182)),MATCH(Лист2!J$2,Лист1!$A$1:$L$1,0)),"")</f>
        <v/>
      </c>
      <c r="K184" s="2" t="str">
        <f t="array" ref="K184">IFERROR(INDEX(Лист1!$A$2:$L$189,SMALL(IF((Лист1!$F$2:$F$189=Лист2!$B$1)*(Лист1!$B$2:$B$189=Лист2!$C$1),ROW(Лист1!K$1:K$188)),ROW(K182)),MATCH(Лист2!K$2,Лист1!$A$1:$L$1,0)),"")</f>
        <v/>
      </c>
      <c r="L184" s="2">
        <f t="shared" si="2"/>
        <v>0</v>
      </c>
    </row>
    <row r="185" spans="1:12" ht="15.75" x14ac:dyDescent="0.25">
      <c r="A185" s="2" t="str">
        <f t="array" ref="A185">IFERROR(INDEX(Лист1!$A$2:$L$189,SMALL(IF((Лист1!$F$2:$F$189=Лист2!$A$1)*(Лист1!$B$2:$B$189=Лист2!$C$1),ROW(Лист1!A$1:A$188)),ROW(A183)),MATCH(Лист2!A$2,Лист1!$A$1:$L$1,0)),"")</f>
        <v/>
      </c>
      <c r="B185" s="2" t="str">
        <f t="array" ref="B185">IFERROR(INDEX(Лист1!$A$2:$L$189,SMALL(IF((Лист1!$F$2:$F$189=Лист2!$A$1)*(Лист1!$B$2:$B$189=Лист2!$C$1),ROW(Лист1!B$1:B$188)),ROW(B183)),MATCH(Лист2!B$2,Лист1!$A$1:$L$1,0)),"")</f>
        <v/>
      </c>
      <c r="C185" s="2" t="str">
        <f t="array" ref="C185">IFERROR(INDEX(Лист1!$A$2:$L$189,SMALL(IF((Лист1!$F$2:$F$189=Лист2!$A$1)*(Лист1!$B$2:$B$189=Лист2!$C$1),ROW(Лист1!C$1:C$188)),ROW(C183)),MATCH(Лист2!C$2,Лист1!$A$1:$L$1,0)),"")</f>
        <v/>
      </c>
      <c r="D185" s="2" t="str">
        <f t="array" ref="D185">IFERROR(INDEX(Лист1!$A$2:$L$189,SMALL(IF((Лист1!$F$2:$F$189=Лист2!$A$1)*(Лист1!$B$2:$B$189=Лист2!$C$1),ROW(Лист1!D$1:D$188)),ROW(D183)),MATCH(Лист2!D$2,Лист1!$A$1:$L$1,0)),"")</f>
        <v/>
      </c>
      <c r="E185" s="2" t="str">
        <f t="array" ref="E185">IFERROR(INDEX(Лист1!$A$2:$L$189,SMALL(IF((Лист1!$F$2:$F$189=Лист2!$A$1)*(Лист1!$B$2:$B$189=Лист2!$C$1),ROW(Лист1!E$1:E$188)),ROW(E183)),MATCH(Лист2!E$2,Лист1!$A$1:$L$1,0)),"")</f>
        <v/>
      </c>
      <c r="F185" s="2" t="str">
        <f t="array" ref="F185">IFERROR(INDEX(Лист1!$A$2:$L$189,SMALL(IF((Лист1!$F$2:$F$189=Лист2!$A$1)*(Лист1!$B$2:$B$189=Лист2!$C$1),ROW(Лист1!F$1:F$188)),ROW(F183)),MATCH(Лист2!F$2,Лист1!$A$1:$L$1,0)),"")</f>
        <v/>
      </c>
      <c r="G185" s="2" t="str">
        <f t="array" ref="G185">IFERROR(INDEX(Лист1!$A$2:$L$189,SMALL(IF((Лист1!$F$2:$F$189=Лист2!$A$1)*(Лист1!$B$2:$B$189=Лист2!$C$1),ROW(Лист1!G$1:G$188)),ROW(G183)),MATCH(Лист2!G$2,Лист1!$A$1:$L$1,0)),"")</f>
        <v/>
      </c>
      <c r="H185" s="2" t="str">
        <f t="array" ref="H185">IFERROR(INDEX(Лист1!$A$2:$L$189,SMALL(IF((Лист1!$F$2:$F$189=Лист2!$A$1)*(Лист1!$B$2:$B$189=Лист2!$C$1),ROW(Лист1!H$1:H$188)),ROW(H183)),MATCH(Лист2!H$2,Лист1!$A$1:$L$1,0)),"")</f>
        <v/>
      </c>
      <c r="I185" s="2" t="str">
        <f t="array" ref="I185">IFERROR(INDEX(Лист1!$A$2:$L$189,SMALL(IF((Лист1!$F$2:$F$189=Лист2!$B$1)*(Лист1!$B$2:$B$189=Лист2!$C$1),ROW(Лист1!I$1:I$188)),ROW(I183)),MATCH(Лист2!I$2,Лист1!$A$1:$L$1,0)),"")</f>
        <v/>
      </c>
      <c r="J185" s="2" t="str">
        <f t="array" ref="J185">IFERROR(INDEX(Лист1!$A$2:$L$189,SMALL(IF((Лист1!$F$2:$F$189=Лист2!$B$1)*(Лист1!$B$2:$B$189=Лист2!$C$1),ROW(Лист1!J$1:J$188)),ROW(J183)),MATCH(Лист2!J$2,Лист1!$A$1:$L$1,0)),"")</f>
        <v/>
      </c>
      <c r="K185" s="2" t="str">
        <f t="array" ref="K185">IFERROR(INDEX(Лист1!$A$2:$L$189,SMALL(IF((Лист1!$F$2:$F$189=Лист2!$B$1)*(Лист1!$B$2:$B$189=Лист2!$C$1),ROW(Лист1!K$1:K$188)),ROW(K183)),MATCH(Лист2!K$2,Лист1!$A$1:$L$1,0)),"")</f>
        <v/>
      </c>
      <c r="L185" s="2">
        <f t="shared" si="2"/>
        <v>0</v>
      </c>
    </row>
    <row r="186" spans="1:12" ht="15.75" x14ac:dyDescent="0.25">
      <c r="A186" s="2" t="str">
        <f t="array" ref="A186">IFERROR(INDEX(Лист1!$A$2:$L$189,SMALL(IF((Лист1!$F$2:$F$189=Лист2!$A$1)*(Лист1!$B$2:$B$189=Лист2!$C$1),ROW(Лист1!A$1:A$188)),ROW(A184)),MATCH(Лист2!A$2,Лист1!$A$1:$L$1,0)),"")</f>
        <v/>
      </c>
      <c r="B186" s="2" t="str">
        <f t="array" ref="B186">IFERROR(INDEX(Лист1!$A$2:$L$189,SMALL(IF((Лист1!$F$2:$F$189=Лист2!$A$1)*(Лист1!$B$2:$B$189=Лист2!$C$1),ROW(Лист1!B$1:B$188)),ROW(B184)),MATCH(Лист2!B$2,Лист1!$A$1:$L$1,0)),"")</f>
        <v/>
      </c>
      <c r="C186" s="2" t="str">
        <f t="array" ref="C186">IFERROR(INDEX(Лист1!$A$2:$L$189,SMALL(IF((Лист1!$F$2:$F$189=Лист2!$A$1)*(Лист1!$B$2:$B$189=Лист2!$C$1),ROW(Лист1!C$1:C$188)),ROW(C184)),MATCH(Лист2!C$2,Лист1!$A$1:$L$1,0)),"")</f>
        <v/>
      </c>
      <c r="D186" s="2" t="str">
        <f t="array" ref="D186">IFERROR(INDEX(Лист1!$A$2:$L$189,SMALL(IF((Лист1!$F$2:$F$189=Лист2!$A$1)*(Лист1!$B$2:$B$189=Лист2!$C$1),ROW(Лист1!D$1:D$188)),ROW(D184)),MATCH(Лист2!D$2,Лист1!$A$1:$L$1,0)),"")</f>
        <v/>
      </c>
      <c r="E186" s="2" t="str">
        <f t="array" ref="E186">IFERROR(INDEX(Лист1!$A$2:$L$189,SMALL(IF((Лист1!$F$2:$F$189=Лист2!$A$1)*(Лист1!$B$2:$B$189=Лист2!$C$1),ROW(Лист1!E$1:E$188)),ROW(E184)),MATCH(Лист2!E$2,Лист1!$A$1:$L$1,0)),"")</f>
        <v/>
      </c>
      <c r="F186" s="2" t="str">
        <f t="array" ref="F186">IFERROR(INDEX(Лист1!$A$2:$L$189,SMALL(IF((Лист1!$F$2:$F$189=Лист2!$A$1)*(Лист1!$B$2:$B$189=Лист2!$C$1),ROW(Лист1!F$1:F$188)),ROW(F184)),MATCH(Лист2!F$2,Лист1!$A$1:$L$1,0)),"")</f>
        <v/>
      </c>
      <c r="G186" s="2" t="str">
        <f t="array" ref="G186">IFERROR(INDEX(Лист1!$A$2:$L$189,SMALL(IF((Лист1!$F$2:$F$189=Лист2!$A$1)*(Лист1!$B$2:$B$189=Лист2!$C$1),ROW(Лист1!G$1:G$188)),ROW(G184)),MATCH(Лист2!G$2,Лист1!$A$1:$L$1,0)),"")</f>
        <v/>
      </c>
      <c r="H186" s="2" t="str">
        <f t="array" ref="H186">IFERROR(INDEX(Лист1!$A$2:$L$189,SMALL(IF((Лист1!$F$2:$F$189=Лист2!$A$1)*(Лист1!$B$2:$B$189=Лист2!$C$1),ROW(Лист1!H$1:H$188)),ROW(H184)),MATCH(Лист2!H$2,Лист1!$A$1:$L$1,0)),"")</f>
        <v/>
      </c>
      <c r="I186" s="2" t="str">
        <f t="array" ref="I186">IFERROR(INDEX(Лист1!$A$2:$L$189,SMALL(IF((Лист1!$F$2:$F$189=Лист2!$B$1)*(Лист1!$B$2:$B$189=Лист2!$C$1),ROW(Лист1!I$1:I$188)),ROW(I184)),MATCH(Лист2!I$2,Лист1!$A$1:$L$1,0)),"")</f>
        <v/>
      </c>
      <c r="J186" s="2" t="str">
        <f t="array" ref="J186">IFERROR(INDEX(Лист1!$A$2:$L$189,SMALL(IF((Лист1!$F$2:$F$189=Лист2!$B$1)*(Лист1!$B$2:$B$189=Лист2!$C$1),ROW(Лист1!J$1:J$188)),ROW(J184)),MATCH(Лист2!J$2,Лист1!$A$1:$L$1,0)),"")</f>
        <v/>
      </c>
      <c r="K186" s="2" t="str">
        <f t="array" ref="K186">IFERROR(INDEX(Лист1!$A$2:$L$189,SMALL(IF((Лист1!$F$2:$F$189=Лист2!$B$1)*(Лист1!$B$2:$B$189=Лист2!$C$1),ROW(Лист1!K$1:K$188)),ROW(K184)),MATCH(Лист2!K$2,Лист1!$A$1:$L$1,0)),"")</f>
        <v/>
      </c>
      <c r="L186" s="2">
        <f t="shared" si="2"/>
        <v>0</v>
      </c>
    </row>
    <row r="187" spans="1:12" ht="15.75" x14ac:dyDescent="0.25">
      <c r="A187" s="2" t="str">
        <f t="array" ref="A187">IFERROR(INDEX(Лист1!$A$2:$L$189,SMALL(IF((Лист1!$F$2:$F$189=Лист2!$A$1)*(Лист1!$B$2:$B$189=Лист2!$C$1),ROW(Лист1!A$1:A$188)),ROW(A185)),MATCH(Лист2!A$2,Лист1!$A$1:$L$1,0)),"")</f>
        <v/>
      </c>
      <c r="B187" s="2" t="str">
        <f t="array" ref="B187">IFERROR(INDEX(Лист1!$A$2:$L$189,SMALL(IF((Лист1!$F$2:$F$189=Лист2!$A$1)*(Лист1!$B$2:$B$189=Лист2!$C$1),ROW(Лист1!B$1:B$188)),ROW(B185)),MATCH(Лист2!B$2,Лист1!$A$1:$L$1,0)),"")</f>
        <v/>
      </c>
      <c r="C187" s="2" t="str">
        <f t="array" ref="C187">IFERROR(INDEX(Лист1!$A$2:$L$189,SMALL(IF((Лист1!$F$2:$F$189=Лист2!$A$1)*(Лист1!$B$2:$B$189=Лист2!$C$1),ROW(Лист1!C$1:C$188)),ROW(C185)),MATCH(Лист2!C$2,Лист1!$A$1:$L$1,0)),"")</f>
        <v/>
      </c>
      <c r="D187" s="2" t="str">
        <f t="array" ref="D187">IFERROR(INDEX(Лист1!$A$2:$L$189,SMALL(IF((Лист1!$F$2:$F$189=Лист2!$A$1)*(Лист1!$B$2:$B$189=Лист2!$C$1),ROW(Лист1!D$1:D$188)),ROW(D185)),MATCH(Лист2!D$2,Лист1!$A$1:$L$1,0)),"")</f>
        <v/>
      </c>
      <c r="E187" s="2" t="str">
        <f t="array" ref="E187">IFERROR(INDEX(Лист1!$A$2:$L$189,SMALL(IF((Лист1!$F$2:$F$189=Лист2!$A$1)*(Лист1!$B$2:$B$189=Лист2!$C$1),ROW(Лист1!E$1:E$188)),ROW(E185)),MATCH(Лист2!E$2,Лист1!$A$1:$L$1,0)),"")</f>
        <v/>
      </c>
      <c r="F187" s="2" t="str">
        <f t="array" ref="F187">IFERROR(INDEX(Лист1!$A$2:$L$189,SMALL(IF((Лист1!$F$2:$F$189=Лист2!$A$1)*(Лист1!$B$2:$B$189=Лист2!$C$1),ROW(Лист1!F$1:F$188)),ROW(F185)),MATCH(Лист2!F$2,Лист1!$A$1:$L$1,0)),"")</f>
        <v/>
      </c>
      <c r="G187" s="2" t="str">
        <f t="array" ref="G187">IFERROR(INDEX(Лист1!$A$2:$L$189,SMALL(IF((Лист1!$F$2:$F$189=Лист2!$A$1)*(Лист1!$B$2:$B$189=Лист2!$C$1),ROW(Лист1!G$1:G$188)),ROW(G185)),MATCH(Лист2!G$2,Лист1!$A$1:$L$1,0)),"")</f>
        <v/>
      </c>
      <c r="H187" s="2" t="str">
        <f t="array" ref="H187">IFERROR(INDEX(Лист1!$A$2:$L$189,SMALL(IF((Лист1!$F$2:$F$189=Лист2!$A$1)*(Лист1!$B$2:$B$189=Лист2!$C$1),ROW(Лист1!H$1:H$188)),ROW(H185)),MATCH(Лист2!H$2,Лист1!$A$1:$L$1,0)),"")</f>
        <v/>
      </c>
      <c r="I187" s="2" t="str">
        <f t="array" ref="I187">IFERROR(INDEX(Лист1!$A$2:$L$189,SMALL(IF((Лист1!$F$2:$F$189=Лист2!$B$1)*(Лист1!$B$2:$B$189=Лист2!$C$1),ROW(Лист1!I$1:I$188)),ROW(I185)),MATCH(Лист2!I$2,Лист1!$A$1:$L$1,0)),"")</f>
        <v/>
      </c>
      <c r="J187" s="2" t="str">
        <f t="array" ref="J187">IFERROR(INDEX(Лист1!$A$2:$L$189,SMALL(IF((Лист1!$F$2:$F$189=Лист2!$B$1)*(Лист1!$B$2:$B$189=Лист2!$C$1),ROW(Лист1!J$1:J$188)),ROW(J185)),MATCH(Лист2!J$2,Лист1!$A$1:$L$1,0)),"")</f>
        <v/>
      </c>
      <c r="K187" s="2" t="str">
        <f t="array" ref="K187">IFERROR(INDEX(Лист1!$A$2:$L$189,SMALL(IF((Лист1!$F$2:$F$189=Лист2!$B$1)*(Лист1!$B$2:$B$189=Лист2!$C$1),ROW(Лист1!K$1:K$188)),ROW(K185)),MATCH(Лист2!K$2,Лист1!$A$1:$L$1,0)),"")</f>
        <v/>
      </c>
      <c r="L187" s="2">
        <f t="shared" si="2"/>
        <v>0</v>
      </c>
    </row>
    <row r="188" spans="1:12" ht="15.75" x14ac:dyDescent="0.25">
      <c r="A188" s="2" t="str">
        <f t="array" ref="A188">IFERROR(INDEX(Лист1!$A$2:$L$189,SMALL(IF((Лист1!$F$2:$F$189=Лист2!$A$1)*(Лист1!$B$2:$B$189=Лист2!$C$1),ROW(Лист1!A$1:A$188)),ROW(A186)),MATCH(Лист2!A$2,Лист1!$A$1:$L$1,0)),"")</f>
        <v/>
      </c>
      <c r="B188" s="2" t="str">
        <f t="array" ref="B188">IFERROR(INDEX(Лист1!$A$2:$L$189,SMALL(IF((Лист1!$F$2:$F$189=Лист2!$A$1)*(Лист1!$B$2:$B$189=Лист2!$C$1),ROW(Лист1!B$1:B$188)),ROW(B186)),MATCH(Лист2!B$2,Лист1!$A$1:$L$1,0)),"")</f>
        <v/>
      </c>
      <c r="C188" s="2" t="str">
        <f t="array" ref="C188">IFERROR(INDEX(Лист1!$A$2:$L$189,SMALL(IF((Лист1!$F$2:$F$189=Лист2!$A$1)*(Лист1!$B$2:$B$189=Лист2!$C$1),ROW(Лист1!C$1:C$188)),ROW(C186)),MATCH(Лист2!C$2,Лист1!$A$1:$L$1,0)),"")</f>
        <v/>
      </c>
      <c r="D188" s="2" t="str">
        <f t="array" ref="D188">IFERROR(INDEX(Лист1!$A$2:$L$189,SMALL(IF((Лист1!$F$2:$F$189=Лист2!$A$1)*(Лист1!$B$2:$B$189=Лист2!$C$1),ROW(Лист1!D$1:D$188)),ROW(D186)),MATCH(Лист2!D$2,Лист1!$A$1:$L$1,0)),"")</f>
        <v/>
      </c>
      <c r="E188" s="2" t="str">
        <f t="array" ref="E188">IFERROR(INDEX(Лист1!$A$2:$L$189,SMALL(IF((Лист1!$F$2:$F$189=Лист2!$A$1)*(Лист1!$B$2:$B$189=Лист2!$C$1),ROW(Лист1!E$1:E$188)),ROW(E186)),MATCH(Лист2!E$2,Лист1!$A$1:$L$1,0)),"")</f>
        <v/>
      </c>
      <c r="F188" s="2" t="str">
        <f t="array" ref="F188">IFERROR(INDEX(Лист1!$A$2:$L$189,SMALL(IF((Лист1!$F$2:$F$189=Лист2!$A$1)*(Лист1!$B$2:$B$189=Лист2!$C$1),ROW(Лист1!F$1:F$188)),ROW(F186)),MATCH(Лист2!F$2,Лист1!$A$1:$L$1,0)),"")</f>
        <v/>
      </c>
      <c r="G188" s="2" t="str">
        <f t="array" ref="G188">IFERROR(INDEX(Лист1!$A$2:$L$189,SMALL(IF((Лист1!$F$2:$F$189=Лист2!$A$1)*(Лист1!$B$2:$B$189=Лист2!$C$1),ROW(Лист1!G$1:G$188)),ROW(G186)),MATCH(Лист2!G$2,Лист1!$A$1:$L$1,0)),"")</f>
        <v/>
      </c>
      <c r="H188" s="2" t="str">
        <f t="array" ref="H188">IFERROR(INDEX(Лист1!$A$2:$L$189,SMALL(IF((Лист1!$F$2:$F$189=Лист2!$A$1)*(Лист1!$B$2:$B$189=Лист2!$C$1),ROW(Лист1!H$1:H$188)),ROW(H186)),MATCH(Лист2!H$2,Лист1!$A$1:$L$1,0)),"")</f>
        <v/>
      </c>
      <c r="I188" s="2" t="str">
        <f t="array" ref="I188">IFERROR(INDEX(Лист1!$A$2:$L$189,SMALL(IF((Лист1!$F$2:$F$189=Лист2!$B$1)*(Лист1!$B$2:$B$189=Лист2!$C$1),ROW(Лист1!I$1:I$188)),ROW(I186)),MATCH(Лист2!I$2,Лист1!$A$1:$L$1,0)),"")</f>
        <v/>
      </c>
      <c r="J188" s="2" t="str">
        <f t="array" ref="J188">IFERROR(INDEX(Лист1!$A$2:$L$189,SMALL(IF((Лист1!$F$2:$F$189=Лист2!$B$1)*(Лист1!$B$2:$B$189=Лист2!$C$1),ROW(Лист1!J$1:J$188)),ROW(J186)),MATCH(Лист2!J$2,Лист1!$A$1:$L$1,0)),"")</f>
        <v/>
      </c>
      <c r="K188" s="2" t="str">
        <f t="array" ref="K188">IFERROR(INDEX(Лист1!$A$2:$L$189,SMALL(IF((Лист1!$F$2:$F$189=Лист2!$B$1)*(Лист1!$B$2:$B$189=Лист2!$C$1),ROW(Лист1!K$1:K$188)),ROW(K186)),MATCH(Лист2!K$2,Лист1!$A$1:$L$1,0)),"")</f>
        <v/>
      </c>
      <c r="L188" s="2">
        <f t="shared" si="2"/>
        <v>0</v>
      </c>
    </row>
    <row r="189" spans="1:12" ht="15.75" x14ac:dyDescent="0.25">
      <c r="A189" s="2" t="str">
        <f t="array" ref="A189">IFERROR(INDEX(Лист1!$A$2:$L$189,SMALL(IF((Лист1!$F$2:$F$189=Лист2!$A$1)*(Лист1!$B$2:$B$189=Лист2!$C$1),ROW(Лист1!A$1:A$188)),ROW(A187)),MATCH(Лист2!A$2,Лист1!$A$1:$L$1,0)),"")</f>
        <v/>
      </c>
      <c r="B189" s="2" t="str">
        <f t="array" ref="B189">IFERROR(INDEX(Лист1!$A$2:$L$189,SMALL(IF((Лист1!$F$2:$F$189=Лист2!$A$1)*(Лист1!$B$2:$B$189=Лист2!$C$1),ROW(Лист1!B$1:B$188)),ROW(B187)),MATCH(Лист2!B$2,Лист1!$A$1:$L$1,0)),"")</f>
        <v/>
      </c>
      <c r="C189" s="2" t="str">
        <f t="array" ref="C189">IFERROR(INDEX(Лист1!$A$2:$L$189,SMALL(IF((Лист1!$F$2:$F$189=Лист2!$A$1)*(Лист1!$B$2:$B$189=Лист2!$C$1),ROW(Лист1!C$1:C$188)),ROW(C187)),MATCH(Лист2!C$2,Лист1!$A$1:$L$1,0)),"")</f>
        <v/>
      </c>
      <c r="D189" s="2" t="str">
        <f t="array" ref="D189">IFERROR(INDEX(Лист1!$A$2:$L$189,SMALL(IF((Лист1!$F$2:$F$189=Лист2!$A$1)*(Лист1!$B$2:$B$189=Лист2!$C$1),ROW(Лист1!D$1:D$188)),ROW(D187)),MATCH(Лист2!D$2,Лист1!$A$1:$L$1,0)),"")</f>
        <v/>
      </c>
      <c r="E189" s="2" t="str">
        <f t="array" ref="E189">IFERROR(INDEX(Лист1!$A$2:$L$189,SMALL(IF((Лист1!$F$2:$F$189=Лист2!$A$1)*(Лист1!$B$2:$B$189=Лист2!$C$1),ROW(Лист1!E$1:E$188)),ROW(E187)),MATCH(Лист2!E$2,Лист1!$A$1:$L$1,0)),"")</f>
        <v/>
      </c>
      <c r="F189" s="2" t="str">
        <f t="array" ref="F189">IFERROR(INDEX(Лист1!$A$2:$L$189,SMALL(IF((Лист1!$F$2:$F$189=Лист2!$A$1)*(Лист1!$B$2:$B$189=Лист2!$C$1),ROW(Лист1!F$1:F$188)),ROW(F187)),MATCH(Лист2!F$2,Лист1!$A$1:$L$1,0)),"")</f>
        <v/>
      </c>
      <c r="G189" s="2" t="str">
        <f t="array" ref="G189">IFERROR(INDEX(Лист1!$A$2:$L$189,SMALL(IF((Лист1!$F$2:$F$189=Лист2!$A$1)*(Лист1!$B$2:$B$189=Лист2!$C$1),ROW(Лист1!G$1:G$188)),ROW(G187)),MATCH(Лист2!G$2,Лист1!$A$1:$L$1,0)),"")</f>
        <v/>
      </c>
      <c r="H189" s="2" t="str">
        <f t="array" ref="H189">IFERROR(INDEX(Лист1!$A$2:$L$189,SMALL(IF((Лист1!$F$2:$F$189=Лист2!$A$1)*(Лист1!$B$2:$B$189=Лист2!$C$1),ROW(Лист1!H$1:H$188)),ROW(H187)),MATCH(Лист2!H$2,Лист1!$A$1:$L$1,0)),"")</f>
        <v/>
      </c>
      <c r="I189" s="2" t="str">
        <f t="array" ref="I189">IFERROR(INDEX(Лист1!$A$2:$L$189,SMALL(IF((Лист1!$F$2:$F$189=Лист2!$B$1)*(Лист1!$B$2:$B$189=Лист2!$C$1),ROW(Лист1!I$1:I$188)),ROW(I187)),MATCH(Лист2!I$2,Лист1!$A$1:$L$1,0)),"")</f>
        <v/>
      </c>
      <c r="J189" s="2" t="str">
        <f t="array" ref="J189">IFERROR(INDEX(Лист1!$A$2:$L$189,SMALL(IF((Лист1!$F$2:$F$189=Лист2!$B$1)*(Лист1!$B$2:$B$189=Лист2!$C$1),ROW(Лист1!J$1:J$188)),ROW(J187)),MATCH(Лист2!J$2,Лист1!$A$1:$L$1,0)),"")</f>
        <v/>
      </c>
      <c r="K189" s="2" t="str">
        <f t="array" ref="K189">IFERROR(INDEX(Лист1!$A$2:$L$189,SMALL(IF((Лист1!$F$2:$F$189=Лист2!$B$1)*(Лист1!$B$2:$B$189=Лист2!$C$1),ROW(Лист1!K$1:K$188)),ROW(K187)),MATCH(Лист2!K$2,Лист1!$A$1:$L$1,0)),"")</f>
        <v/>
      </c>
      <c r="L189" s="2">
        <f t="shared" si="2"/>
        <v>0</v>
      </c>
    </row>
    <row r="190" spans="1:12" ht="15.75" x14ac:dyDescent="0.25">
      <c r="A190" s="2" t="str">
        <f t="array" ref="A190">IFERROR(INDEX(Лист1!$A$2:$L$189,SMALL(IF((Лист1!$F$2:$F$189=Лист2!$A$1)*(Лист1!$B$2:$B$189=Лист2!$C$1),ROW(Лист1!A$1:A$188)),ROW(A188)),MATCH(Лист2!A$2,Лист1!$A$1:$L$1,0)),"")</f>
        <v/>
      </c>
      <c r="B190" s="2" t="str">
        <f t="array" ref="B190">IFERROR(INDEX(Лист1!$A$2:$L$189,SMALL(IF((Лист1!$F$2:$F$189=Лист2!$A$1)*(Лист1!$B$2:$B$189=Лист2!$C$1),ROW(Лист1!B$1:B$188)),ROW(B188)),MATCH(Лист2!B$2,Лист1!$A$1:$L$1,0)),"")</f>
        <v/>
      </c>
      <c r="C190" s="2" t="str">
        <f t="array" ref="C190">IFERROR(INDEX(Лист1!$A$2:$L$189,SMALL(IF((Лист1!$F$2:$F$189=Лист2!$A$1)*(Лист1!$B$2:$B$189=Лист2!$C$1),ROW(Лист1!C$1:C$188)),ROW(C188)),MATCH(Лист2!C$2,Лист1!$A$1:$L$1,0)),"")</f>
        <v/>
      </c>
      <c r="D190" s="2" t="str">
        <f t="array" ref="D190">IFERROR(INDEX(Лист1!$A$2:$L$189,SMALL(IF((Лист1!$F$2:$F$189=Лист2!$A$1)*(Лист1!$B$2:$B$189=Лист2!$C$1),ROW(Лист1!D$1:D$188)),ROW(D188)),MATCH(Лист2!D$2,Лист1!$A$1:$L$1,0)),"")</f>
        <v/>
      </c>
      <c r="E190" s="2" t="str">
        <f t="array" ref="E190">IFERROR(INDEX(Лист1!$A$2:$L$189,SMALL(IF((Лист1!$F$2:$F$189=Лист2!$A$1)*(Лист1!$B$2:$B$189=Лист2!$C$1),ROW(Лист1!E$1:E$188)),ROW(E188)),MATCH(Лист2!E$2,Лист1!$A$1:$L$1,0)),"")</f>
        <v/>
      </c>
      <c r="F190" s="2" t="str">
        <f t="array" ref="F190">IFERROR(INDEX(Лист1!$A$2:$L$189,SMALL(IF((Лист1!$F$2:$F$189=Лист2!$A$1)*(Лист1!$B$2:$B$189=Лист2!$C$1),ROW(Лист1!F$1:F$188)),ROW(F188)),MATCH(Лист2!F$2,Лист1!$A$1:$L$1,0)),"")</f>
        <v/>
      </c>
      <c r="G190" s="2" t="str">
        <f t="array" ref="G190">IFERROR(INDEX(Лист1!$A$2:$L$189,SMALL(IF((Лист1!$F$2:$F$189=Лист2!$A$1)*(Лист1!$B$2:$B$189=Лист2!$C$1),ROW(Лист1!G$1:G$188)),ROW(G188)),MATCH(Лист2!G$2,Лист1!$A$1:$L$1,0)),"")</f>
        <v/>
      </c>
      <c r="H190" s="2" t="str">
        <f t="array" ref="H190">IFERROR(INDEX(Лист1!$A$2:$L$189,SMALL(IF((Лист1!$F$2:$F$189=Лист2!$A$1)*(Лист1!$B$2:$B$189=Лист2!$C$1),ROW(Лист1!H$1:H$188)),ROW(H188)),MATCH(Лист2!H$2,Лист1!$A$1:$L$1,0)),"")</f>
        <v/>
      </c>
      <c r="I190" s="2" t="str">
        <f t="array" ref="I190">IFERROR(INDEX(Лист1!$A$2:$L$189,SMALL(IF((Лист1!$F$2:$F$189=Лист2!$B$1)*(Лист1!$B$2:$B$189=Лист2!$C$1),ROW(Лист1!I$1:I$188)),ROW(I188)),MATCH(Лист2!I$2,Лист1!$A$1:$L$1,0)),"")</f>
        <v/>
      </c>
      <c r="J190" s="2" t="str">
        <f t="array" ref="J190">IFERROR(INDEX(Лист1!$A$2:$L$189,SMALL(IF((Лист1!$F$2:$F$189=Лист2!$B$1)*(Лист1!$B$2:$B$189=Лист2!$C$1),ROW(Лист1!J$1:J$188)),ROW(J188)),MATCH(Лист2!J$2,Лист1!$A$1:$L$1,0)),"")</f>
        <v/>
      </c>
      <c r="K190" s="2" t="str">
        <f t="array" ref="K190">IFERROR(INDEX(Лист1!$A$2:$L$189,SMALL(IF((Лист1!$F$2:$F$189=Лист2!$B$1)*(Лист1!$B$2:$B$189=Лист2!$C$1),ROW(Лист1!K$1:K$188)),ROW(K188)),MATCH(Лист2!K$2,Лист1!$A$1:$L$1,0)),"")</f>
        <v/>
      </c>
      <c r="L190" s="2">
        <f t="shared" si="2"/>
        <v>0</v>
      </c>
    </row>
    <row r="191" spans="1:12" ht="15.75" x14ac:dyDescent="0.25">
      <c r="A191" s="2" t="str">
        <f t="array" ref="A191">IFERROR(INDEX(Лист1!$A$2:$L$189,SMALL(IF((Лист1!$F$2:$F$189=Лист2!$A$1)*(Лист1!$B$2:$B$189=Лист2!$C$1),ROW(Лист1!A$1:A$188)),ROW(A189)),MATCH(Лист2!A$2,Лист1!$A$1:$L$1,0)),"")</f>
        <v/>
      </c>
      <c r="B191" s="2" t="str">
        <f t="array" ref="B191">IFERROR(INDEX(Лист1!$A$2:$L$189,SMALL(IF((Лист1!$F$2:$F$189=Лист2!$A$1)*(Лист1!$B$2:$B$189=Лист2!$C$1),ROW(Лист1!B$1:B$188)),ROW(B189)),MATCH(Лист2!B$2,Лист1!$A$1:$L$1,0)),"")</f>
        <v/>
      </c>
      <c r="C191" s="2" t="str">
        <f t="array" ref="C191">IFERROR(INDEX(Лист1!$A$2:$L$189,SMALL(IF((Лист1!$F$2:$F$189=Лист2!$A$1)*(Лист1!$B$2:$B$189=Лист2!$C$1),ROW(Лист1!C$1:C$188)),ROW(C189)),MATCH(Лист2!C$2,Лист1!$A$1:$L$1,0)),"")</f>
        <v/>
      </c>
      <c r="D191" s="2" t="str">
        <f t="array" ref="D191">IFERROR(INDEX(Лист1!$A$2:$L$189,SMALL(IF((Лист1!$F$2:$F$189=Лист2!$A$1)*(Лист1!$B$2:$B$189=Лист2!$C$1),ROW(Лист1!D$1:D$188)),ROW(D189)),MATCH(Лист2!D$2,Лист1!$A$1:$L$1,0)),"")</f>
        <v/>
      </c>
      <c r="E191" s="2" t="str">
        <f t="array" ref="E191">IFERROR(INDEX(Лист1!$A$2:$L$189,SMALL(IF((Лист1!$F$2:$F$189=Лист2!$A$1)*(Лист1!$B$2:$B$189=Лист2!$C$1),ROW(Лист1!E$1:E$188)),ROW(E189)),MATCH(Лист2!E$2,Лист1!$A$1:$L$1,0)),"")</f>
        <v/>
      </c>
      <c r="F191" s="2" t="str">
        <f t="array" ref="F191">IFERROR(INDEX(Лист1!$A$2:$L$189,SMALL(IF((Лист1!$F$2:$F$189=Лист2!$A$1)*(Лист1!$B$2:$B$189=Лист2!$C$1),ROW(Лист1!F$1:F$188)),ROW(F189)),MATCH(Лист2!F$2,Лист1!$A$1:$L$1,0)),"")</f>
        <v/>
      </c>
      <c r="G191" s="2" t="str">
        <f t="array" ref="G191">IFERROR(INDEX(Лист1!$A$2:$L$189,SMALL(IF((Лист1!$F$2:$F$189=Лист2!$A$1)*(Лист1!$B$2:$B$189=Лист2!$C$1),ROW(Лист1!G$1:G$188)),ROW(G189)),MATCH(Лист2!G$2,Лист1!$A$1:$L$1,0)),"")</f>
        <v/>
      </c>
      <c r="H191" s="2" t="str">
        <f t="array" ref="H191">IFERROR(INDEX(Лист1!$A$2:$L$189,SMALL(IF((Лист1!$F$2:$F$189=Лист2!$A$1)*(Лист1!$B$2:$B$189=Лист2!$C$1),ROW(Лист1!H$1:H$188)),ROW(H189)),MATCH(Лист2!H$2,Лист1!$A$1:$L$1,0)),"")</f>
        <v/>
      </c>
      <c r="I191" s="2" t="str">
        <f t="array" ref="I191">IFERROR(INDEX(Лист1!$A$2:$L$189,SMALL(IF((Лист1!$F$2:$F$189=Лист2!$B$1)*(Лист1!$B$2:$B$189=Лист2!$C$1),ROW(Лист1!I$1:I$188)),ROW(I189)),MATCH(Лист2!I$2,Лист1!$A$1:$L$1,0)),"")</f>
        <v/>
      </c>
      <c r="J191" s="2" t="str">
        <f t="array" ref="J191">IFERROR(INDEX(Лист1!$A$2:$L$189,SMALL(IF((Лист1!$F$2:$F$189=Лист2!$B$1)*(Лист1!$B$2:$B$189=Лист2!$C$1),ROW(Лист1!J$1:J$188)),ROW(J189)),MATCH(Лист2!J$2,Лист1!$A$1:$L$1,0)),"")</f>
        <v/>
      </c>
      <c r="K191" s="2" t="str">
        <f t="array" ref="K191">IFERROR(INDEX(Лист1!$A$2:$L$189,SMALL(IF((Лист1!$F$2:$F$189=Лист2!$B$1)*(Лист1!$B$2:$B$189=Лист2!$C$1),ROW(Лист1!K$1:K$188)),ROW(K189)),MATCH(Лист2!K$2,Лист1!$A$1:$L$1,0)),"")</f>
        <v/>
      </c>
      <c r="L191" s="2">
        <f t="shared" si="2"/>
        <v>0</v>
      </c>
    </row>
    <row r="192" spans="1:12" ht="15.75" x14ac:dyDescent="0.25">
      <c r="A192" s="2" t="str">
        <f t="array" ref="A192">IFERROR(INDEX(Лист1!$A$2:$L$189,SMALL(IF((Лист1!$F$2:$F$189=Лист2!$A$1)*(Лист1!$B$2:$B$189=Лист2!$C$1),ROW(Лист1!A$1:A$188)),ROW(A190)),MATCH(Лист2!A$2,Лист1!$A$1:$L$1,0)),"")</f>
        <v/>
      </c>
      <c r="B192" s="2" t="str">
        <f t="array" ref="B192">IFERROR(INDEX(Лист1!$A$2:$L$189,SMALL(IF((Лист1!$F$2:$F$189=Лист2!$A$1)*(Лист1!$B$2:$B$189=Лист2!$C$1),ROW(Лист1!B$1:B$188)),ROW(B190)),MATCH(Лист2!B$2,Лист1!$A$1:$L$1,0)),"")</f>
        <v/>
      </c>
      <c r="C192" s="2" t="str">
        <f t="array" ref="C192">IFERROR(INDEX(Лист1!$A$2:$L$189,SMALL(IF((Лист1!$F$2:$F$189=Лист2!$A$1)*(Лист1!$B$2:$B$189=Лист2!$C$1),ROW(Лист1!C$1:C$188)),ROW(C190)),MATCH(Лист2!C$2,Лист1!$A$1:$L$1,0)),"")</f>
        <v/>
      </c>
      <c r="D192" s="2" t="str">
        <f t="array" ref="D192">IFERROR(INDEX(Лист1!$A$2:$L$189,SMALL(IF((Лист1!$F$2:$F$189=Лист2!$A$1)*(Лист1!$B$2:$B$189=Лист2!$C$1),ROW(Лист1!D$1:D$188)),ROW(D190)),MATCH(Лист2!D$2,Лист1!$A$1:$L$1,0)),"")</f>
        <v/>
      </c>
      <c r="E192" s="2" t="str">
        <f t="array" ref="E192">IFERROR(INDEX(Лист1!$A$2:$L$189,SMALL(IF((Лист1!$F$2:$F$189=Лист2!$A$1)*(Лист1!$B$2:$B$189=Лист2!$C$1),ROW(Лист1!E$1:E$188)),ROW(E190)),MATCH(Лист2!E$2,Лист1!$A$1:$L$1,0)),"")</f>
        <v/>
      </c>
      <c r="F192" s="2" t="str">
        <f t="array" ref="F192">IFERROR(INDEX(Лист1!$A$2:$L$189,SMALL(IF((Лист1!$F$2:$F$189=Лист2!$A$1)*(Лист1!$B$2:$B$189=Лист2!$C$1),ROW(Лист1!F$1:F$188)),ROW(F190)),MATCH(Лист2!F$2,Лист1!$A$1:$L$1,0)),"")</f>
        <v/>
      </c>
      <c r="G192" s="2" t="str">
        <f t="array" ref="G192">IFERROR(INDEX(Лист1!$A$2:$L$189,SMALL(IF((Лист1!$F$2:$F$189=Лист2!$A$1)*(Лист1!$B$2:$B$189=Лист2!$C$1),ROW(Лист1!G$1:G$188)),ROW(G190)),MATCH(Лист2!G$2,Лист1!$A$1:$L$1,0)),"")</f>
        <v/>
      </c>
      <c r="H192" s="2" t="str">
        <f t="array" ref="H192">IFERROR(INDEX(Лист1!$A$2:$L$189,SMALL(IF((Лист1!$F$2:$F$189=Лист2!$A$1)*(Лист1!$B$2:$B$189=Лист2!$C$1),ROW(Лист1!H$1:H$188)),ROW(H190)),MATCH(Лист2!H$2,Лист1!$A$1:$L$1,0)),"")</f>
        <v/>
      </c>
      <c r="I192" s="2" t="str">
        <f t="array" ref="I192">IFERROR(INDEX(Лист1!$A$2:$L$189,SMALL(IF((Лист1!$F$2:$F$189=Лист2!$B$1)*(Лист1!$B$2:$B$189=Лист2!$C$1),ROW(Лист1!I$1:I$188)),ROW(I190)),MATCH(Лист2!I$2,Лист1!$A$1:$L$1,0)),"")</f>
        <v/>
      </c>
      <c r="J192" s="2" t="str">
        <f t="array" ref="J192">IFERROR(INDEX(Лист1!$A$2:$L$189,SMALL(IF((Лист1!$F$2:$F$189=Лист2!$B$1)*(Лист1!$B$2:$B$189=Лист2!$C$1),ROW(Лист1!J$1:J$188)),ROW(J190)),MATCH(Лист2!J$2,Лист1!$A$1:$L$1,0)),"")</f>
        <v/>
      </c>
      <c r="K192" s="2" t="str">
        <f t="array" ref="K192">IFERROR(INDEX(Лист1!$A$2:$L$189,SMALL(IF((Лист1!$F$2:$F$189=Лист2!$B$1)*(Лист1!$B$2:$B$189=Лист2!$C$1),ROW(Лист1!K$1:K$188)),ROW(K190)),MATCH(Лист2!K$2,Лист1!$A$1:$L$1,0)),"")</f>
        <v/>
      </c>
      <c r="L192" s="2">
        <f t="shared" si="2"/>
        <v>0</v>
      </c>
    </row>
    <row r="193" spans="1:12" ht="15.75" x14ac:dyDescent="0.25">
      <c r="A193" s="2" t="str">
        <f t="array" ref="A193">IFERROR(INDEX(Лист1!$A$2:$L$189,SMALL(IF((Лист1!$F$2:$F$189=Лист2!$A$1)*(Лист1!$B$2:$B$189=Лист2!$C$1),ROW(Лист1!A$1:A$188)),ROW(A191)),MATCH(Лист2!A$2,Лист1!$A$1:$L$1,0)),"")</f>
        <v/>
      </c>
      <c r="B193" s="2" t="str">
        <f t="array" ref="B193">IFERROR(INDEX(Лист1!$A$2:$L$189,SMALL(IF((Лист1!$F$2:$F$189=Лист2!$A$1)*(Лист1!$B$2:$B$189=Лист2!$C$1),ROW(Лист1!B$1:B$188)),ROW(B191)),MATCH(Лист2!B$2,Лист1!$A$1:$L$1,0)),"")</f>
        <v/>
      </c>
      <c r="C193" s="2" t="str">
        <f t="array" ref="C193">IFERROR(INDEX(Лист1!$A$2:$L$189,SMALL(IF((Лист1!$F$2:$F$189=Лист2!$A$1)*(Лист1!$B$2:$B$189=Лист2!$C$1),ROW(Лист1!C$1:C$188)),ROW(C191)),MATCH(Лист2!C$2,Лист1!$A$1:$L$1,0)),"")</f>
        <v/>
      </c>
      <c r="D193" s="2" t="str">
        <f t="array" ref="D193">IFERROR(INDEX(Лист1!$A$2:$L$189,SMALL(IF((Лист1!$F$2:$F$189=Лист2!$A$1)*(Лист1!$B$2:$B$189=Лист2!$C$1),ROW(Лист1!D$1:D$188)),ROW(D191)),MATCH(Лист2!D$2,Лист1!$A$1:$L$1,0)),"")</f>
        <v/>
      </c>
      <c r="E193" s="2" t="str">
        <f t="array" ref="E193">IFERROR(INDEX(Лист1!$A$2:$L$189,SMALL(IF((Лист1!$F$2:$F$189=Лист2!$A$1)*(Лист1!$B$2:$B$189=Лист2!$C$1),ROW(Лист1!E$1:E$188)),ROW(E191)),MATCH(Лист2!E$2,Лист1!$A$1:$L$1,0)),"")</f>
        <v/>
      </c>
      <c r="F193" s="2" t="str">
        <f t="array" ref="F193">IFERROR(INDEX(Лист1!$A$2:$L$189,SMALL(IF((Лист1!$F$2:$F$189=Лист2!$A$1)*(Лист1!$B$2:$B$189=Лист2!$C$1),ROW(Лист1!F$1:F$188)),ROW(F191)),MATCH(Лист2!F$2,Лист1!$A$1:$L$1,0)),"")</f>
        <v/>
      </c>
      <c r="G193" s="2" t="str">
        <f t="array" ref="G193">IFERROR(INDEX(Лист1!$A$2:$L$189,SMALL(IF((Лист1!$F$2:$F$189=Лист2!$A$1)*(Лист1!$B$2:$B$189=Лист2!$C$1),ROW(Лист1!G$1:G$188)),ROW(G191)),MATCH(Лист2!G$2,Лист1!$A$1:$L$1,0)),"")</f>
        <v/>
      </c>
      <c r="H193" s="2" t="str">
        <f t="array" ref="H193">IFERROR(INDEX(Лист1!$A$2:$L$189,SMALL(IF((Лист1!$F$2:$F$189=Лист2!$A$1)*(Лист1!$B$2:$B$189=Лист2!$C$1),ROW(Лист1!H$1:H$188)),ROW(H191)),MATCH(Лист2!H$2,Лист1!$A$1:$L$1,0)),"")</f>
        <v/>
      </c>
      <c r="I193" s="2" t="str">
        <f t="array" ref="I193">IFERROR(INDEX(Лист1!$A$2:$L$189,SMALL(IF((Лист1!$F$2:$F$189=Лист2!$B$1)*(Лист1!$B$2:$B$189=Лист2!$C$1),ROW(Лист1!I$1:I$188)),ROW(I191)),MATCH(Лист2!I$2,Лист1!$A$1:$L$1,0)),"")</f>
        <v/>
      </c>
      <c r="J193" s="2" t="str">
        <f t="array" ref="J193">IFERROR(INDEX(Лист1!$A$2:$L$189,SMALL(IF((Лист1!$F$2:$F$189=Лист2!$B$1)*(Лист1!$B$2:$B$189=Лист2!$C$1),ROW(Лист1!J$1:J$188)),ROW(J191)),MATCH(Лист2!J$2,Лист1!$A$1:$L$1,0)),"")</f>
        <v/>
      </c>
      <c r="K193" s="2" t="str">
        <f t="array" ref="K193">IFERROR(INDEX(Лист1!$A$2:$L$189,SMALL(IF((Лист1!$F$2:$F$189=Лист2!$B$1)*(Лист1!$B$2:$B$189=Лист2!$C$1),ROW(Лист1!K$1:K$188)),ROW(K191)),MATCH(Лист2!K$2,Лист1!$A$1:$L$1,0)),"")</f>
        <v/>
      </c>
      <c r="L193" s="2">
        <f t="shared" si="2"/>
        <v>0</v>
      </c>
    </row>
    <row r="194" spans="1:12" ht="15.75" x14ac:dyDescent="0.25">
      <c r="A194" s="2" t="str">
        <f t="array" ref="A194">IFERROR(INDEX(Лист1!$A$2:$L$189,SMALL(IF((Лист1!$F$2:$F$189=Лист2!$A$1)*(Лист1!$B$2:$B$189=Лист2!$C$1),ROW(Лист1!A$1:A$188)),ROW(A192)),MATCH(Лист2!A$2,Лист1!$A$1:$L$1,0)),"")</f>
        <v/>
      </c>
      <c r="B194" s="2" t="str">
        <f t="array" ref="B194">IFERROR(INDEX(Лист1!$A$2:$L$189,SMALL(IF((Лист1!$F$2:$F$189=Лист2!$A$1)*(Лист1!$B$2:$B$189=Лист2!$C$1),ROW(Лист1!B$1:B$188)),ROW(B192)),MATCH(Лист2!B$2,Лист1!$A$1:$L$1,0)),"")</f>
        <v/>
      </c>
      <c r="C194" s="2" t="str">
        <f t="array" ref="C194">IFERROR(INDEX(Лист1!$A$2:$L$189,SMALL(IF((Лист1!$F$2:$F$189=Лист2!$A$1)*(Лист1!$B$2:$B$189=Лист2!$C$1),ROW(Лист1!C$1:C$188)),ROW(C192)),MATCH(Лист2!C$2,Лист1!$A$1:$L$1,0)),"")</f>
        <v/>
      </c>
      <c r="D194" s="2" t="str">
        <f t="array" ref="D194">IFERROR(INDEX(Лист1!$A$2:$L$189,SMALL(IF((Лист1!$F$2:$F$189=Лист2!$A$1)*(Лист1!$B$2:$B$189=Лист2!$C$1),ROW(Лист1!D$1:D$188)),ROW(D192)),MATCH(Лист2!D$2,Лист1!$A$1:$L$1,0)),"")</f>
        <v/>
      </c>
      <c r="E194" s="2" t="str">
        <f t="array" ref="E194">IFERROR(INDEX(Лист1!$A$2:$L$189,SMALL(IF((Лист1!$F$2:$F$189=Лист2!$A$1)*(Лист1!$B$2:$B$189=Лист2!$C$1),ROW(Лист1!E$1:E$188)),ROW(E192)),MATCH(Лист2!E$2,Лист1!$A$1:$L$1,0)),"")</f>
        <v/>
      </c>
      <c r="F194" s="2" t="str">
        <f t="array" ref="F194">IFERROR(INDEX(Лист1!$A$2:$L$189,SMALL(IF((Лист1!$F$2:$F$189=Лист2!$A$1)*(Лист1!$B$2:$B$189=Лист2!$C$1),ROW(Лист1!F$1:F$188)),ROW(F192)),MATCH(Лист2!F$2,Лист1!$A$1:$L$1,0)),"")</f>
        <v/>
      </c>
      <c r="G194" s="2" t="str">
        <f t="array" ref="G194">IFERROR(INDEX(Лист1!$A$2:$L$189,SMALL(IF((Лист1!$F$2:$F$189=Лист2!$A$1)*(Лист1!$B$2:$B$189=Лист2!$C$1),ROW(Лист1!G$1:G$188)),ROW(G192)),MATCH(Лист2!G$2,Лист1!$A$1:$L$1,0)),"")</f>
        <v/>
      </c>
      <c r="H194" s="2" t="str">
        <f t="array" ref="H194">IFERROR(INDEX(Лист1!$A$2:$L$189,SMALL(IF((Лист1!$F$2:$F$189=Лист2!$A$1)*(Лист1!$B$2:$B$189=Лист2!$C$1),ROW(Лист1!H$1:H$188)),ROW(H192)),MATCH(Лист2!H$2,Лист1!$A$1:$L$1,0)),"")</f>
        <v/>
      </c>
      <c r="I194" s="2" t="str">
        <f t="array" ref="I194">IFERROR(INDEX(Лист1!$A$2:$L$189,SMALL(IF((Лист1!$F$2:$F$189=Лист2!$B$1)*(Лист1!$B$2:$B$189=Лист2!$C$1),ROW(Лист1!I$1:I$188)),ROW(I192)),MATCH(Лист2!I$2,Лист1!$A$1:$L$1,0)),"")</f>
        <v/>
      </c>
      <c r="J194" s="2" t="str">
        <f t="array" ref="J194">IFERROR(INDEX(Лист1!$A$2:$L$189,SMALL(IF((Лист1!$F$2:$F$189=Лист2!$B$1)*(Лист1!$B$2:$B$189=Лист2!$C$1),ROW(Лист1!J$1:J$188)),ROW(J192)),MATCH(Лист2!J$2,Лист1!$A$1:$L$1,0)),"")</f>
        <v/>
      </c>
      <c r="K194" s="2" t="str">
        <f t="array" ref="K194">IFERROR(INDEX(Лист1!$A$2:$L$189,SMALL(IF((Лист1!$F$2:$F$189=Лист2!$B$1)*(Лист1!$B$2:$B$189=Лист2!$C$1),ROW(Лист1!K$1:K$188)),ROW(K192)),MATCH(Лист2!K$2,Лист1!$A$1:$L$1,0)),"")</f>
        <v/>
      </c>
      <c r="L194" s="2">
        <f t="shared" si="2"/>
        <v>0</v>
      </c>
    </row>
    <row r="195" spans="1:12" ht="15.75" x14ac:dyDescent="0.25">
      <c r="A195" s="2" t="str">
        <f t="array" ref="A195">IFERROR(INDEX(Лист1!$A$2:$L$189,SMALL(IF((Лист1!$F$2:$F$189=Лист2!$A$1)*(Лист1!$B$2:$B$189=Лист2!$C$1),ROW(Лист1!A$1:A$188)),ROW(A193)),MATCH(Лист2!A$2,Лист1!$A$1:$L$1,0)),"")</f>
        <v/>
      </c>
      <c r="B195" s="2" t="str">
        <f t="array" ref="B195">IFERROR(INDEX(Лист1!$A$2:$L$189,SMALL(IF((Лист1!$F$2:$F$189=Лист2!$A$1)*(Лист1!$B$2:$B$189=Лист2!$C$1),ROW(Лист1!B$1:B$188)),ROW(B193)),MATCH(Лист2!B$2,Лист1!$A$1:$L$1,0)),"")</f>
        <v/>
      </c>
      <c r="C195" s="2" t="str">
        <f t="array" ref="C195">IFERROR(INDEX(Лист1!$A$2:$L$189,SMALL(IF((Лист1!$F$2:$F$189=Лист2!$A$1)*(Лист1!$B$2:$B$189=Лист2!$C$1),ROW(Лист1!C$1:C$188)),ROW(C193)),MATCH(Лист2!C$2,Лист1!$A$1:$L$1,0)),"")</f>
        <v/>
      </c>
      <c r="D195" s="2" t="str">
        <f t="array" ref="D195">IFERROR(INDEX(Лист1!$A$2:$L$189,SMALL(IF((Лист1!$F$2:$F$189=Лист2!$A$1)*(Лист1!$B$2:$B$189=Лист2!$C$1),ROW(Лист1!D$1:D$188)),ROW(D193)),MATCH(Лист2!D$2,Лист1!$A$1:$L$1,0)),"")</f>
        <v/>
      </c>
      <c r="E195" s="2" t="str">
        <f t="array" ref="E195">IFERROR(INDEX(Лист1!$A$2:$L$189,SMALL(IF((Лист1!$F$2:$F$189=Лист2!$A$1)*(Лист1!$B$2:$B$189=Лист2!$C$1),ROW(Лист1!E$1:E$188)),ROW(E193)),MATCH(Лист2!E$2,Лист1!$A$1:$L$1,0)),"")</f>
        <v/>
      </c>
      <c r="F195" s="2" t="str">
        <f t="array" ref="F195">IFERROR(INDEX(Лист1!$A$2:$L$189,SMALL(IF((Лист1!$F$2:$F$189=Лист2!$A$1)*(Лист1!$B$2:$B$189=Лист2!$C$1),ROW(Лист1!F$1:F$188)),ROW(F193)),MATCH(Лист2!F$2,Лист1!$A$1:$L$1,0)),"")</f>
        <v/>
      </c>
      <c r="G195" s="2" t="str">
        <f t="array" ref="G195">IFERROR(INDEX(Лист1!$A$2:$L$189,SMALL(IF((Лист1!$F$2:$F$189=Лист2!$A$1)*(Лист1!$B$2:$B$189=Лист2!$C$1),ROW(Лист1!G$1:G$188)),ROW(G193)),MATCH(Лист2!G$2,Лист1!$A$1:$L$1,0)),"")</f>
        <v/>
      </c>
      <c r="H195" s="2" t="str">
        <f t="array" ref="H195">IFERROR(INDEX(Лист1!$A$2:$L$189,SMALL(IF((Лист1!$F$2:$F$189=Лист2!$A$1)*(Лист1!$B$2:$B$189=Лист2!$C$1),ROW(Лист1!H$1:H$188)),ROW(H193)),MATCH(Лист2!H$2,Лист1!$A$1:$L$1,0)),"")</f>
        <v/>
      </c>
      <c r="I195" s="2" t="str">
        <f t="array" ref="I195">IFERROR(INDEX(Лист1!$A$2:$L$189,SMALL(IF((Лист1!$F$2:$F$189=Лист2!$B$1)*(Лист1!$B$2:$B$189=Лист2!$C$1),ROW(Лист1!I$1:I$188)),ROW(I193)),MATCH(Лист2!I$2,Лист1!$A$1:$L$1,0)),"")</f>
        <v/>
      </c>
      <c r="J195" s="2" t="str">
        <f t="array" ref="J195">IFERROR(INDEX(Лист1!$A$2:$L$189,SMALL(IF((Лист1!$F$2:$F$189=Лист2!$B$1)*(Лист1!$B$2:$B$189=Лист2!$C$1),ROW(Лист1!J$1:J$188)),ROW(J193)),MATCH(Лист2!J$2,Лист1!$A$1:$L$1,0)),"")</f>
        <v/>
      </c>
      <c r="K195" s="2" t="str">
        <f t="array" ref="K195">IFERROR(INDEX(Лист1!$A$2:$L$189,SMALL(IF((Лист1!$F$2:$F$189=Лист2!$B$1)*(Лист1!$B$2:$B$189=Лист2!$C$1),ROW(Лист1!K$1:K$188)),ROW(K193)),MATCH(Лист2!K$2,Лист1!$A$1:$L$1,0)),"")</f>
        <v/>
      </c>
      <c r="L195" s="2">
        <f t="shared" si="2"/>
        <v>0</v>
      </c>
    </row>
    <row r="196" spans="1:12" ht="15.75" x14ac:dyDescent="0.25">
      <c r="A196" s="2" t="str">
        <f t="array" ref="A196">IFERROR(INDEX(Лист1!$A$2:$L$189,SMALL(IF((Лист1!$F$2:$F$189=Лист2!$A$1)*(Лист1!$B$2:$B$189=Лист2!$C$1),ROW(Лист1!A$1:A$188)),ROW(A194)),MATCH(Лист2!A$2,Лист1!$A$1:$L$1,0)),"")</f>
        <v/>
      </c>
      <c r="B196" s="2" t="str">
        <f t="array" ref="B196">IFERROR(INDEX(Лист1!$A$2:$L$189,SMALL(IF((Лист1!$F$2:$F$189=Лист2!$A$1)*(Лист1!$B$2:$B$189=Лист2!$C$1),ROW(Лист1!B$1:B$188)),ROW(B194)),MATCH(Лист2!B$2,Лист1!$A$1:$L$1,0)),"")</f>
        <v/>
      </c>
      <c r="C196" s="2" t="str">
        <f t="array" ref="C196">IFERROR(INDEX(Лист1!$A$2:$L$189,SMALL(IF((Лист1!$F$2:$F$189=Лист2!$A$1)*(Лист1!$B$2:$B$189=Лист2!$C$1),ROW(Лист1!C$1:C$188)),ROW(C194)),MATCH(Лист2!C$2,Лист1!$A$1:$L$1,0)),"")</f>
        <v/>
      </c>
      <c r="D196" s="2" t="str">
        <f t="array" ref="D196">IFERROR(INDEX(Лист1!$A$2:$L$189,SMALL(IF((Лист1!$F$2:$F$189=Лист2!$A$1)*(Лист1!$B$2:$B$189=Лист2!$C$1),ROW(Лист1!D$1:D$188)),ROW(D194)),MATCH(Лист2!D$2,Лист1!$A$1:$L$1,0)),"")</f>
        <v/>
      </c>
      <c r="E196" s="2" t="str">
        <f t="array" ref="E196">IFERROR(INDEX(Лист1!$A$2:$L$189,SMALL(IF((Лист1!$F$2:$F$189=Лист2!$A$1)*(Лист1!$B$2:$B$189=Лист2!$C$1),ROW(Лист1!E$1:E$188)),ROW(E194)),MATCH(Лист2!E$2,Лист1!$A$1:$L$1,0)),"")</f>
        <v/>
      </c>
      <c r="F196" s="2" t="str">
        <f t="array" ref="F196">IFERROR(INDEX(Лист1!$A$2:$L$189,SMALL(IF((Лист1!$F$2:$F$189=Лист2!$A$1)*(Лист1!$B$2:$B$189=Лист2!$C$1),ROW(Лист1!F$1:F$188)),ROW(F194)),MATCH(Лист2!F$2,Лист1!$A$1:$L$1,0)),"")</f>
        <v/>
      </c>
      <c r="G196" s="2" t="str">
        <f t="array" ref="G196">IFERROR(INDEX(Лист1!$A$2:$L$189,SMALL(IF((Лист1!$F$2:$F$189=Лист2!$A$1)*(Лист1!$B$2:$B$189=Лист2!$C$1),ROW(Лист1!G$1:G$188)),ROW(G194)),MATCH(Лист2!G$2,Лист1!$A$1:$L$1,0)),"")</f>
        <v/>
      </c>
      <c r="H196" s="2" t="str">
        <f t="array" ref="H196">IFERROR(INDEX(Лист1!$A$2:$L$189,SMALL(IF((Лист1!$F$2:$F$189=Лист2!$A$1)*(Лист1!$B$2:$B$189=Лист2!$C$1),ROW(Лист1!H$1:H$188)),ROW(H194)),MATCH(Лист2!H$2,Лист1!$A$1:$L$1,0)),"")</f>
        <v/>
      </c>
      <c r="I196" s="2" t="str">
        <f t="array" ref="I196">IFERROR(INDEX(Лист1!$A$2:$L$189,SMALL(IF((Лист1!$F$2:$F$189=Лист2!$B$1)*(Лист1!$B$2:$B$189=Лист2!$C$1),ROW(Лист1!I$1:I$188)),ROW(I194)),MATCH(Лист2!I$2,Лист1!$A$1:$L$1,0)),"")</f>
        <v/>
      </c>
      <c r="J196" s="2" t="str">
        <f t="array" ref="J196">IFERROR(INDEX(Лист1!$A$2:$L$189,SMALL(IF((Лист1!$F$2:$F$189=Лист2!$B$1)*(Лист1!$B$2:$B$189=Лист2!$C$1),ROW(Лист1!J$1:J$188)),ROW(J194)),MATCH(Лист2!J$2,Лист1!$A$1:$L$1,0)),"")</f>
        <v/>
      </c>
      <c r="K196" s="2" t="str">
        <f t="array" ref="K196">IFERROR(INDEX(Лист1!$A$2:$L$189,SMALL(IF((Лист1!$F$2:$F$189=Лист2!$B$1)*(Лист1!$B$2:$B$189=Лист2!$C$1),ROW(Лист1!K$1:K$188)),ROW(K194)),MATCH(Лист2!K$2,Лист1!$A$1:$L$1,0)),"")</f>
        <v/>
      </c>
      <c r="L196" s="2">
        <f t="shared" ref="L196:L259" si="3">IFERROR((G196-J196)/SQRT(H196^2+K196^2),0)</f>
        <v>0</v>
      </c>
    </row>
    <row r="197" spans="1:12" ht="15.75" x14ac:dyDescent="0.25">
      <c r="A197" s="2" t="str">
        <f t="array" ref="A197">IFERROR(INDEX(Лист1!$A$2:$L$189,SMALL(IF((Лист1!$F$2:$F$189=Лист2!$A$1)*(Лист1!$B$2:$B$189=Лист2!$C$1),ROW(Лист1!A$1:A$188)),ROW(A195)),MATCH(Лист2!A$2,Лист1!$A$1:$L$1,0)),"")</f>
        <v/>
      </c>
      <c r="B197" s="2" t="str">
        <f t="array" ref="B197">IFERROR(INDEX(Лист1!$A$2:$L$189,SMALL(IF((Лист1!$F$2:$F$189=Лист2!$A$1)*(Лист1!$B$2:$B$189=Лист2!$C$1),ROW(Лист1!B$1:B$188)),ROW(B195)),MATCH(Лист2!B$2,Лист1!$A$1:$L$1,0)),"")</f>
        <v/>
      </c>
      <c r="C197" s="2" t="str">
        <f t="array" ref="C197">IFERROR(INDEX(Лист1!$A$2:$L$189,SMALL(IF((Лист1!$F$2:$F$189=Лист2!$A$1)*(Лист1!$B$2:$B$189=Лист2!$C$1),ROW(Лист1!C$1:C$188)),ROW(C195)),MATCH(Лист2!C$2,Лист1!$A$1:$L$1,0)),"")</f>
        <v/>
      </c>
      <c r="D197" s="2" t="str">
        <f t="array" ref="D197">IFERROR(INDEX(Лист1!$A$2:$L$189,SMALL(IF((Лист1!$F$2:$F$189=Лист2!$A$1)*(Лист1!$B$2:$B$189=Лист2!$C$1),ROW(Лист1!D$1:D$188)),ROW(D195)),MATCH(Лист2!D$2,Лист1!$A$1:$L$1,0)),"")</f>
        <v/>
      </c>
      <c r="E197" s="2" t="str">
        <f t="array" ref="E197">IFERROR(INDEX(Лист1!$A$2:$L$189,SMALL(IF((Лист1!$F$2:$F$189=Лист2!$A$1)*(Лист1!$B$2:$B$189=Лист2!$C$1),ROW(Лист1!E$1:E$188)),ROW(E195)),MATCH(Лист2!E$2,Лист1!$A$1:$L$1,0)),"")</f>
        <v/>
      </c>
      <c r="F197" s="2" t="str">
        <f t="array" ref="F197">IFERROR(INDEX(Лист1!$A$2:$L$189,SMALL(IF((Лист1!$F$2:$F$189=Лист2!$A$1)*(Лист1!$B$2:$B$189=Лист2!$C$1),ROW(Лист1!F$1:F$188)),ROW(F195)),MATCH(Лист2!F$2,Лист1!$A$1:$L$1,0)),"")</f>
        <v/>
      </c>
      <c r="G197" s="2" t="str">
        <f t="array" ref="G197">IFERROR(INDEX(Лист1!$A$2:$L$189,SMALL(IF((Лист1!$F$2:$F$189=Лист2!$A$1)*(Лист1!$B$2:$B$189=Лист2!$C$1),ROW(Лист1!G$1:G$188)),ROW(G195)),MATCH(Лист2!G$2,Лист1!$A$1:$L$1,0)),"")</f>
        <v/>
      </c>
      <c r="H197" s="2" t="str">
        <f t="array" ref="H197">IFERROR(INDEX(Лист1!$A$2:$L$189,SMALL(IF((Лист1!$F$2:$F$189=Лист2!$A$1)*(Лист1!$B$2:$B$189=Лист2!$C$1),ROW(Лист1!H$1:H$188)),ROW(H195)),MATCH(Лист2!H$2,Лист1!$A$1:$L$1,0)),"")</f>
        <v/>
      </c>
      <c r="I197" s="2" t="str">
        <f t="array" ref="I197">IFERROR(INDEX(Лист1!$A$2:$L$189,SMALL(IF((Лист1!$F$2:$F$189=Лист2!$B$1)*(Лист1!$B$2:$B$189=Лист2!$C$1),ROW(Лист1!I$1:I$188)),ROW(I195)),MATCH(Лист2!I$2,Лист1!$A$1:$L$1,0)),"")</f>
        <v/>
      </c>
      <c r="J197" s="2" t="str">
        <f t="array" ref="J197">IFERROR(INDEX(Лист1!$A$2:$L$189,SMALL(IF((Лист1!$F$2:$F$189=Лист2!$B$1)*(Лист1!$B$2:$B$189=Лист2!$C$1),ROW(Лист1!J$1:J$188)),ROW(J195)),MATCH(Лист2!J$2,Лист1!$A$1:$L$1,0)),"")</f>
        <v/>
      </c>
      <c r="K197" s="2" t="str">
        <f t="array" ref="K197">IFERROR(INDEX(Лист1!$A$2:$L$189,SMALL(IF((Лист1!$F$2:$F$189=Лист2!$B$1)*(Лист1!$B$2:$B$189=Лист2!$C$1),ROW(Лист1!K$1:K$188)),ROW(K195)),MATCH(Лист2!K$2,Лист1!$A$1:$L$1,0)),"")</f>
        <v/>
      </c>
      <c r="L197" s="2">
        <f t="shared" si="3"/>
        <v>0</v>
      </c>
    </row>
    <row r="198" spans="1:12" ht="15.75" x14ac:dyDescent="0.25">
      <c r="A198" s="2" t="str">
        <f t="array" ref="A198">IFERROR(INDEX(Лист1!$A$2:$L$189,SMALL(IF((Лист1!$F$2:$F$189=Лист2!$A$1)*(Лист1!$B$2:$B$189=Лист2!$C$1),ROW(Лист1!A$1:A$188)),ROW(A196)),MATCH(Лист2!A$2,Лист1!$A$1:$L$1,0)),"")</f>
        <v/>
      </c>
      <c r="B198" s="2" t="str">
        <f t="array" ref="B198">IFERROR(INDEX(Лист1!$A$2:$L$189,SMALL(IF((Лист1!$F$2:$F$189=Лист2!$A$1)*(Лист1!$B$2:$B$189=Лист2!$C$1),ROW(Лист1!B$1:B$188)),ROW(B196)),MATCH(Лист2!B$2,Лист1!$A$1:$L$1,0)),"")</f>
        <v/>
      </c>
      <c r="C198" s="2" t="str">
        <f t="array" ref="C198">IFERROR(INDEX(Лист1!$A$2:$L$189,SMALL(IF((Лист1!$F$2:$F$189=Лист2!$A$1)*(Лист1!$B$2:$B$189=Лист2!$C$1),ROW(Лист1!C$1:C$188)),ROW(C196)),MATCH(Лист2!C$2,Лист1!$A$1:$L$1,0)),"")</f>
        <v/>
      </c>
      <c r="D198" s="2" t="str">
        <f t="array" ref="D198">IFERROR(INDEX(Лист1!$A$2:$L$189,SMALL(IF((Лист1!$F$2:$F$189=Лист2!$A$1)*(Лист1!$B$2:$B$189=Лист2!$C$1),ROW(Лист1!D$1:D$188)),ROW(D196)),MATCH(Лист2!D$2,Лист1!$A$1:$L$1,0)),"")</f>
        <v/>
      </c>
      <c r="E198" s="2" t="str">
        <f t="array" ref="E198">IFERROR(INDEX(Лист1!$A$2:$L$189,SMALL(IF((Лист1!$F$2:$F$189=Лист2!$A$1)*(Лист1!$B$2:$B$189=Лист2!$C$1),ROW(Лист1!E$1:E$188)),ROW(E196)),MATCH(Лист2!E$2,Лист1!$A$1:$L$1,0)),"")</f>
        <v/>
      </c>
      <c r="F198" s="2" t="str">
        <f t="array" ref="F198">IFERROR(INDEX(Лист1!$A$2:$L$189,SMALL(IF((Лист1!$F$2:$F$189=Лист2!$A$1)*(Лист1!$B$2:$B$189=Лист2!$C$1),ROW(Лист1!F$1:F$188)),ROW(F196)),MATCH(Лист2!F$2,Лист1!$A$1:$L$1,0)),"")</f>
        <v/>
      </c>
      <c r="G198" s="2" t="str">
        <f t="array" ref="G198">IFERROR(INDEX(Лист1!$A$2:$L$189,SMALL(IF((Лист1!$F$2:$F$189=Лист2!$A$1)*(Лист1!$B$2:$B$189=Лист2!$C$1),ROW(Лист1!G$1:G$188)),ROW(G196)),MATCH(Лист2!G$2,Лист1!$A$1:$L$1,0)),"")</f>
        <v/>
      </c>
      <c r="H198" s="2" t="str">
        <f t="array" ref="H198">IFERROR(INDEX(Лист1!$A$2:$L$189,SMALL(IF((Лист1!$F$2:$F$189=Лист2!$A$1)*(Лист1!$B$2:$B$189=Лист2!$C$1),ROW(Лист1!H$1:H$188)),ROW(H196)),MATCH(Лист2!H$2,Лист1!$A$1:$L$1,0)),"")</f>
        <v/>
      </c>
      <c r="I198" s="2" t="str">
        <f t="array" ref="I198">IFERROR(INDEX(Лист1!$A$2:$L$189,SMALL(IF((Лист1!$F$2:$F$189=Лист2!$B$1)*(Лист1!$B$2:$B$189=Лист2!$C$1),ROW(Лист1!I$1:I$188)),ROW(I196)),MATCH(Лист2!I$2,Лист1!$A$1:$L$1,0)),"")</f>
        <v/>
      </c>
      <c r="J198" s="2" t="str">
        <f t="array" ref="J198">IFERROR(INDEX(Лист1!$A$2:$L$189,SMALL(IF((Лист1!$F$2:$F$189=Лист2!$B$1)*(Лист1!$B$2:$B$189=Лист2!$C$1),ROW(Лист1!J$1:J$188)),ROW(J196)),MATCH(Лист2!J$2,Лист1!$A$1:$L$1,0)),"")</f>
        <v/>
      </c>
      <c r="K198" s="2" t="str">
        <f t="array" ref="K198">IFERROR(INDEX(Лист1!$A$2:$L$189,SMALL(IF((Лист1!$F$2:$F$189=Лист2!$B$1)*(Лист1!$B$2:$B$189=Лист2!$C$1),ROW(Лист1!K$1:K$188)),ROW(K196)),MATCH(Лист2!K$2,Лист1!$A$1:$L$1,0)),"")</f>
        <v/>
      </c>
      <c r="L198" s="2">
        <f t="shared" si="3"/>
        <v>0</v>
      </c>
    </row>
    <row r="199" spans="1:12" ht="15.75" x14ac:dyDescent="0.25">
      <c r="A199" s="2" t="str">
        <f t="array" ref="A199">IFERROR(INDEX(Лист1!$A$2:$L$189,SMALL(IF((Лист1!$F$2:$F$189=Лист2!$A$1)*(Лист1!$B$2:$B$189=Лист2!$C$1),ROW(Лист1!A$1:A$188)),ROW(A197)),MATCH(Лист2!A$2,Лист1!$A$1:$L$1,0)),"")</f>
        <v/>
      </c>
      <c r="B199" s="2" t="str">
        <f t="array" ref="B199">IFERROR(INDEX(Лист1!$A$2:$L$189,SMALL(IF((Лист1!$F$2:$F$189=Лист2!$A$1)*(Лист1!$B$2:$B$189=Лист2!$C$1),ROW(Лист1!B$1:B$188)),ROW(B197)),MATCH(Лист2!B$2,Лист1!$A$1:$L$1,0)),"")</f>
        <v/>
      </c>
      <c r="C199" s="2" t="str">
        <f t="array" ref="C199">IFERROR(INDEX(Лист1!$A$2:$L$189,SMALL(IF((Лист1!$F$2:$F$189=Лист2!$A$1)*(Лист1!$B$2:$B$189=Лист2!$C$1),ROW(Лист1!C$1:C$188)),ROW(C197)),MATCH(Лист2!C$2,Лист1!$A$1:$L$1,0)),"")</f>
        <v/>
      </c>
      <c r="D199" s="2" t="str">
        <f t="array" ref="D199">IFERROR(INDEX(Лист1!$A$2:$L$189,SMALL(IF((Лист1!$F$2:$F$189=Лист2!$A$1)*(Лист1!$B$2:$B$189=Лист2!$C$1),ROW(Лист1!D$1:D$188)),ROW(D197)),MATCH(Лист2!D$2,Лист1!$A$1:$L$1,0)),"")</f>
        <v/>
      </c>
      <c r="E199" s="2" t="str">
        <f t="array" ref="E199">IFERROR(INDEX(Лист1!$A$2:$L$189,SMALL(IF((Лист1!$F$2:$F$189=Лист2!$A$1)*(Лист1!$B$2:$B$189=Лист2!$C$1),ROW(Лист1!E$1:E$188)),ROW(E197)),MATCH(Лист2!E$2,Лист1!$A$1:$L$1,0)),"")</f>
        <v/>
      </c>
      <c r="F199" s="2" t="str">
        <f t="array" ref="F199">IFERROR(INDEX(Лист1!$A$2:$L$189,SMALL(IF((Лист1!$F$2:$F$189=Лист2!$A$1)*(Лист1!$B$2:$B$189=Лист2!$C$1),ROW(Лист1!F$1:F$188)),ROW(F197)),MATCH(Лист2!F$2,Лист1!$A$1:$L$1,0)),"")</f>
        <v/>
      </c>
      <c r="G199" s="2" t="str">
        <f t="array" ref="G199">IFERROR(INDEX(Лист1!$A$2:$L$189,SMALL(IF((Лист1!$F$2:$F$189=Лист2!$A$1)*(Лист1!$B$2:$B$189=Лист2!$C$1),ROW(Лист1!G$1:G$188)),ROW(G197)),MATCH(Лист2!G$2,Лист1!$A$1:$L$1,0)),"")</f>
        <v/>
      </c>
      <c r="H199" s="2" t="str">
        <f t="array" ref="H199">IFERROR(INDEX(Лист1!$A$2:$L$189,SMALL(IF((Лист1!$F$2:$F$189=Лист2!$A$1)*(Лист1!$B$2:$B$189=Лист2!$C$1),ROW(Лист1!H$1:H$188)),ROW(H197)),MATCH(Лист2!H$2,Лист1!$A$1:$L$1,0)),"")</f>
        <v/>
      </c>
      <c r="I199" s="2" t="str">
        <f t="array" ref="I199">IFERROR(INDEX(Лист1!$A$2:$L$189,SMALL(IF((Лист1!$F$2:$F$189=Лист2!$B$1)*(Лист1!$B$2:$B$189=Лист2!$C$1),ROW(Лист1!I$1:I$188)),ROW(I197)),MATCH(Лист2!I$2,Лист1!$A$1:$L$1,0)),"")</f>
        <v/>
      </c>
      <c r="J199" s="2" t="str">
        <f t="array" ref="J199">IFERROR(INDEX(Лист1!$A$2:$L$189,SMALL(IF((Лист1!$F$2:$F$189=Лист2!$B$1)*(Лист1!$B$2:$B$189=Лист2!$C$1),ROW(Лист1!J$1:J$188)),ROW(J197)),MATCH(Лист2!J$2,Лист1!$A$1:$L$1,0)),"")</f>
        <v/>
      </c>
      <c r="K199" s="2" t="str">
        <f t="array" ref="K199">IFERROR(INDEX(Лист1!$A$2:$L$189,SMALL(IF((Лист1!$F$2:$F$189=Лист2!$B$1)*(Лист1!$B$2:$B$189=Лист2!$C$1),ROW(Лист1!K$1:K$188)),ROW(K197)),MATCH(Лист2!K$2,Лист1!$A$1:$L$1,0)),"")</f>
        <v/>
      </c>
      <c r="L199" s="2">
        <f t="shared" si="3"/>
        <v>0</v>
      </c>
    </row>
    <row r="200" spans="1:12" ht="15.75" x14ac:dyDescent="0.25">
      <c r="A200" s="2" t="str">
        <f t="array" ref="A200">IFERROR(INDEX(Лист1!$A$2:$L$189,SMALL(IF((Лист1!$F$2:$F$189=Лист2!$A$1)*(Лист1!$B$2:$B$189=Лист2!$C$1),ROW(Лист1!A$1:A$188)),ROW(A198)),MATCH(Лист2!A$2,Лист1!$A$1:$L$1,0)),"")</f>
        <v/>
      </c>
      <c r="B200" s="2" t="str">
        <f t="array" ref="B200">IFERROR(INDEX(Лист1!$A$2:$L$189,SMALL(IF((Лист1!$F$2:$F$189=Лист2!$A$1)*(Лист1!$B$2:$B$189=Лист2!$C$1),ROW(Лист1!B$1:B$188)),ROW(B198)),MATCH(Лист2!B$2,Лист1!$A$1:$L$1,0)),"")</f>
        <v/>
      </c>
      <c r="C200" s="2" t="str">
        <f t="array" ref="C200">IFERROR(INDEX(Лист1!$A$2:$L$189,SMALL(IF((Лист1!$F$2:$F$189=Лист2!$A$1)*(Лист1!$B$2:$B$189=Лист2!$C$1),ROW(Лист1!C$1:C$188)),ROW(C198)),MATCH(Лист2!C$2,Лист1!$A$1:$L$1,0)),"")</f>
        <v/>
      </c>
      <c r="D200" s="2" t="str">
        <f t="array" ref="D200">IFERROR(INDEX(Лист1!$A$2:$L$189,SMALL(IF((Лист1!$F$2:$F$189=Лист2!$A$1)*(Лист1!$B$2:$B$189=Лист2!$C$1),ROW(Лист1!D$1:D$188)),ROW(D198)),MATCH(Лист2!D$2,Лист1!$A$1:$L$1,0)),"")</f>
        <v/>
      </c>
      <c r="E200" s="2" t="str">
        <f t="array" ref="E200">IFERROR(INDEX(Лист1!$A$2:$L$189,SMALL(IF((Лист1!$F$2:$F$189=Лист2!$A$1)*(Лист1!$B$2:$B$189=Лист2!$C$1),ROW(Лист1!E$1:E$188)),ROW(E198)),MATCH(Лист2!E$2,Лист1!$A$1:$L$1,0)),"")</f>
        <v/>
      </c>
      <c r="F200" s="2" t="str">
        <f t="array" ref="F200">IFERROR(INDEX(Лист1!$A$2:$L$189,SMALL(IF((Лист1!$F$2:$F$189=Лист2!$A$1)*(Лист1!$B$2:$B$189=Лист2!$C$1),ROW(Лист1!F$1:F$188)),ROW(F198)),MATCH(Лист2!F$2,Лист1!$A$1:$L$1,0)),"")</f>
        <v/>
      </c>
      <c r="G200" s="2" t="str">
        <f t="array" ref="G200">IFERROR(INDEX(Лист1!$A$2:$L$189,SMALL(IF((Лист1!$F$2:$F$189=Лист2!$A$1)*(Лист1!$B$2:$B$189=Лист2!$C$1),ROW(Лист1!G$1:G$188)),ROW(G198)),MATCH(Лист2!G$2,Лист1!$A$1:$L$1,0)),"")</f>
        <v/>
      </c>
      <c r="H200" s="2" t="str">
        <f t="array" ref="H200">IFERROR(INDEX(Лист1!$A$2:$L$189,SMALL(IF((Лист1!$F$2:$F$189=Лист2!$A$1)*(Лист1!$B$2:$B$189=Лист2!$C$1),ROW(Лист1!H$1:H$188)),ROW(H198)),MATCH(Лист2!H$2,Лист1!$A$1:$L$1,0)),"")</f>
        <v/>
      </c>
      <c r="I200" s="2" t="str">
        <f t="array" ref="I200">IFERROR(INDEX(Лист1!$A$2:$L$189,SMALL(IF((Лист1!$F$2:$F$189=Лист2!$B$1)*(Лист1!$B$2:$B$189=Лист2!$C$1),ROW(Лист1!I$1:I$188)),ROW(I198)),MATCH(Лист2!I$2,Лист1!$A$1:$L$1,0)),"")</f>
        <v/>
      </c>
      <c r="J200" s="2" t="str">
        <f t="array" ref="J200">IFERROR(INDEX(Лист1!$A$2:$L$189,SMALL(IF((Лист1!$F$2:$F$189=Лист2!$B$1)*(Лист1!$B$2:$B$189=Лист2!$C$1),ROW(Лист1!J$1:J$188)),ROW(J198)),MATCH(Лист2!J$2,Лист1!$A$1:$L$1,0)),"")</f>
        <v/>
      </c>
      <c r="K200" s="2" t="str">
        <f t="array" ref="K200">IFERROR(INDEX(Лист1!$A$2:$L$189,SMALL(IF((Лист1!$F$2:$F$189=Лист2!$B$1)*(Лист1!$B$2:$B$189=Лист2!$C$1),ROW(Лист1!K$1:K$188)),ROW(K198)),MATCH(Лист2!K$2,Лист1!$A$1:$L$1,0)),"")</f>
        <v/>
      </c>
      <c r="L200" s="2">
        <f t="shared" si="3"/>
        <v>0</v>
      </c>
    </row>
    <row r="201" spans="1:12" ht="15.75" x14ac:dyDescent="0.25">
      <c r="A201" s="2" t="str">
        <f t="array" ref="A201">IFERROR(INDEX(Лист1!$A$2:$L$189,SMALL(IF((Лист1!$F$2:$F$189=Лист2!$A$1)*(Лист1!$B$2:$B$189=Лист2!$C$1),ROW(Лист1!A$1:A$188)),ROW(A199)),MATCH(Лист2!A$2,Лист1!$A$1:$L$1,0)),"")</f>
        <v/>
      </c>
      <c r="B201" s="2" t="str">
        <f t="array" ref="B201">IFERROR(INDEX(Лист1!$A$2:$L$189,SMALL(IF((Лист1!$F$2:$F$189=Лист2!$A$1)*(Лист1!$B$2:$B$189=Лист2!$C$1),ROW(Лист1!B$1:B$188)),ROW(B199)),MATCH(Лист2!B$2,Лист1!$A$1:$L$1,0)),"")</f>
        <v/>
      </c>
      <c r="C201" s="2" t="str">
        <f t="array" ref="C201">IFERROR(INDEX(Лист1!$A$2:$L$189,SMALL(IF((Лист1!$F$2:$F$189=Лист2!$A$1)*(Лист1!$B$2:$B$189=Лист2!$C$1),ROW(Лист1!C$1:C$188)),ROW(C199)),MATCH(Лист2!C$2,Лист1!$A$1:$L$1,0)),"")</f>
        <v/>
      </c>
      <c r="D201" s="2" t="str">
        <f t="array" ref="D201">IFERROR(INDEX(Лист1!$A$2:$L$189,SMALL(IF((Лист1!$F$2:$F$189=Лист2!$A$1)*(Лист1!$B$2:$B$189=Лист2!$C$1),ROW(Лист1!D$1:D$188)),ROW(D199)),MATCH(Лист2!D$2,Лист1!$A$1:$L$1,0)),"")</f>
        <v/>
      </c>
      <c r="E201" s="2" t="str">
        <f t="array" ref="E201">IFERROR(INDEX(Лист1!$A$2:$L$189,SMALL(IF((Лист1!$F$2:$F$189=Лист2!$A$1)*(Лист1!$B$2:$B$189=Лист2!$C$1),ROW(Лист1!E$1:E$188)),ROW(E199)),MATCH(Лист2!E$2,Лист1!$A$1:$L$1,0)),"")</f>
        <v/>
      </c>
      <c r="F201" s="2" t="str">
        <f t="array" ref="F201">IFERROR(INDEX(Лист1!$A$2:$L$189,SMALL(IF((Лист1!$F$2:$F$189=Лист2!$A$1)*(Лист1!$B$2:$B$189=Лист2!$C$1),ROW(Лист1!F$1:F$188)),ROW(F199)),MATCH(Лист2!F$2,Лист1!$A$1:$L$1,0)),"")</f>
        <v/>
      </c>
      <c r="G201" s="2" t="str">
        <f t="array" ref="G201">IFERROR(INDEX(Лист1!$A$2:$L$189,SMALL(IF((Лист1!$F$2:$F$189=Лист2!$A$1)*(Лист1!$B$2:$B$189=Лист2!$C$1),ROW(Лист1!G$1:G$188)),ROW(G199)),MATCH(Лист2!G$2,Лист1!$A$1:$L$1,0)),"")</f>
        <v/>
      </c>
      <c r="H201" s="2" t="str">
        <f t="array" ref="H201">IFERROR(INDEX(Лист1!$A$2:$L$189,SMALL(IF((Лист1!$F$2:$F$189=Лист2!$A$1)*(Лист1!$B$2:$B$189=Лист2!$C$1),ROW(Лист1!H$1:H$188)),ROW(H199)),MATCH(Лист2!H$2,Лист1!$A$1:$L$1,0)),"")</f>
        <v/>
      </c>
      <c r="I201" s="2" t="str">
        <f t="array" ref="I201">IFERROR(INDEX(Лист1!$A$2:$L$189,SMALL(IF((Лист1!$F$2:$F$189=Лист2!$B$1)*(Лист1!$B$2:$B$189=Лист2!$C$1),ROW(Лист1!I$1:I$188)),ROW(I199)),MATCH(Лист2!I$2,Лист1!$A$1:$L$1,0)),"")</f>
        <v/>
      </c>
      <c r="J201" s="2" t="str">
        <f t="array" ref="J201">IFERROR(INDEX(Лист1!$A$2:$L$189,SMALL(IF((Лист1!$F$2:$F$189=Лист2!$B$1)*(Лист1!$B$2:$B$189=Лист2!$C$1),ROW(Лист1!J$1:J$188)),ROW(J199)),MATCH(Лист2!J$2,Лист1!$A$1:$L$1,0)),"")</f>
        <v/>
      </c>
      <c r="K201" s="2" t="str">
        <f t="array" ref="K201">IFERROR(INDEX(Лист1!$A$2:$L$189,SMALL(IF((Лист1!$F$2:$F$189=Лист2!$B$1)*(Лист1!$B$2:$B$189=Лист2!$C$1),ROW(Лист1!K$1:K$188)),ROW(K199)),MATCH(Лист2!K$2,Лист1!$A$1:$L$1,0)),"")</f>
        <v/>
      </c>
      <c r="L201" s="2">
        <f t="shared" si="3"/>
        <v>0</v>
      </c>
    </row>
    <row r="202" spans="1:12" ht="15.75" x14ac:dyDescent="0.25">
      <c r="A202" s="2" t="str">
        <f t="array" ref="A202">IFERROR(INDEX(Лист1!$A$2:$L$189,SMALL(IF((Лист1!$F$2:$F$189=Лист2!$A$1)*(Лист1!$B$2:$B$189=Лист2!$C$1),ROW(Лист1!A$1:A$188)),ROW(A200)),MATCH(Лист2!A$2,Лист1!$A$1:$L$1,0)),"")</f>
        <v/>
      </c>
      <c r="B202" s="2" t="str">
        <f t="array" ref="B202">IFERROR(INDEX(Лист1!$A$2:$L$189,SMALL(IF((Лист1!$F$2:$F$189=Лист2!$A$1)*(Лист1!$B$2:$B$189=Лист2!$C$1),ROW(Лист1!B$1:B$188)),ROW(B200)),MATCH(Лист2!B$2,Лист1!$A$1:$L$1,0)),"")</f>
        <v/>
      </c>
      <c r="C202" s="2" t="str">
        <f t="array" ref="C202">IFERROR(INDEX(Лист1!$A$2:$L$189,SMALL(IF((Лист1!$F$2:$F$189=Лист2!$A$1)*(Лист1!$B$2:$B$189=Лист2!$C$1),ROW(Лист1!C$1:C$188)),ROW(C200)),MATCH(Лист2!C$2,Лист1!$A$1:$L$1,0)),"")</f>
        <v/>
      </c>
      <c r="D202" s="2" t="str">
        <f t="array" ref="D202">IFERROR(INDEX(Лист1!$A$2:$L$189,SMALL(IF((Лист1!$F$2:$F$189=Лист2!$A$1)*(Лист1!$B$2:$B$189=Лист2!$C$1),ROW(Лист1!D$1:D$188)),ROW(D200)),MATCH(Лист2!D$2,Лист1!$A$1:$L$1,0)),"")</f>
        <v/>
      </c>
      <c r="E202" s="2" t="str">
        <f t="array" ref="E202">IFERROR(INDEX(Лист1!$A$2:$L$189,SMALL(IF((Лист1!$F$2:$F$189=Лист2!$A$1)*(Лист1!$B$2:$B$189=Лист2!$C$1),ROW(Лист1!E$1:E$188)),ROW(E200)),MATCH(Лист2!E$2,Лист1!$A$1:$L$1,0)),"")</f>
        <v/>
      </c>
      <c r="F202" s="2" t="str">
        <f t="array" ref="F202">IFERROR(INDEX(Лист1!$A$2:$L$189,SMALL(IF((Лист1!$F$2:$F$189=Лист2!$A$1)*(Лист1!$B$2:$B$189=Лист2!$C$1),ROW(Лист1!F$1:F$188)),ROW(F200)),MATCH(Лист2!F$2,Лист1!$A$1:$L$1,0)),"")</f>
        <v/>
      </c>
      <c r="G202" s="2" t="str">
        <f t="array" ref="G202">IFERROR(INDEX(Лист1!$A$2:$L$189,SMALL(IF((Лист1!$F$2:$F$189=Лист2!$A$1)*(Лист1!$B$2:$B$189=Лист2!$C$1),ROW(Лист1!G$1:G$188)),ROW(G200)),MATCH(Лист2!G$2,Лист1!$A$1:$L$1,0)),"")</f>
        <v/>
      </c>
      <c r="H202" s="2" t="str">
        <f t="array" ref="H202">IFERROR(INDEX(Лист1!$A$2:$L$189,SMALL(IF((Лист1!$F$2:$F$189=Лист2!$A$1)*(Лист1!$B$2:$B$189=Лист2!$C$1),ROW(Лист1!H$1:H$188)),ROW(H200)),MATCH(Лист2!H$2,Лист1!$A$1:$L$1,0)),"")</f>
        <v/>
      </c>
      <c r="I202" s="2" t="str">
        <f t="array" ref="I202">IFERROR(INDEX(Лист1!$A$2:$L$189,SMALL(IF((Лист1!$F$2:$F$189=Лист2!$B$1)*(Лист1!$B$2:$B$189=Лист2!$C$1),ROW(Лист1!I$1:I$188)),ROW(I200)),MATCH(Лист2!I$2,Лист1!$A$1:$L$1,0)),"")</f>
        <v/>
      </c>
      <c r="J202" s="2" t="str">
        <f t="array" ref="J202">IFERROR(INDEX(Лист1!$A$2:$L$189,SMALL(IF((Лист1!$F$2:$F$189=Лист2!$B$1)*(Лист1!$B$2:$B$189=Лист2!$C$1),ROW(Лист1!J$1:J$188)),ROW(J200)),MATCH(Лист2!J$2,Лист1!$A$1:$L$1,0)),"")</f>
        <v/>
      </c>
      <c r="K202" s="2" t="str">
        <f t="array" ref="K202">IFERROR(INDEX(Лист1!$A$2:$L$189,SMALL(IF((Лист1!$F$2:$F$189=Лист2!$B$1)*(Лист1!$B$2:$B$189=Лист2!$C$1),ROW(Лист1!K$1:K$188)),ROW(K200)),MATCH(Лист2!K$2,Лист1!$A$1:$L$1,0)),"")</f>
        <v/>
      </c>
      <c r="L202" s="2">
        <f t="shared" si="3"/>
        <v>0</v>
      </c>
    </row>
    <row r="203" spans="1:12" ht="15.75" x14ac:dyDescent="0.25">
      <c r="A203" s="2" t="str">
        <f t="array" ref="A203">IFERROR(INDEX(Лист1!$A$2:$L$189,SMALL(IF((Лист1!$F$2:$F$189=Лист2!$A$1)*(Лист1!$B$2:$B$189=Лист2!$C$1),ROW(Лист1!A$1:A$188)),ROW(A201)),MATCH(Лист2!A$2,Лист1!$A$1:$L$1,0)),"")</f>
        <v/>
      </c>
      <c r="B203" s="2" t="str">
        <f t="array" ref="B203">IFERROR(INDEX(Лист1!$A$2:$L$189,SMALL(IF((Лист1!$F$2:$F$189=Лист2!$A$1)*(Лист1!$B$2:$B$189=Лист2!$C$1),ROW(Лист1!B$1:B$188)),ROW(B201)),MATCH(Лист2!B$2,Лист1!$A$1:$L$1,0)),"")</f>
        <v/>
      </c>
      <c r="C203" s="2" t="str">
        <f t="array" ref="C203">IFERROR(INDEX(Лист1!$A$2:$L$189,SMALL(IF((Лист1!$F$2:$F$189=Лист2!$A$1)*(Лист1!$B$2:$B$189=Лист2!$C$1),ROW(Лист1!C$1:C$188)),ROW(C201)),MATCH(Лист2!C$2,Лист1!$A$1:$L$1,0)),"")</f>
        <v/>
      </c>
      <c r="D203" s="2" t="str">
        <f t="array" ref="D203">IFERROR(INDEX(Лист1!$A$2:$L$189,SMALL(IF((Лист1!$F$2:$F$189=Лист2!$A$1)*(Лист1!$B$2:$B$189=Лист2!$C$1),ROW(Лист1!D$1:D$188)),ROW(D201)),MATCH(Лист2!D$2,Лист1!$A$1:$L$1,0)),"")</f>
        <v/>
      </c>
      <c r="E203" s="2" t="str">
        <f t="array" ref="E203">IFERROR(INDEX(Лист1!$A$2:$L$189,SMALL(IF((Лист1!$F$2:$F$189=Лист2!$A$1)*(Лист1!$B$2:$B$189=Лист2!$C$1),ROW(Лист1!E$1:E$188)),ROW(E201)),MATCH(Лист2!E$2,Лист1!$A$1:$L$1,0)),"")</f>
        <v/>
      </c>
      <c r="F203" s="2" t="str">
        <f t="array" ref="F203">IFERROR(INDEX(Лист1!$A$2:$L$189,SMALL(IF((Лист1!$F$2:$F$189=Лист2!$A$1)*(Лист1!$B$2:$B$189=Лист2!$C$1),ROW(Лист1!F$1:F$188)),ROW(F201)),MATCH(Лист2!F$2,Лист1!$A$1:$L$1,0)),"")</f>
        <v/>
      </c>
      <c r="G203" s="2" t="str">
        <f t="array" ref="G203">IFERROR(INDEX(Лист1!$A$2:$L$189,SMALL(IF((Лист1!$F$2:$F$189=Лист2!$A$1)*(Лист1!$B$2:$B$189=Лист2!$C$1),ROW(Лист1!G$1:G$188)),ROW(G201)),MATCH(Лист2!G$2,Лист1!$A$1:$L$1,0)),"")</f>
        <v/>
      </c>
      <c r="H203" s="2" t="str">
        <f t="array" ref="H203">IFERROR(INDEX(Лист1!$A$2:$L$189,SMALL(IF((Лист1!$F$2:$F$189=Лист2!$A$1)*(Лист1!$B$2:$B$189=Лист2!$C$1),ROW(Лист1!H$1:H$188)),ROW(H201)),MATCH(Лист2!H$2,Лист1!$A$1:$L$1,0)),"")</f>
        <v/>
      </c>
      <c r="I203" s="2" t="str">
        <f t="array" ref="I203">IFERROR(INDEX(Лист1!$A$2:$L$189,SMALL(IF((Лист1!$F$2:$F$189=Лист2!$B$1)*(Лист1!$B$2:$B$189=Лист2!$C$1),ROW(Лист1!I$1:I$188)),ROW(I201)),MATCH(Лист2!I$2,Лист1!$A$1:$L$1,0)),"")</f>
        <v/>
      </c>
      <c r="J203" s="2" t="str">
        <f t="array" ref="J203">IFERROR(INDEX(Лист1!$A$2:$L$189,SMALL(IF((Лист1!$F$2:$F$189=Лист2!$B$1)*(Лист1!$B$2:$B$189=Лист2!$C$1),ROW(Лист1!J$1:J$188)),ROW(J201)),MATCH(Лист2!J$2,Лист1!$A$1:$L$1,0)),"")</f>
        <v/>
      </c>
      <c r="K203" s="2" t="str">
        <f t="array" ref="K203">IFERROR(INDEX(Лист1!$A$2:$L$189,SMALL(IF((Лист1!$F$2:$F$189=Лист2!$B$1)*(Лист1!$B$2:$B$189=Лист2!$C$1),ROW(Лист1!K$1:K$188)),ROW(K201)),MATCH(Лист2!K$2,Лист1!$A$1:$L$1,0)),"")</f>
        <v/>
      </c>
      <c r="L203" s="2">
        <f t="shared" si="3"/>
        <v>0</v>
      </c>
    </row>
    <row r="204" spans="1:12" ht="15.75" x14ac:dyDescent="0.25">
      <c r="A204" s="2" t="str">
        <f t="array" ref="A204">IFERROR(INDEX(Лист1!$A$2:$L$189,SMALL(IF((Лист1!$F$2:$F$189=Лист2!$A$1)*(Лист1!$B$2:$B$189=Лист2!$C$1),ROW(Лист1!A$1:A$188)),ROW(A202)),MATCH(Лист2!A$2,Лист1!$A$1:$L$1,0)),"")</f>
        <v/>
      </c>
      <c r="B204" s="2" t="str">
        <f t="array" ref="B204">IFERROR(INDEX(Лист1!$A$2:$L$189,SMALL(IF((Лист1!$F$2:$F$189=Лист2!$A$1)*(Лист1!$B$2:$B$189=Лист2!$C$1),ROW(Лист1!B$1:B$188)),ROW(B202)),MATCH(Лист2!B$2,Лист1!$A$1:$L$1,0)),"")</f>
        <v/>
      </c>
      <c r="C204" s="2" t="str">
        <f t="array" ref="C204">IFERROR(INDEX(Лист1!$A$2:$L$189,SMALL(IF((Лист1!$F$2:$F$189=Лист2!$A$1)*(Лист1!$B$2:$B$189=Лист2!$C$1),ROW(Лист1!C$1:C$188)),ROW(C202)),MATCH(Лист2!C$2,Лист1!$A$1:$L$1,0)),"")</f>
        <v/>
      </c>
      <c r="D204" s="2" t="str">
        <f t="array" ref="D204">IFERROR(INDEX(Лист1!$A$2:$L$189,SMALL(IF((Лист1!$F$2:$F$189=Лист2!$A$1)*(Лист1!$B$2:$B$189=Лист2!$C$1),ROW(Лист1!D$1:D$188)),ROW(D202)),MATCH(Лист2!D$2,Лист1!$A$1:$L$1,0)),"")</f>
        <v/>
      </c>
      <c r="E204" s="2" t="str">
        <f t="array" ref="E204">IFERROR(INDEX(Лист1!$A$2:$L$189,SMALL(IF((Лист1!$F$2:$F$189=Лист2!$A$1)*(Лист1!$B$2:$B$189=Лист2!$C$1),ROW(Лист1!E$1:E$188)),ROW(E202)),MATCH(Лист2!E$2,Лист1!$A$1:$L$1,0)),"")</f>
        <v/>
      </c>
      <c r="F204" s="2" t="str">
        <f t="array" ref="F204">IFERROR(INDEX(Лист1!$A$2:$L$189,SMALL(IF((Лист1!$F$2:$F$189=Лист2!$A$1)*(Лист1!$B$2:$B$189=Лист2!$C$1),ROW(Лист1!F$1:F$188)),ROW(F202)),MATCH(Лист2!F$2,Лист1!$A$1:$L$1,0)),"")</f>
        <v/>
      </c>
      <c r="G204" s="2" t="str">
        <f t="array" ref="G204">IFERROR(INDEX(Лист1!$A$2:$L$189,SMALL(IF((Лист1!$F$2:$F$189=Лист2!$A$1)*(Лист1!$B$2:$B$189=Лист2!$C$1),ROW(Лист1!G$1:G$188)),ROW(G202)),MATCH(Лист2!G$2,Лист1!$A$1:$L$1,0)),"")</f>
        <v/>
      </c>
      <c r="H204" s="2" t="str">
        <f t="array" ref="H204">IFERROR(INDEX(Лист1!$A$2:$L$189,SMALL(IF((Лист1!$F$2:$F$189=Лист2!$A$1)*(Лист1!$B$2:$B$189=Лист2!$C$1),ROW(Лист1!H$1:H$188)),ROW(H202)),MATCH(Лист2!H$2,Лист1!$A$1:$L$1,0)),"")</f>
        <v/>
      </c>
      <c r="I204" s="2" t="str">
        <f t="array" ref="I204">IFERROR(INDEX(Лист1!$A$2:$L$189,SMALL(IF((Лист1!$F$2:$F$189=Лист2!$B$1)*(Лист1!$B$2:$B$189=Лист2!$C$1),ROW(Лист1!I$1:I$188)),ROW(I202)),MATCH(Лист2!I$2,Лист1!$A$1:$L$1,0)),"")</f>
        <v/>
      </c>
      <c r="J204" s="2" t="str">
        <f t="array" ref="J204">IFERROR(INDEX(Лист1!$A$2:$L$189,SMALL(IF((Лист1!$F$2:$F$189=Лист2!$B$1)*(Лист1!$B$2:$B$189=Лист2!$C$1),ROW(Лист1!J$1:J$188)),ROW(J202)),MATCH(Лист2!J$2,Лист1!$A$1:$L$1,0)),"")</f>
        <v/>
      </c>
      <c r="K204" s="2" t="str">
        <f t="array" ref="K204">IFERROR(INDEX(Лист1!$A$2:$L$189,SMALL(IF((Лист1!$F$2:$F$189=Лист2!$B$1)*(Лист1!$B$2:$B$189=Лист2!$C$1),ROW(Лист1!K$1:K$188)),ROW(K202)),MATCH(Лист2!K$2,Лист1!$A$1:$L$1,0)),"")</f>
        <v/>
      </c>
      <c r="L204" s="2">
        <f t="shared" si="3"/>
        <v>0</v>
      </c>
    </row>
    <row r="205" spans="1:12" ht="15.75" x14ac:dyDescent="0.25">
      <c r="A205" s="2" t="str">
        <f t="array" ref="A205">IFERROR(INDEX(Лист1!$A$2:$L$189,SMALL(IF((Лист1!$F$2:$F$189=Лист2!$A$1)*(Лист1!$B$2:$B$189=Лист2!$C$1),ROW(Лист1!A$1:A$188)),ROW(A203)),MATCH(Лист2!A$2,Лист1!$A$1:$L$1,0)),"")</f>
        <v/>
      </c>
      <c r="B205" s="2" t="str">
        <f t="array" ref="B205">IFERROR(INDEX(Лист1!$A$2:$L$189,SMALL(IF((Лист1!$F$2:$F$189=Лист2!$A$1)*(Лист1!$B$2:$B$189=Лист2!$C$1),ROW(Лист1!B$1:B$188)),ROW(B203)),MATCH(Лист2!B$2,Лист1!$A$1:$L$1,0)),"")</f>
        <v/>
      </c>
      <c r="C205" s="2" t="str">
        <f t="array" ref="C205">IFERROR(INDEX(Лист1!$A$2:$L$189,SMALL(IF((Лист1!$F$2:$F$189=Лист2!$A$1)*(Лист1!$B$2:$B$189=Лист2!$C$1),ROW(Лист1!C$1:C$188)),ROW(C203)),MATCH(Лист2!C$2,Лист1!$A$1:$L$1,0)),"")</f>
        <v/>
      </c>
      <c r="D205" s="2" t="str">
        <f t="array" ref="D205">IFERROR(INDEX(Лист1!$A$2:$L$189,SMALL(IF((Лист1!$F$2:$F$189=Лист2!$A$1)*(Лист1!$B$2:$B$189=Лист2!$C$1),ROW(Лист1!D$1:D$188)),ROW(D203)),MATCH(Лист2!D$2,Лист1!$A$1:$L$1,0)),"")</f>
        <v/>
      </c>
      <c r="E205" s="2" t="str">
        <f t="array" ref="E205">IFERROR(INDEX(Лист1!$A$2:$L$189,SMALL(IF((Лист1!$F$2:$F$189=Лист2!$A$1)*(Лист1!$B$2:$B$189=Лист2!$C$1),ROW(Лист1!E$1:E$188)),ROW(E203)),MATCH(Лист2!E$2,Лист1!$A$1:$L$1,0)),"")</f>
        <v/>
      </c>
      <c r="F205" s="2" t="str">
        <f t="array" ref="F205">IFERROR(INDEX(Лист1!$A$2:$L$189,SMALL(IF((Лист1!$F$2:$F$189=Лист2!$A$1)*(Лист1!$B$2:$B$189=Лист2!$C$1),ROW(Лист1!F$1:F$188)),ROW(F203)),MATCH(Лист2!F$2,Лист1!$A$1:$L$1,0)),"")</f>
        <v/>
      </c>
      <c r="G205" s="2" t="str">
        <f t="array" ref="G205">IFERROR(INDEX(Лист1!$A$2:$L$189,SMALL(IF((Лист1!$F$2:$F$189=Лист2!$A$1)*(Лист1!$B$2:$B$189=Лист2!$C$1),ROW(Лист1!G$1:G$188)),ROW(G203)),MATCH(Лист2!G$2,Лист1!$A$1:$L$1,0)),"")</f>
        <v/>
      </c>
      <c r="H205" s="2" t="str">
        <f t="array" ref="H205">IFERROR(INDEX(Лист1!$A$2:$L$189,SMALL(IF((Лист1!$F$2:$F$189=Лист2!$A$1)*(Лист1!$B$2:$B$189=Лист2!$C$1),ROW(Лист1!H$1:H$188)),ROW(H203)),MATCH(Лист2!H$2,Лист1!$A$1:$L$1,0)),"")</f>
        <v/>
      </c>
      <c r="I205" s="2" t="str">
        <f t="array" ref="I205">IFERROR(INDEX(Лист1!$A$2:$L$189,SMALL(IF((Лист1!$F$2:$F$189=Лист2!$B$1)*(Лист1!$B$2:$B$189=Лист2!$C$1),ROW(Лист1!I$1:I$188)),ROW(I203)),MATCH(Лист2!I$2,Лист1!$A$1:$L$1,0)),"")</f>
        <v/>
      </c>
      <c r="J205" s="2" t="str">
        <f t="array" ref="J205">IFERROR(INDEX(Лист1!$A$2:$L$189,SMALL(IF((Лист1!$F$2:$F$189=Лист2!$B$1)*(Лист1!$B$2:$B$189=Лист2!$C$1),ROW(Лист1!J$1:J$188)),ROW(J203)),MATCH(Лист2!J$2,Лист1!$A$1:$L$1,0)),"")</f>
        <v/>
      </c>
      <c r="K205" s="2" t="str">
        <f t="array" ref="K205">IFERROR(INDEX(Лист1!$A$2:$L$189,SMALL(IF((Лист1!$F$2:$F$189=Лист2!$B$1)*(Лист1!$B$2:$B$189=Лист2!$C$1),ROW(Лист1!K$1:K$188)),ROW(K203)),MATCH(Лист2!K$2,Лист1!$A$1:$L$1,0)),"")</f>
        <v/>
      </c>
      <c r="L205" s="2">
        <f t="shared" si="3"/>
        <v>0</v>
      </c>
    </row>
    <row r="206" spans="1:12" ht="15.75" x14ac:dyDescent="0.25">
      <c r="A206" s="2" t="str">
        <f t="array" ref="A206">IFERROR(INDEX(Лист1!$A$2:$L$189,SMALL(IF((Лист1!$F$2:$F$189=Лист2!$A$1)*(Лист1!$B$2:$B$189=Лист2!$C$1),ROW(Лист1!A$1:A$188)),ROW(A204)),MATCH(Лист2!A$2,Лист1!$A$1:$L$1,0)),"")</f>
        <v/>
      </c>
      <c r="B206" s="2" t="str">
        <f t="array" ref="B206">IFERROR(INDEX(Лист1!$A$2:$L$189,SMALL(IF((Лист1!$F$2:$F$189=Лист2!$A$1)*(Лист1!$B$2:$B$189=Лист2!$C$1),ROW(Лист1!B$1:B$188)),ROW(B204)),MATCH(Лист2!B$2,Лист1!$A$1:$L$1,0)),"")</f>
        <v/>
      </c>
      <c r="C206" s="2" t="str">
        <f t="array" ref="C206">IFERROR(INDEX(Лист1!$A$2:$L$189,SMALL(IF((Лист1!$F$2:$F$189=Лист2!$A$1)*(Лист1!$B$2:$B$189=Лист2!$C$1),ROW(Лист1!C$1:C$188)),ROW(C204)),MATCH(Лист2!C$2,Лист1!$A$1:$L$1,0)),"")</f>
        <v/>
      </c>
      <c r="D206" s="2" t="str">
        <f t="array" ref="D206">IFERROR(INDEX(Лист1!$A$2:$L$189,SMALL(IF((Лист1!$F$2:$F$189=Лист2!$A$1)*(Лист1!$B$2:$B$189=Лист2!$C$1),ROW(Лист1!D$1:D$188)),ROW(D204)),MATCH(Лист2!D$2,Лист1!$A$1:$L$1,0)),"")</f>
        <v/>
      </c>
      <c r="E206" s="2" t="str">
        <f t="array" ref="E206">IFERROR(INDEX(Лист1!$A$2:$L$189,SMALL(IF((Лист1!$F$2:$F$189=Лист2!$A$1)*(Лист1!$B$2:$B$189=Лист2!$C$1),ROW(Лист1!E$1:E$188)),ROW(E204)),MATCH(Лист2!E$2,Лист1!$A$1:$L$1,0)),"")</f>
        <v/>
      </c>
      <c r="F206" s="2" t="str">
        <f t="array" ref="F206">IFERROR(INDEX(Лист1!$A$2:$L$189,SMALL(IF((Лист1!$F$2:$F$189=Лист2!$A$1)*(Лист1!$B$2:$B$189=Лист2!$C$1),ROW(Лист1!F$1:F$188)),ROW(F204)),MATCH(Лист2!F$2,Лист1!$A$1:$L$1,0)),"")</f>
        <v/>
      </c>
      <c r="G206" s="2" t="str">
        <f t="array" ref="G206">IFERROR(INDEX(Лист1!$A$2:$L$189,SMALL(IF((Лист1!$F$2:$F$189=Лист2!$A$1)*(Лист1!$B$2:$B$189=Лист2!$C$1),ROW(Лист1!G$1:G$188)),ROW(G204)),MATCH(Лист2!G$2,Лист1!$A$1:$L$1,0)),"")</f>
        <v/>
      </c>
      <c r="H206" s="2" t="str">
        <f t="array" ref="H206">IFERROR(INDEX(Лист1!$A$2:$L$189,SMALL(IF((Лист1!$F$2:$F$189=Лист2!$A$1)*(Лист1!$B$2:$B$189=Лист2!$C$1),ROW(Лист1!H$1:H$188)),ROW(H204)),MATCH(Лист2!H$2,Лист1!$A$1:$L$1,0)),"")</f>
        <v/>
      </c>
      <c r="I206" s="2" t="str">
        <f t="array" ref="I206">IFERROR(INDEX(Лист1!$A$2:$L$189,SMALL(IF((Лист1!$F$2:$F$189=Лист2!$B$1)*(Лист1!$B$2:$B$189=Лист2!$C$1),ROW(Лист1!I$1:I$188)),ROW(I204)),MATCH(Лист2!I$2,Лист1!$A$1:$L$1,0)),"")</f>
        <v/>
      </c>
      <c r="J206" s="2" t="str">
        <f t="array" ref="J206">IFERROR(INDEX(Лист1!$A$2:$L$189,SMALL(IF((Лист1!$F$2:$F$189=Лист2!$B$1)*(Лист1!$B$2:$B$189=Лист2!$C$1),ROW(Лист1!J$1:J$188)),ROW(J204)),MATCH(Лист2!J$2,Лист1!$A$1:$L$1,0)),"")</f>
        <v/>
      </c>
      <c r="K206" s="2" t="str">
        <f t="array" ref="K206">IFERROR(INDEX(Лист1!$A$2:$L$189,SMALL(IF((Лист1!$F$2:$F$189=Лист2!$B$1)*(Лист1!$B$2:$B$189=Лист2!$C$1),ROW(Лист1!K$1:K$188)),ROW(K204)),MATCH(Лист2!K$2,Лист1!$A$1:$L$1,0)),"")</f>
        <v/>
      </c>
      <c r="L206" s="2">
        <f t="shared" si="3"/>
        <v>0</v>
      </c>
    </row>
    <row r="207" spans="1:12" ht="15.75" x14ac:dyDescent="0.25">
      <c r="A207" s="2" t="str">
        <f t="array" ref="A207">IFERROR(INDEX(Лист1!$A$2:$L$189,SMALL(IF((Лист1!$F$2:$F$189=Лист2!$A$1)*(Лист1!$B$2:$B$189=Лист2!$C$1),ROW(Лист1!A$1:A$188)),ROW(A205)),MATCH(Лист2!A$2,Лист1!$A$1:$L$1,0)),"")</f>
        <v/>
      </c>
      <c r="B207" s="2" t="str">
        <f t="array" ref="B207">IFERROR(INDEX(Лист1!$A$2:$L$189,SMALL(IF((Лист1!$F$2:$F$189=Лист2!$A$1)*(Лист1!$B$2:$B$189=Лист2!$C$1),ROW(Лист1!B$1:B$188)),ROW(B205)),MATCH(Лист2!B$2,Лист1!$A$1:$L$1,0)),"")</f>
        <v/>
      </c>
      <c r="C207" s="2" t="str">
        <f t="array" ref="C207">IFERROR(INDEX(Лист1!$A$2:$L$189,SMALL(IF((Лист1!$F$2:$F$189=Лист2!$A$1)*(Лист1!$B$2:$B$189=Лист2!$C$1),ROW(Лист1!C$1:C$188)),ROW(C205)),MATCH(Лист2!C$2,Лист1!$A$1:$L$1,0)),"")</f>
        <v/>
      </c>
      <c r="D207" s="2" t="str">
        <f t="array" ref="D207">IFERROR(INDEX(Лист1!$A$2:$L$189,SMALL(IF((Лист1!$F$2:$F$189=Лист2!$A$1)*(Лист1!$B$2:$B$189=Лист2!$C$1),ROW(Лист1!D$1:D$188)),ROW(D205)),MATCH(Лист2!D$2,Лист1!$A$1:$L$1,0)),"")</f>
        <v/>
      </c>
      <c r="E207" s="2" t="str">
        <f t="array" ref="E207">IFERROR(INDEX(Лист1!$A$2:$L$189,SMALL(IF((Лист1!$F$2:$F$189=Лист2!$A$1)*(Лист1!$B$2:$B$189=Лист2!$C$1),ROW(Лист1!E$1:E$188)),ROW(E205)),MATCH(Лист2!E$2,Лист1!$A$1:$L$1,0)),"")</f>
        <v/>
      </c>
      <c r="F207" s="2" t="str">
        <f t="array" ref="F207">IFERROR(INDEX(Лист1!$A$2:$L$189,SMALL(IF((Лист1!$F$2:$F$189=Лист2!$A$1)*(Лист1!$B$2:$B$189=Лист2!$C$1),ROW(Лист1!F$1:F$188)),ROW(F205)),MATCH(Лист2!F$2,Лист1!$A$1:$L$1,0)),"")</f>
        <v/>
      </c>
      <c r="G207" s="2" t="str">
        <f t="array" ref="G207">IFERROR(INDEX(Лист1!$A$2:$L$189,SMALL(IF((Лист1!$F$2:$F$189=Лист2!$A$1)*(Лист1!$B$2:$B$189=Лист2!$C$1),ROW(Лист1!G$1:G$188)),ROW(G205)),MATCH(Лист2!G$2,Лист1!$A$1:$L$1,0)),"")</f>
        <v/>
      </c>
      <c r="H207" s="2" t="str">
        <f t="array" ref="H207">IFERROR(INDEX(Лист1!$A$2:$L$189,SMALL(IF((Лист1!$F$2:$F$189=Лист2!$A$1)*(Лист1!$B$2:$B$189=Лист2!$C$1),ROW(Лист1!H$1:H$188)),ROW(H205)),MATCH(Лист2!H$2,Лист1!$A$1:$L$1,0)),"")</f>
        <v/>
      </c>
      <c r="I207" s="2" t="str">
        <f t="array" ref="I207">IFERROR(INDEX(Лист1!$A$2:$L$189,SMALL(IF((Лист1!$F$2:$F$189=Лист2!$B$1)*(Лист1!$B$2:$B$189=Лист2!$C$1),ROW(Лист1!I$1:I$188)),ROW(I205)),MATCH(Лист2!I$2,Лист1!$A$1:$L$1,0)),"")</f>
        <v/>
      </c>
      <c r="J207" s="2" t="str">
        <f t="array" ref="J207">IFERROR(INDEX(Лист1!$A$2:$L$189,SMALL(IF((Лист1!$F$2:$F$189=Лист2!$B$1)*(Лист1!$B$2:$B$189=Лист2!$C$1),ROW(Лист1!J$1:J$188)),ROW(J205)),MATCH(Лист2!J$2,Лист1!$A$1:$L$1,0)),"")</f>
        <v/>
      </c>
      <c r="K207" s="2" t="str">
        <f t="array" ref="K207">IFERROR(INDEX(Лист1!$A$2:$L$189,SMALL(IF((Лист1!$F$2:$F$189=Лист2!$B$1)*(Лист1!$B$2:$B$189=Лист2!$C$1),ROW(Лист1!K$1:K$188)),ROW(K205)),MATCH(Лист2!K$2,Лист1!$A$1:$L$1,0)),"")</f>
        <v/>
      </c>
      <c r="L207" s="2">
        <f t="shared" si="3"/>
        <v>0</v>
      </c>
    </row>
    <row r="208" spans="1:12" ht="15.75" x14ac:dyDescent="0.25">
      <c r="A208" s="2" t="str">
        <f t="array" ref="A208">IFERROR(INDEX(Лист1!$A$2:$L$189,SMALL(IF((Лист1!$F$2:$F$189=Лист2!$A$1)*(Лист1!$B$2:$B$189=Лист2!$C$1),ROW(Лист1!A$1:A$188)),ROW(A206)),MATCH(Лист2!A$2,Лист1!$A$1:$L$1,0)),"")</f>
        <v/>
      </c>
      <c r="B208" s="2" t="str">
        <f t="array" ref="B208">IFERROR(INDEX(Лист1!$A$2:$L$189,SMALL(IF((Лист1!$F$2:$F$189=Лист2!$A$1)*(Лист1!$B$2:$B$189=Лист2!$C$1),ROW(Лист1!B$1:B$188)),ROW(B206)),MATCH(Лист2!B$2,Лист1!$A$1:$L$1,0)),"")</f>
        <v/>
      </c>
      <c r="C208" s="2" t="str">
        <f t="array" ref="C208">IFERROR(INDEX(Лист1!$A$2:$L$189,SMALL(IF((Лист1!$F$2:$F$189=Лист2!$A$1)*(Лист1!$B$2:$B$189=Лист2!$C$1),ROW(Лист1!C$1:C$188)),ROW(C206)),MATCH(Лист2!C$2,Лист1!$A$1:$L$1,0)),"")</f>
        <v/>
      </c>
      <c r="D208" s="2" t="str">
        <f t="array" ref="D208">IFERROR(INDEX(Лист1!$A$2:$L$189,SMALL(IF((Лист1!$F$2:$F$189=Лист2!$A$1)*(Лист1!$B$2:$B$189=Лист2!$C$1),ROW(Лист1!D$1:D$188)),ROW(D206)),MATCH(Лист2!D$2,Лист1!$A$1:$L$1,0)),"")</f>
        <v/>
      </c>
      <c r="E208" s="2" t="str">
        <f t="array" ref="E208">IFERROR(INDEX(Лист1!$A$2:$L$189,SMALL(IF((Лист1!$F$2:$F$189=Лист2!$A$1)*(Лист1!$B$2:$B$189=Лист2!$C$1),ROW(Лист1!E$1:E$188)),ROW(E206)),MATCH(Лист2!E$2,Лист1!$A$1:$L$1,0)),"")</f>
        <v/>
      </c>
      <c r="F208" s="2" t="str">
        <f t="array" ref="F208">IFERROR(INDEX(Лист1!$A$2:$L$189,SMALL(IF((Лист1!$F$2:$F$189=Лист2!$A$1)*(Лист1!$B$2:$B$189=Лист2!$C$1),ROW(Лист1!F$1:F$188)),ROW(F206)),MATCH(Лист2!F$2,Лист1!$A$1:$L$1,0)),"")</f>
        <v/>
      </c>
      <c r="G208" s="2" t="str">
        <f t="array" ref="G208">IFERROR(INDEX(Лист1!$A$2:$L$189,SMALL(IF((Лист1!$F$2:$F$189=Лист2!$A$1)*(Лист1!$B$2:$B$189=Лист2!$C$1),ROW(Лист1!G$1:G$188)),ROW(G206)),MATCH(Лист2!G$2,Лист1!$A$1:$L$1,0)),"")</f>
        <v/>
      </c>
      <c r="H208" s="2" t="str">
        <f t="array" ref="H208">IFERROR(INDEX(Лист1!$A$2:$L$189,SMALL(IF((Лист1!$F$2:$F$189=Лист2!$A$1)*(Лист1!$B$2:$B$189=Лист2!$C$1),ROW(Лист1!H$1:H$188)),ROW(H206)),MATCH(Лист2!H$2,Лист1!$A$1:$L$1,0)),"")</f>
        <v/>
      </c>
      <c r="I208" s="2" t="str">
        <f t="array" ref="I208">IFERROR(INDEX(Лист1!$A$2:$L$189,SMALL(IF((Лист1!$F$2:$F$189=Лист2!$B$1)*(Лист1!$B$2:$B$189=Лист2!$C$1),ROW(Лист1!I$1:I$188)),ROW(I206)),MATCH(Лист2!I$2,Лист1!$A$1:$L$1,0)),"")</f>
        <v/>
      </c>
      <c r="J208" s="2" t="str">
        <f t="array" ref="J208">IFERROR(INDEX(Лист1!$A$2:$L$189,SMALL(IF((Лист1!$F$2:$F$189=Лист2!$B$1)*(Лист1!$B$2:$B$189=Лист2!$C$1),ROW(Лист1!J$1:J$188)),ROW(J206)),MATCH(Лист2!J$2,Лист1!$A$1:$L$1,0)),"")</f>
        <v/>
      </c>
      <c r="K208" s="2" t="str">
        <f t="array" ref="K208">IFERROR(INDEX(Лист1!$A$2:$L$189,SMALL(IF((Лист1!$F$2:$F$189=Лист2!$B$1)*(Лист1!$B$2:$B$189=Лист2!$C$1),ROW(Лист1!K$1:K$188)),ROW(K206)),MATCH(Лист2!K$2,Лист1!$A$1:$L$1,0)),"")</f>
        <v/>
      </c>
      <c r="L208" s="2">
        <f t="shared" si="3"/>
        <v>0</v>
      </c>
    </row>
    <row r="209" spans="1:12" ht="15.75" x14ac:dyDescent="0.25">
      <c r="A209" s="2" t="str">
        <f t="array" ref="A209">IFERROR(INDEX(Лист1!$A$2:$L$189,SMALL(IF((Лист1!$F$2:$F$189=Лист2!$A$1)*(Лист1!$B$2:$B$189=Лист2!$C$1),ROW(Лист1!A$1:A$188)),ROW(A207)),MATCH(Лист2!A$2,Лист1!$A$1:$L$1,0)),"")</f>
        <v/>
      </c>
      <c r="B209" s="2" t="str">
        <f t="array" ref="B209">IFERROR(INDEX(Лист1!$A$2:$L$189,SMALL(IF((Лист1!$F$2:$F$189=Лист2!$A$1)*(Лист1!$B$2:$B$189=Лист2!$C$1),ROW(Лист1!B$1:B$188)),ROW(B207)),MATCH(Лист2!B$2,Лист1!$A$1:$L$1,0)),"")</f>
        <v/>
      </c>
      <c r="C209" s="2" t="str">
        <f t="array" ref="C209">IFERROR(INDEX(Лист1!$A$2:$L$189,SMALL(IF((Лист1!$F$2:$F$189=Лист2!$A$1)*(Лист1!$B$2:$B$189=Лист2!$C$1),ROW(Лист1!C$1:C$188)),ROW(C207)),MATCH(Лист2!C$2,Лист1!$A$1:$L$1,0)),"")</f>
        <v/>
      </c>
      <c r="D209" s="2" t="str">
        <f t="array" ref="D209">IFERROR(INDEX(Лист1!$A$2:$L$189,SMALL(IF((Лист1!$F$2:$F$189=Лист2!$A$1)*(Лист1!$B$2:$B$189=Лист2!$C$1),ROW(Лист1!D$1:D$188)),ROW(D207)),MATCH(Лист2!D$2,Лист1!$A$1:$L$1,0)),"")</f>
        <v/>
      </c>
      <c r="E209" s="2" t="str">
        <f t="array" ref="E209">IFERROR(INDEX(Лист1!$A$2:$L$189,SMALL(IF((Лист1!$F$2:$F$189=Лист2!$A$1)*(Лист1!$B$2:$B$189=Лист2!$C$1),ROW(Лист1!E$1:E$188)),ROW(E207)),MATCH(Лист2!E$2,Лист1!$A$1:$L$1,0)),"")</f>
        <v/>
      </c>
      <c r="F209" s="2" t="str">
        <f t="array" ref="F209">IFERROR(INDEX(Лист1!$A$2:$L$189,SMALL(IF((Лист1!$F$2:$F$189=Лист2!$A$1)*(Лист1!$B$2:$B$189=Лист2!$C$1),ROW(Лист1!F$1:F$188)),ROW(F207)),MATCH(Лист2!F$2,Лист1!$A$1:$L$1,0)),"")</f>
        <v/>
      </c>
      <c r="G209" s="2" t="str">
        <f t="array" ref="G209">IFERROR(INDEX(Лист1!$A$2:$L$189,SMALL(IF((Лист1!$F$2:$F$189=Лист2!$A$1)*(Лист1!$B$2:$B$189=Лист2!$C$1),ROW(Лист1!G$1:G$188)),ROW(G207)),MATCH(Лист2!G$2,Лист1!$A$1:$L$1,0)),"")</f>
        <v/>
      </c>
      <c r="H209" s="2" t="str">
        <f t="array" ref="H209">IFERROR(INDEX(Лист1!$A$2:$L$189,SMALL(IF((Лист1!$F$2:$F$189=Лист2!$A$1)*(Лист1!$B$2:$B$189=Лист2!$C$1),ROW(Лист1!H$1:H$188)),ROW(H207)),MATCH(Лист2!H$2,Лист1!$A$1:$L$1,0)),"")</f>
        <v/>
      </c>
      <c r="I209" s="2" t="str">
        <f t="array" ref="I209">IFERROR(INDEX(Лист1!$A$2:$L$189,SMALL(IF((Лист1!$F$2:$F$189=Лист2!$B$1)*(Лист1!$B$2:$B$189=Лист2!$C$1),ROW(Лист1!I$1:I$188)),ROW(I207)),MATCH(Лист2!I$2,Лист1!$A$1:$L$1,0)),"")</f>
        <v/>
      </c>
      <c r="J209" s="2" t="str">
        <f t="array" ref="J209">IFERROR(INDEX(Лист1!$A$2:$L$189,SMALL(IF((Лист1!$F$2:$F$189=Лист2!$B$1)*(Лист1!$B$2:$B$189=Лист2!$C$1),ROW(Лист1!J$1:J$188)),ROW(J207)),MATCH(Лист2!J$2,Лист1!$A$1:$L$1,0)),"")</f>
        <v/>
      </c>
      <c r="K209" s="2" t="str">
        <f t="array" ref="K209">IFERROR(INDEX(Лист1!$A$2:$L$189,SMALL(IF((Лист1!$F$2:$F$189=Лист2!$B$1)*(Лист1!$B$2:$B$189=Лист2!$C$1),ROW(Лист1!K$1:K$188)),ROW(K207)),MATCH(Лист2!K$2,Лист1!$A$1:$L$1,0)),"")</f>
        <v/>
      </c>
      <c r="L209" s="2">
        <f t="shared" si="3"/>
        <v>0</v>
      </c>
    </row>
    <row r="210" spans="1:12" ht="15.75" x14ac:dyDescent="0.25">
      <c r="A210" s="2" t="str">
        <f t="array" ref="A210">IFERROR(INDEX(Лист1!$A$2:$L$189,SMALL(IF((Лист1!$F$2:$F$189=Лист2!$A$1)*(Лист1!$B$2:$B$189=Лист2!$C$1),ROW(Лист1!A$1:A$188)),ROW(A208)),MATCH(Лист2!A$2,Лист1!$A$1:$L$1,0)),"")</f>
        <v/>
      </c>
      <c r="B210" s="2" t="str">
        <f t="array" ref="B210">IFERROR(INDEX(Лист1!$A$2:$L$189,SMALL(IF((Лист1!$F$2:$F$189=Лист2!$A$1)*(Лист1!$B$2:$B$189=Лист2!$C$1),ROW(Лист1!B$1:B$188)),ROW(B208)),MATCH(Лист2!B$2,Лист1!$A$1:$L$1,0)),"")</f>
        <v/>
      </c>
      <c r="C210" s="2" t="str">
        <f t="array" ref="C210">IFERROR(INDEX(Лист1!$A$2:$L$189,SMALL(IF((Лист1!$F$2:$F$189=Лист2!$A$1)*(Лист1!$B$2:$B$189=Лист2!$C$1),ROW(Лист1!C$1:C$188)),ROW(C208)),MATCH(Лист2!C$2,Лист1!$A$1:$L$1,0)),"")</f>
        <v/>
      </c>
      <c r="D210" s="2" t="str">
        <f t="array" ref="D210">IFERROR(INDEX(Лист1!$A$2:$L$189,SMALL(IF((Лист1!$F$2:$F$189=Лист2!$A$1)*(Лист1!$B$2:$B$189=Лист2!$C$1),ROW(Лист1!D$1:D$188)),ROW(D208)),MATCH(Лист2!D$2,Лист1!$A$1:$L$1,0)),"")</f>
        <v/>
      </c>
      <c r="E210" s="2" t="str">
        <f t="array" ref="E210">IFERROR(INDEX(Лист1!$A$2:$L$189,SMALL(IF((Лист1!$F$2:$F$189=Лист2!$A$1)*(Лист1!$B$2:$B$189=Лист2!$C$1),ROW(Лист1!E$1:E$188)),ROW(E208)),MATCH(Лист2!E$2,Лист1!$A$1:$L$1,0)),"")</f>
        <v/>
      </c>
      <c r="F210" s="2" t="str">
        <f t="array" ref="F210">IFERROR(INDEX(Лист1!$A$2:$L$189,SMALL(IF((Лист1!$F$2:$F$189=Лист2!$A$1)*(Лист1!$B$2:$B$189=Лист2!$C$1),ROW(Лист1!F$1:F$188)),ROW(F208)),MATCH(Лист2!F$2,Лист1!$A$1:$L$1,0)),"")</f>
        <v/>
      </c>
      <c r="G210" s="2" t="str">
        <f t="array" ref="G210">IFERROR(INDEX(Лист1!$A$2:$L$189,SMALL(IF((Лист1!$F$2:$F$189=Лист2!$A$1)*(Лист1!$B$2:$B$189=Лист2!$C$1),ROW(Лист1!G$1:G$188)),ROW(G208)),MATCH(Лист2!G$2,Лист1!$A$1:$L$1,0)),"")</f>
        <v/>
      </c>
      <c r="H210" s="2" t="str">
        <f t="array" ref="H210">IFERROR(INDEX(Лист1!$A$2:$L$189,SMALL(IF((Лист1!$F$2:$F$189=Лист2!$A$1)*(Лист1!$B$2:$B$189=Лист2!$C$1),ROW(Лист1!H$1:H$188)),ROW(H208)),MATCH(Лист2!H$2,Лист1!$A$1:$L$1,0)),"")</f>
        <v/>
      </c>
      <c r="I210" s="2" t="str">
        <f t="array" ref="I210">IFERROR(INDEX(Лист1!$A$2:$L$189,SMALL(IF((Лист1!$F$2:$F$189=Лист2!$B$1)*(Лист1!$B$2:$B$189=Лист2!$C$1),ROW(Лист1!I$1:I$188)),ROW(I208)),MATCH(Лист2!I$2,Лист1!$A$1:$L$1,0)),"")</f>
        <v/>
      </c>
      <c r="J210" s="2" t="str">
        <f t="array" ref="J210">IFERROR(INDEX(Лист1!$A$2:$L$189,SMALL(IF((Лист1!$F$2:$F$189=Лист2!$B$1)*(Лист1!$B$2:$B$189=Лист2!$C$1),ROW(Лист1!J$1:J$188)),ROW(J208)),MATCH(Лист2!J$2,Лист1!$A$1:$L$1,0)),"")</f>
        <v/>
      </c>
      <c r="K210" s="2" t="str">
        <f t="array" ref="K210">IFERROR(INDEX(Лист1!$A$2:$L$189,SMALL(IF((Лист1!$F$2:$F$189=Лист2!$B$1)*(Лист1!$B$2:$B$189=Лист2!$C$1),ROW(Лист1!K$1:K$188)),ROW(K208)),MATCH(Лист2!K$2,Лист1!$A$1:$L$1,0)),"")</f>
        <v/>
      </c>
      <c r="L210" s="2">
        <f t="shared" si="3"/>
        <v>0</v>
      </c>
    </row>
    <row r="211" spans="1:12" ht="15.75" x14ac:dyDescent="0.25">
      <c r="A211" s="2" t="str">
        <f t="array" ref="A211">IFERROR(INDEX(Лист1!$A$2:$L$189,SMALL(IF((Лист1!$F$2:$F$189=Лист2!$A$1)*(Лист1!$B$2:$B$189=Лист2!$C$1),ROW(Лист1!A$1:A$188)),ROW(A209)),MATCH(Лист2!A$2,Лист1!$A$1:$L$1,0)),"")</f>
        <v/>
      </c>
      <c r="B211" s="2" t="str">
        <f t="array" ref="B211">IFERROR(INDEX(Лист1!$A$2:$L$189,SMALL(IF((Лист1!$F$2:$F$189=Лист2!$A$1)*(Лист1!$B$2:$B$189=Лист2!$C$1),ROW(Лист1!B$1:B$188)),ROW(B209)),MATCH(Лист2!B$2,Лист1!$A$1:$L$1,0)),"")</f>
        <v/>
      </c>
      <c r="C211" s="2" t="str">
        <f t="array" ref="C211">IFERROR(INDEX(Лист1!$A$2:$L$189,SMALL(IF((Лист1!$F$2:$F$189=Лист2!$A$1)*(Лист1!$B$2:$B$189=Лист2!$C$1),ROW(Лист1!C$1:C$188)),ROW(C209)),MATCH(Лист2!C$2,Лист1!$A$1:$L$1,0)),"")</f>
        <v/>
      </c>
      <c r="D211" s="2" t="str">
        <f t="array" ref="D211">IFERROR(INDEX(Лист1!$A$2:$L$189,SMALL(IF((Лист1!$F$2:$F$189=Лист2!$A$1)*(Лист1!$B$2:$B$189=Лист2!$C$1),ROW(Лист1!D$1:D$188)),ROW(D209)),MATCH(Лист2!D$2,Лист1!$A$1:$L$1,0)),"")</f>
        <v/>
      </c>
      <c r="E211" s="2" t="str">
        <f t="array" ref="E211">IFERROR(INDEX(Лист1!$A$2:$L$189,SMALL(IF((Лист1!$F$2:$F$189=Лист2!$A$1)*(Лист1!$B$2:$B$189=Лист2!$C$1),ROW(Лист1!E$1:E$188)),ROW(E209)),MATCH(Лист2!E$2,Лист1!$A$1:$L$1,0)),"")</f>
        <v/>
      </c>
      <c r="F211" s="2" t="str">
        <f t="array" ref="F211">IFERROR(INDEX(Лист1!$A$2:$L$189,SMALL(IF((Лист1!$F$2:$F$189=Лист2!$A$1)*(Лист1!$B$2:$B$189=Лист2!$C$1),ROW(Лист1!F$1:F$188)),ROW(F209)),MATCH(Лист2!F$2,Лист1!$A$1:$L$1,0)),"")</f>
        <v/>
      </c>
      <c r="G211" s="2" t="str">
        <f t="array" ref="G211">IFERROR(INDEX(Лист1!$A$2:$L$189,SMALL(IF((Лист1!$F$2:$F$189=Лист2!$A$1)*(Лист1!$B$2:$B$189=Лист2!$C$1),ROW(Лист1!G$1:G$188)),ROW(G209)),MATCH(Лист2!G$2,Лист1!$A$1:$L$1,0)),"")</f>
        <v/>
      </c>
      <c r="H211" s="2" t="str">
        <f t="array" ref="H211">IFERROR(INDEX(Лист1!$A$2:$L$189,SMALL(IF((Лист1!$F$2:$F$189=Лист2!$A$1)*(Лист1!$B$2:$B$189=Лист2!$C$1),ROW(Лист1!H$1:H$188)),ROW(H209)),MATCH(Лист2!H$2,Лист1!$A$1:$L$1,0)),"")</f>
        <v/>
      </c>
      <c r="I211" s="2" t="str">
        <f t="array" ref="I211">IFERROR(INDEX(Лист1!$A$2:$L$189,SMALL(IF((Лист1!$F$2:$F$189=Лист2!$B$1)*(Лист1!$B$2:$B$189=Лист2!$C$1),ROW(Лист1!I$1:I$188)),ROW(I209)),MATCH(Лист2!I$2,Лист1!$A$1:$L$1,0)),"")</f>
        <v/>
      </c>
      <c r="J211" s="2" t="str">
        <f t="array" ref="J211">IFERROR(INDEX(Лист1!$A$2:$L$189,SMALL(IF((Лист1!$F$2:$F$189=Лист2!$B$1)*(Лист1!$B$2:$B$189=Лист2!$C$1),ROW(Лист1!J$1:J$188)),ROW(J209)),MATCH(Лист2!J$2,Лист1!$A$1:$L$1,0)),"")</f>
        <v/>
      </c>
      <c r="K211" s="2" t="str">
        <f t="array" ref="K211">IFERROR(INDEX(Лист1!$A$2:$L$189,SMALL(IF((Лист1!$F$2:$F$189=Лист2!$B$1)*(Лист1!$B$2:$B$189=Лист2!$C$1),ROW(Лист1!K$1:K$188)),ROW(K209)),MATCH(Лист2!K$2,Лист1!$A$1:$L$1,0)),"")</f>
        <v/>
      </c>
      <c r="L211" s="2">
        <f t="shared" si="3"/>
        <v>0</v>
      </c>
    </row>
    <row r="212" spans="1:12" ht="15.75" x14ac:dyDescent="0.25">
      <c r="A212" s="2" t="str">
        <f t="array" ref="A212">IFERROR(INDEX(Лист1!$A$2:$L$189,SMALL(IF((Лист1!$F$2:$F$189=Лист2!$A$1)*(Лист1!$B$2:$B$189=Лист2!$C$1),ROW(Лист1!A$1:A$188)),ROW(A210)),MATCH(Лист2!A$2,Лист1!$A$1:$L$1,0)),"")</f>
        <v/>
      </c>
      <c r="B212" s="2" t="str">
        <f t="array" ref="B212">IFERROR(INDEX(Лист1!$A$2:$L$189,SMALL(IF((Лист1!$F$2:$F$189=Лист2!$A$1)*(Лист1!$B$2:$B$189=Лист2!$C$1),ROW(Лист1!B$1:B$188)),ROW(B210)),MATCH(Лист2!B$2,Лист1!$A$1:$L$1,0)),"")</f>
        <v/>
      </c>
      <c r="C212" s="2" t="str">
        <f t="array" ref="C212">IFERROR(INDEX(Лист1!$A$2:$L$189,SMALL(IF((Лист1!$F$2:$F$189=Лист2!$A$1)*(Лист1!$B$2:$B$189=Лист2!$C$1),ROW(Лист1!C$1:C$188)),ROW(C210)),MATCH(Лист2!C$2,Лист1!$A$1:$L$1,0)),"")</f>
        <v/>
      </c>
      <c r="D212" s="2" t="str">
        <f t="array" ref="D212">IFERROR(INDEX(Лист1!$A$2:$L$189,SMALL(IF((Лист1!$F$2:$F$189=Лист2!$A$1)*(Лист1!$B$2:$B$189=Лист2!$C$1),ROW(Лист1!D$1:D$188)),ROW(D210)),MATCH(Лист2!D$2,Лист1!$A$1:$L$1,0)),"")</f>
        <v/>
      </c>
      <c r="E212" s="2" t="str">
        <f t="array" ref="E212">IFERROR(INDEX(Лист1!$A$2:$L$189,SMALL(IF((Лист1!$F$2:$F$189=Лист2!$A$1)*(Лист1!$B$2:$B$189=Лист2!$C$1),ROW(Лист1!E$1:E$188)),ROW(E210)),MATCH(Лист2!E$2,Лист1!$A$1:$L$1,0)),"")</f>
        <v/>
      </c>
      <c r="F212" s="2" t="str">
        <f t="array" ref="F212">IFERROR(INDEX(Лист1!$A$2:$L$189,SMALL(IF((Лист1!$F$2:$F$189=Лист2!$A$1)*(Лист1!$B$2:$B$189=Лист2!$C$1),ROW(Лист1!F$1:F$188)),ROW(F210)),MATCH(Лист2!F$2,Лист1!$A$1:$L$1,0)),"")</f>
        <v/>
      </c>
      <c r="G212" s="2" t="str">
        <f t="array" ref="G212">IFERROR(INDEX(Лист1!$A$2:$L$189,SMALL(IF((Лист1!$F$2:$F$189=Лист2!$A$1)*(Лист1!$B$2:$B$189=Лист2!$C$1),ROW(Лист1!G$1:G$188)),ROW(G210)),MATCH(Лист2!G$2,Лист1!$A$1:$L$1,0)),"")</f>
        <v/>
      </c>
      <c r="H212" s="2" t="str">
        <f t="array" ref="H212">IFERROR(INDEX(Лист1!$A$2:$L$189,SMALL(IF((Лист1!$F$2:$F$189=Лист2!$A$1)*(Лист1!$B$2:$B$189=Лист2!$C$1),ROW(Лист1!H$1:H$188)),ROW(H210)),MATCH(Лист2!H$2,Лист1!$A$1:$L$1,0)),"")</f>
        <v/>
      </c>
      <c r="I212" s="2" t="str">
        <f t="array" ref="I212">IFERROR(INDEX(Лист1!$A$2:$L$189,SMALL(IF((Лист1!$F$2:$F$189=Лист2!$B$1)*(Лист1!$B$2:$B$189=Лист2!$C$1),ROW(Лист1!I$1:I$188)),ROW(I210)),MATCH(Лист2!I$2,Лист1!$A$1:$L$1,0)),"")</f>
        <v/>
      </c>
      <c r="J212" s="2" t="str">
        <f t="array" ref="J212">IFERROR(INDEX(Лист1!$A$2:$L$189,SMALL(IF((Лист1!$F$2:$F$189=Лист2!$B$1)*(Лист1!$B$2:$B$189=Лист2!$C$1),ROW(Лист1!J$1:J$188)),ROW(J210)),MATCH(Лист2!J$2,Лист1!$A$1:$L$1,0)),"")</f>
        <v/>
      </c>
      <c r="K212" s="2" t="str">
        <f t="array" ref="K212">IFERROR(INDEX(Лист1!$A$2:$L$189,SMALL(IF((Лист1!$F$2:$F$189=Лист2!$B$1)*(Лист1!$B$2:$B$189=Лист2!$C$1),ROW(Лист1!K$1:K$188)),ROW(K210)),MATCH(Лист2!K$2,Лист1!$A$1:$L$1,0)),"")</f>
        <v/>
      </c>
      <c r="L212" s="2">
        <f t="shared" si="3"/>
        <v>0</v>
      </c>
    </row>
    <row r="213" spans="1:12" ht="15.75" x14ac:dyDescent="0.25">
      <c r="A213" s="2" t="str">
        <f t="array" ref="A213">IFERROR(INDEX(Лист1!$A$2:$L$189,SMALL(IF((Лист1!$F$2:$F$189=Лист2!$A$1)*(Лист1!$B$2:$B$189=Лист2!$C$1),ROW(Лист1!A$1:A$188)),ROW(A211)),MATCH(Лист2!A$2,Лист1!$A$1:$L$1,0)),"")</f>
        <v/>
      </c>
      <c r="B213" s="2" t="str">
        <f t="array" ref="B213">IFERROR(INDEX(Лист1!$A$2:$L$189,SMALL(IF((Лист1!$F$2:$F$189=Лист2!$A$1)*(Лист1!$B$2:$B$189=Лист2!$C$1),ROW(Лист1!B$1:B$188)),ROW(B211)),MATCH(Лист2!B$2,Лист1!$A$1:$L$1,0)),"")</f>
        <v/>
      </c>
      <c r="C213" s="2" t="str">
        <f t="array" ref="C213">IFERROR(INDEX(Лист1!$A$2:$L$189,SMALL(IF((Лист1!$F$2:$F$189=Лист2!$A$1)*(Лист1!$B$2:$B$189=Лист2!$C$1),ROW(Лист1!C$1:C$188)),ROW(C211)),MATCH(Лист2!C$2,Лист1!$A$1:$L$1,0)),"")</f>
        <v/>
      </c>
      <c r="D213" s="2" t="str">
        <f t="array" ref="D213">IFERROR(INDEX(Лист1!$A$2:$L$189,SMALL(IF((Лист1!$F$2:$F$189=Лист2!$A$1)*(Лист1!$B$2:$B$189=Лист2!$C$1),ROW(Лист1!D$1:D$188)),ROW(D211)),MATCH(Лист2!D$2,Лист1!$A$1:$L$1,0)),"")</f>
        <v/>
      </c>
      <c r="E213" s="2" t="str">
        <f t="array" ref="E213">IFERROR(INDEX(Лист1!$A$2:$L$189,SMALL(IF((Лист1!$F$2:$F$189=Лист2!$A$1)*(Лист1!$B$2:$B$189=Лист2!$C$1),ROW(Лист1!E$1:E$188)),ROW(E211)),MATCH(Лист2!E$2,Лист1!$A$1:$L$1,0)),"")</f>
        <v/>
      </c>
      <c r="F213" s="2" t="str">
        <f t="array" ref="F213">IFERROR(INDEX(Лист1!$A$2:$L$189,SMALL(IF((Лист1!$F$2:$F$189=Лист2!$A$1)*(Лист1!$B$2:$B$189=Лист2!$C$1),ROW(Лист1!F$1:F$188)),ROW(F211)),MATCH(Лист2!F$2,Лист1!$A$1:$L$1,0)),"")</f>
        <v/>
      </c>
      <c r="G213" s="2" t="str">
        <f t="array" ref="G213">IFERROR(INDEX(Лист1!$A$2:$L$189,SMALL(IF((Лист1!$F$2:$F$189=Лист2!$A$1)*(Лист1!$B$2:$B$189=Лист2!$C$1),ROW(Лист1!G$1:G$188)),ROW(G211)),MATCH(Лист2!G$2,Лист1!$A$1:$L$1,0)),"")</f>
        <v/>
      </c>
      <c r="H213" s="2" t="str">
        <f t="array" ref="H213">IFERROR(INDEX(Лист1!$A$2:$L$189,SMALL(IF((Лист1!$F$2:$F$189=Лист2!$A$1)*(Лист1!$B$2:$B$189=Лист2!$C$1),ROW(Лист1!H$1:H$188)),ROW(H211)),MATCH(Лист2!H$2,Лист1!$A$1:$L$1,0)),"")</f>
        <v/>
      </c>
      <c r="I213" s="2" t="str">
        <f t="array" ref="I213">IFERROR(INDEX(Лист1!$A$2:$L$189,SMALL(IF((Лист1!$F$2:$F$189=Лист2!$B$1)*(Лист1!$B$2:$B$189=Лист2!$C$1),ROW(Лист1!I$1:I$188)),ROW(I211)),MATCH(Лист2!I$2,Лист1!$A$1:$L$1,0)),"")</f>
        <v/>
      </c>
      <c r="J213" s="2" t="str">
        <f t="array" ref="J213">IFERROR(INDEX(Лист1!$A$2:$L$189,SMALL(IF((Лист1!$F$2:$F$189=Лист2!$B$1)*(Лист1!$B$2:$B$189=Лист2!$C$1),ROW(Лист1!J$1:J$188)),ROW(J211)),MATCH(Лист2!J$2,Лист1!$A$1:$L$1,0)),"")</f>
        <v/>
      </c>
      <c r="K213" s="2" t="str">
        <f t="array" ref="K213">IFERROR(INDEX(Лист1!$A$2:$L$189,SMALL(IF((Лист1!$F$2:$F$189=Лист2!$B$1)*(Лист1!$B$2:$B$189=Лист2!$C$1),ROW(Лист1!K$1:K$188)),ROW(K211)),MATCH(Лист2!K$2,Лист1!$A$1:$L$1,0)),"")</f>
        <v/>
      </c>
      <c r="L213" s="2">
        <f t="shared" si="3"/>
        <v>0</v>
      </c>
    </row>
    <row r="214" spans="1:12" ht="15.75" x14ac:dyDescent="0.25">
      <c r="A214" s="2" t="str">
        <f t="array" ref="A214">IFERROR(INDEX(Лист1!$A$2:$L$189,SMALL(IF((Лист1!$F$2:$F$189=Лист2!$A$1)*(Лист1!$B$2:$B$189=Лист2!$C$1),ROW(Лист1!A$1:A$188)),ROW(A212)),MATCH(Лист2!A$2,Лист1!$A$1:$L$1,0)),"")</f>
        <v/>
      </c>
      <c r="B214" s="2" t="str">
        <f t="array" ref="B214">IFERROR(INDEX(Лист1!$A$2:$L$189,SMALL(IF((Лист1!$F$2:$F$189=Лист2!$A$1)*(Лист1!$B$2:$B$189=Лист2!$C$1),ROW(Лист1!B$1:B$188)),ROW(B212)),MATCH(Лист2!B$2,Лист1!$A$1:$L$1,0)),"")</f>
        <v/>
      </c>
      <c r="C214" s="2" t="str">
        <f t="array" ref="C214">IFERROR(INDEX(Лист1!$A$2:$L$189,SMALL(IF((Лист1!$F$2:$F$189=Лист2!$A$1)*(Лист1!$B$2:$B$189=Лист2!$C$1),ROW(Лист1!C$1:C$188)),ROW(C212)),MATCH(Лист2!C$2,Лист1!$A$1:$L$1,0)),"")</f>
        <v/>
      </c>
      <c r="D214" s="2" t="str">
        <f t="array" ref="D214">IFERROR(INDEX(Лист1!$A$2:$L$189,SMALL(IF((Лист1!$F$2:$F$189=Лист2!$A$1)*(Лист1!$B$2:$B$189=Лист2!$C$1),ROW(Лист1!D$1:D$188)),ROW(D212)),MATCH(Лист2!D$2,Лист1!$A$1:$L$1,0)),"")</f>
        <v/>
      </c>
      <c r="E214" s="2" t="str">
        <f t="array" ref="E214">IFERROR(INDEX(Лист1!$A$2:$L$189,SMALL(IF((Лист1!$F$2:$F$189=Лист2!$A$1)*(Лист1!$B$2:$B$189=Лист2!$C$1),ROW(Лист1!E$1:E$188)),ROW(E212)),MATCH(Лист2!E$2,Лист1!$A$1:$L$1,0)),"")</f>
        <v/>
      </c>
      <c r="F214" s="2" t="str">
        <f t="array" ref="F214">IFERROR(INDEX(Лист1!$A$2:$L$189,SMALL(IF((Лист1!$F$2:$F$189=Лист2!$A$1)*(Лист1!$B$2:$B$189=Лист2!$C$1),ROW(Лист1!F$1:F$188)),ROW(F212)),MATCH(Лист2!F$2,Лист1!$A$1:$L$1,0)),"")</f>
        <v/>
      </c>
      <c r="G214" s="2" t="str">
        <f t="array" ref="G214">IFERROR(INDEX(Лист1!$A$2:$L$189,SMALL(IF((Лист1!$F$2:$F$189=Лист2!$A$1)*(Лист1!$B$2:$B$189=Лист2!$C$1),ROW(Лист1!G$1:G$188)),ROW(G212)),MATCH(Лист2!G$2,Лист1!$A$1:$L$1,0)),"")</f>
        <v/>
      </c>
      <c r="H214" s="2" t="str">
        <f t="array" ref="H214">IFERROR(INDEX(Лист1!$A$2:$L$189,SMALL(IF((Лист1!$F$2:$F$189=Лист2!$A$1)*(Лист1!$B$2:$B$189=Лист2!$C$1),ROW(Лист1!H$1:H$188)),ROW(H212)),MATCH(Лист2!H$2,Лист1!$A$1:$L$1,0)),"")</f>
        <v/>
      </c>
      <c r="I214" s="2" t="str">
        <f t="array" ref="I214">IFERROR(INDEX(Лист1!$A$2:$L$189,SMALL(IF((Лист1!$F$2:$F$189=Лист2!$B$1)*(Лист1!$B$2:$B$189=Лист2!$C$1),ROW(Лист1!I$1:I$188)),ROW(I212)),MATCH(Лист2!I$2,Лист1!$A$1:$L$1,0)),"")</f>
        <v/>
      </c>
      <c r="J214" s="2" t="str">
        <f t="array" ref="J214">IFERROR(INDEX(Лист1!$A$2:$L$189,SMALL(IF((Лист1!$F$2:$F$189=Лист2!$B$1)*(Лист1!$B$2:$B$189=Лист2!$C$1),ROW(Лист1!J$1:J$188)),ROW(J212)),MATCH(Лист2!J$2,Лист1!$A$1:$L$1,0)),"")</f>
        <v/>
      </c>
      <c r="K214" s="2" t="str">
        <f t="array" ref="K214">IFERROR(INDEX(Лист1!$A$2:$L$189,SMALL(IF((Лист1!$F$2:$F$189=Лист2!$B$1)*(Лист1!$B$2:$B$189=Лист2!$C$1),ROW(Лист1!K$1:K$188)),ROW(K212)),MATCH(Лист2!K$2,Лист1!$A$1:$L$1,0)),"")</f>
        <v/>
      </c>
      <c r="L214" s="2">
        <f t="shared" si="3"/>
        <v>0</v>
      </c>
    </row>
    <row r="215" spans="1:12" ht="15.75" x14ac:dyDescent="0.25">
      <c r="A215" s="2" t="str">
        <f t="array" ref="A215">IFERROR(INDEX(Лист1!$A$2:$L$189,SMALL(IF((Лист1!$F$2:$F$189=Лист2!$A$1)*(Лист1!$B$2:$B$189=Лист2!$C$1),ROW(Лист1!A$1:A$188)),ROW(A213)),MATCH(Лист2!A$2,Лист1!$A$1:$L$1,0)),"")</f>
        <v/>
      </c>
      <c r="B215" s="2" t="str">
        <f t="array" ref="B215">IFERROR(INDEX(Лист1!$A$2:$L$189,SMALL(IF((Лист1!$F$2:$F$189=Лист2!$A$1)*(Лист1!$B$2:$B$189=Лист2!$C$1),ROW(Лист1!B$1:B$188)),ROW(B213)),MATCH(Лист2!B$2,Лист1!$A$1:$L$1,0)),"")</f>
        <v/>
      </c>
      <c r="C215" s="2" t="str">
        <f t="array" ref="C215">IFERROR(INDEX(Лист1!$A$2:$L$189,SMALL(IF((Лист1!$F$2:$F$189=Лист2!$A$1)*(Лист1!$B$2:$B$189=Лист2!$C$1),ROW(Лист1!C$1:C$188)),ROW(C213)),MATCH(Лист2!C$2,Лист1!$A$1:$L$1,0)),"")</f>
        <v/>
      </c>
      <c r="D215" s="2" t="str">
        <f t="array" ref="D215">IFERROR(INDEX(Лист1!$A$2:$L$189,SMALL(IF((Лист1!$F$2:$F$189=Лист2!$A$1)*(Лист1!$B$2:$B$189=Лист2!$C$1),ROW(Лист1!D$1:D$188)),ROW(D213)),MATCH(Лист2!D$2,Лист1!$A$1:$L$1,0)),"")</f>
        <v/>
      </c>
      <c r="E215" s="2" t="str">
        <f t="array" ref="E215">IFERROR(INDEX(Лист1!$A$2:$L$189,SMALL(IF((Лист1!$F$2:$F$189=Лист2!$A$1)*(Лист1!$B$2:$B$189=Лист2!$C$1),ROW(Лист1!E$1:E$188)),ROW(E213)),MATCH(Лист2!E$2,Лист1!$A$1:$L$1,0)),"")</f>
        <v/>
      </c>
      <c r="F215" s="2" t="str">
        <f t="array" ref="F215">IFERROR(INDEX(Лист1!$A$2:$L$189,SMALL(IF((Лист1!$F$2:$F$189=Лист2!$A$1)*(Лист1!$B$2:$B$189=Лист2!$C$1),ROW(Лист1!F$1:F$188)),ROW(F213)),MATCH(Лист2!F$2,Лист1!$A$1:$L$1,0)),"")</f>
        <v/>
      </c>
      <c r="G215" s="2" t="str">
        <f t="array" ref="G215">IFERROR(INDEX(Лист1!$A$2:$L$189,SMALL(IF((Лист1!$F$2:$F$189=Лист2!$A$1)*(Лист1!$B$2:$B$189=Лист2!$C$1),ROW(Лист1!G$1:G$188)),ROW(G213)),MATCH(Лист2!G$2,Лист1!$A$1:$L$1,0)),"")</f>
        <v/>
      </c>
      <c r="H215" s="2" t="str">
        <f t="array" ref="H215">IFERROR(INDEX(Лист1!$A$2:$L$189,SMALL(IF((Лист1!$F$2:$F$189=Лист2!$A$1)*(Лист1!$B$2:$B$189=Лист2!$C$1),ROW(Лист1!H$1:H$188)),ROW(H213)),MATCH(Лист2!H$2,Лист1!$A$1:$L$1,0)),"")</f>
        <v/>
      </c>
      <c r="I215" s="2" t="str">
        <f t="array" ref="I215">IFERROR(INDEX(Лист1!$A$2:$L$189,SMALL(IF((Лист1!$F$2:$F$189=Лист2!$B$1)*(Лист1!$B$2:$B$189=Лист2!$C$1),ROW(Лист1!I$1:I$188)),ROW(I213)),MATCH(Лист2!I$2,Лист1!$A$1:$L$1,0)),"")</f>
        <v/>
      </c>
      <c r="J215" s="2" t="str">
        <f t="array" ref="J215">IFERROR(INDEX(Лист1!$A$2:$L$189,SMALL(IF((Лист1!$F$2:$F$189=Лист2!$B$1)*(Лист1!$B$2:$B$189=Лист2!$C$1),ROW(Лист1!J$1:J$188)),ROW(J213)),MATCH(Лист2!J$2,Лист1!$A$1:$L$1,0)),"")</f>
        <v/>
      </c>
      <c r="K215" s="2" t="str">
        <f t="array" ref="K215">IFERROR(INDEX(Лист1!$A$2:$L$189,SMALL(IF((Лист1!$F$2:$F$189=Лист2!$B$1)*(Лист1!$B$2:$B$189=Лист2!$C$1),ROW(Лист1!K$1:K$188)),ROW(K213)),MATCH(Лист2!K$2,Лист1!$A$1:$L$1,0)),"")</f>
        <v/>
      </c>
      <c r="L215" s="2">
        <f t="shared" si="3"/>
        <v>0</v>
      </c>
    </row>
    <row r="216" spans="1:12" ht="15.75" x14ac:dyDescent="0.25">
      <c r="A216" s="2" t="str">
        <f t="array" ref="A216">IFERROR(INDEX(Лист1!$A$2:$L$189,SMALL(IF((Лист1!$F$2:$F$189=Лист2!$A$1)*(Лист1!$B$2:$B$189=Лист2!$C$1),ROW(Лист1!A$1:A$188)),ROW(A214)),MATCH(Лист2!A$2,Лист1!$A$1:$L$1,0)),"")</f>
        <v/>
      </c>
      <c r="B216" s="2" t="str">
        <f t="array" ref="B216">IFERROR(INDEX(Лист1!$A$2:$L$189,SMALL(IF((Лист1!$F$2:$F$189=Лист2!$A$1)*(Лист1!$B$2:$B$189=Лист2!$C$1),ROW(Лист1!B$1:B$188)),ROW(B214)),MATCH(Лист2!B$2,Лист1!$A$1:$L$1,0)),"")</f>
        <v/>
      </c>
      <c r="C216" s="2" t="str">
        <f t="array" ref="C216">IFERROR(INDEX(Лист1!$A$2:$L$189,SMALL(IF((Лист1!$F$2:$F$189=Лист2!$A$1)*(Лист1!$B$2:$B$189=Лист2!$C$1),ROW(Лист1!C$1:C$188)),ROW(C214)),MATCH(Лист2!C$2,Лист1!$A$1:$L$1,0)),"")</f>
        <v/>
      </c>
      <c r="D216" s="2" t="str">
        <f t="array" ref="D216">IFERROR(INDEX(Лист1!$A$2:$L$189,SMALL(IF((Лист1!$F$2:$F$189=Лист2!$A$1)*(Лист1!$B$2:$B$189=Лист2!$C$1),ROW(Лист1!D$1:D$188)),ROW(D214)),MATCH(Лист2!D$2,Лист1!$A$1:$L$1,0)),"")</f>
        <v/>
      </c>
      <c r="E216" s="2" t="str">
        <f t="array" ref="E216">IFERROR(INDEX(Лист1!$A$2:$L$189,SMALL(IF((Лист1!$F$2:$F$189=Лист2!$A$1)*(Лист1!$B$2:$B$189=Лист2!$C$1),ROW(Лист1!E$1:E$188)),ROW(E214)),MATCH(Лист2!E$2,Лист1!$A$1:$L$1,0)),"")</f>
        <v/>
      </c>
      <c r="F216" s="2" t="str">
        <f t="array" ref="F216">IFERROR(INDEX(Лист1!$A$2:$L$189,SMALL(IF((Лист1!$F$2:$F$189=Лист2!$A$1)*(Лист1!$B$2:$B$189=Лист2!$C$1),ROW(Лист1!F$1:F$188)),ROW(F214)),MATCH(Лист2!F$2,Лист1!$A$1:$L$1,0)),"")</f>
        <v/>
      </c>
      <c r="G216" s="2" t="str">
        <f t="array" ref="G216">IFERROR(INDEX(Лист1!$A$2:$L$189,SMALL(IF((Лист1!$F$2:$F$189=Лист2!$A$1)*(Лист1!$B$2:$B$189=Лист2!$C$1),ROW(Лист1!G$1:G$188)),ROW(G214)),MATCH(Лист2!G$2,Лист1!$A$1:$L$1,0)),"")</f>
        <v/>
      </c>
      <c r="H216" s="2" t="str">
        <f t="array" ref="H216">IFERROR(INDEX(Лист1!$A$2:$L$189,SMALL(IF((Лист1!$F$2:$F$189=Лист2!$A$1)*(Лист1!$B$2:$B$189=Лист2!$C$1),ROW(Лист1!H$1:H$188)),ROW(H214)),MATCH(Лист2!H$2,Лист1!$A$1:$L$1,0)),"")</f>
        <v/>
      </c>
      <c r="I216" s="2" t="str">
        <f t="array" ref="I216">IFERROR(INDEX(Лист1!$A$2:$L$189,SMALL(IF((Лист1!$F$2:$F$189=Лист2!$B$1)*(Лист1!$B$2:$B$189=Лист2!$C$1),ROW(Лист1!I$1:I$188)),ROW(I214)),MATCH(Лист2!I$2,Лист1!$A$1:$L$1,0)),"")</f>
        <v/>
      </c>
      <c r="J216" s="2" t="str">
        <f t="array" ref="J216">IFERROR(INDEX(Лист1!$A$2:$L$189,SMALL(IF((Лист1!$F$2:$F$189=Лист2!$B$1)*(Лист1!$B$2:$B$189=Лист2!$C$1),ROW(Лист1!J$1:J$188)),ROW(J214)),MATCH(Лист2!J$2,Лист1!$A$1:$L$1,0)),"")</f>
        <v/>
      </c>
      <c r="K216" s="2" t="str">
        <f t="array" ref="K216">IFERROR(INDEX(Лист1!$A$2:$L$189,SMALL(IF((Лист1!$F$2:$F$189=Лист2!$B$1)*(Лист1!$B$2:$B$189=Лист2!$C$1),ROW(Лист1!K$1:K$188)),ROW(K214)),MATCH(Лист2!K$2,Лист1!$A$1:$L$1,0)),"")</f>
        <v/>
      </c>
      <c r="L216" s="2">
        <f t="shared" si="3"/>
        <v>0</v>
      </c>
    </row>
    <row r="217" spans="1:12" ht="15.75" x14ac:dyDescent="0.25">
      <c r="A217" s="2" t="str">
        <f t="array" ref="A217">IFERROR(INDEX(Лист1!$A$2:$L$189,SMALL(IF((Лист1!$F$2:$F$189=Лист2!$A$1)*(Лист1!$B$2:$B$189=Лист2!$C$1),ROW(Лист1!A$1:A$188)),ROW(A215)),MATCH(Лист2!A$2,Лист1!$A$1:$L$1,0)),"")</f>
        <v/>
      </c>
      <c r="B217" s="2" t="str">
        <f t="array" ref="B217">IFERROR(INDEX(Лист1!$A$2:$L$189,SMALL(IF((Лист1!$F$2:$F$189=Лист2!$A$1)*(Лист1!$B$2:$B$189=Лист2!$C$1),ROW(Лист1!B$1:B$188)),ROW(B215)),MATCH(Лист2!B$2,Лист1!$A$1:$L$1,0)),"")</f>
        <v/>
      </c>
      <c r="C217" s="2" t="str">
        <f t="array" ref="C217">IFERROR(INDEX(Лист1!$A$2:$L$189,SMALL(IF((Лист1!$F$2:$F$189=Лист2!$A$1)*(Лист1!$B$2:$B$189=Лист2!$C$1),ROW(Лист1!C$1:C$188)),ROW(C215)),MATCH(Лист2!C$2,Лист1!$A$1:$L$1,0)),"")</f>
        <v/>
      </c>
      <c r="D217" s="2" t="str">
        <f t="array" ref="D217">IFERROR(INDEX(Лист1!$A$2:$L$189,SMALL(IF((Лист1!$F$2:$F$189=Лист2!$A$1)*(Лист1!$B$2:$B$189=Лист2!$C$1),ROW(Лист1!D$1:D$188)),ROW(D215)),MATCH(Лист2!D$2,Лист1!$A$1:$L$1,0)),"")</f>
        <v/>
      </c>
      <c r="E217" s="2" t="str">
        <f t="array" ref="E217">IFERROR(INDEX(Лист1!$A$2:$L$189,SMALL(IF((Лист1!$F$2:$F$189=Лист2!$A$1)*(Лист1!$B$2:$B$189=Лист2!$C$1),ROW(Лист1!E$1:E$188)),ROW(E215)),MATCH(Лист2!E$2,Лист1!$A$1:$L$1,0)),"")</f>
        <v/>
      </c>
      <c r="F217" s="2" t="str">
        <f t="array" ref="F217">IFERROR(INDEX(Лист1!$A$2:$L$189,SMALL(IF((Лист1!$F$2:$F$189=Лист2!$A$1)*(Лист1!$B$2:$B$189=Лист2!$C$1),ROW(Лист1!F$1:F$188)),ROW(F215)),MATCH(Лист2!F$2,Лист1!$A$1:$L$1,0)),"")</f>
        <v/>
      </c>
      <c r="G217" s="2" t="str">
        <f t="array" ref="G217">IFERROR(INDEX(Лист1!$A$2:$L$189,SMALL(IF((Лист1!$F$2:$F$189=Лист2!$A$1)*(Лист1!$B$2:$B$189=Лист2!$C$1),ROW(Лист1!G$1:G$188)),ROW(G215)),MATCH(Лист2!G$2,Лист1!$A$1:$L$1,0)),"")</f>
        <v/>
      </c>
      <c r="H217" s="2" t="str">
        <f t="array" ref="H217">IFERROR(INDEX(Лист1!$A$2:$L$189,SMALL(IF((Лист1!$F$2:$F$189=Лист2!$A$1)*(Лист1!$B$2:$B$189=Лист2!$C$1),ROW(Лист1!H$1:H$188)),ROW(H215)),MATCH(Лист2!H$2,Лист1!$A$1:$L$1,0)),"")</f>
        <v/>
      </c>
      <c r="I217" s="2" t="str">
        <f t="array" ref="I217">IFERROR(INDEX(Лист1!$A$2:$L$189,SMALL(IF((Лист1!$F$2:$F$189=Лист2!$B$1)*(Лист1!$B$2:$B$189=Лист2!$C$1),ROW(Лист1!I$1:I$188)),ROW(I215)),MATCH(Лист2!I$2,Лист1!$A$1:$L$1,0)),"")</f>
        <v/>
      </c>
      <c r="J217" s="2" t="str">
        <f t="array" ref="J217">IFERROR(INDEX(Лист1!$A$2:$L$189,SMALL(IF((Лист1!$F$2:$F$189=Лист2!$B$1)*(Лист1!$B$2:$B$189=Лист2!$C$1),ROW(Лист1!J$1:J$188)),ROW(J215)),MATCH(Лист2!J$2,Лист1!$A$1:$L$1,0)),"")</f>
        <v/>
      </c>
      <c r="K217" s="2" t="str">
        <f t="array" ref="K217">IFERROR(INDEX(Лист1!$A$2:$L$189,SMALL(IF((Лист1!$F$2:$F$189=Лист2!$B$1)*(Лист1!$B$2:$B$189=Лист2!$C$1),ROW(Лист1!K$1:K$188)),ROW(K215)),MATCH(Лист2!K$2,Лист1!$A$1:$L$1,0)),"")</f>
        <v/>
      </c>
      <c r="L217" s="2">
        <f t="shared" si="3"/>
        <v>0</v>
      </c>
    </row>
    <row r="218" spans="1:12" ht="15.75" x14ac:dyDescent="0.25">
      <c r="A218" s="2" t="str">
        <f t="array" ref="A218">IFERROR(INDEX(Лист1!$A$2:$L$189,SMALL(IF((Лист1!$F$2:$F$189=Лист2!$A$1)*(Лист1!$B$2:$B$189=Лист2!$C$1),ROW(Лист1!A$1:A$188)),ROW(A216)),MATCH(Лист2!A$2,Лист1!$A$1:$L$1,0)),"")</f>
        <v/>
      </c>
      <c r="B218" s="2" t="str">
        <f t="array" ref="B218">IFERROR(INDEX(Лист1!$A$2:$L$189,SMALL(IF((Лист1!$F$2:$F$189=Лист2!$A$1)*(Лист1!$B$2:$B$189=Лист2!$C$1),ROW(Лист1!B$1:B$188)),ROW(B216)),MATCH(Лист2!B$2,Лист1!$A$1:$L$1,0)),"")</f>
        <v/>
      </c>
      <c r="C218" s="2" t="str">
        <f t="array" ref="C218">IFERROR(INDEX(Лист1!$A$2:$L$189,SMALL(IF((Лист1!$F$2:$F$189=Лист2!$A$1)*(Лист1!$B$2:$B$189=Лист2!$C$1),ROW(Лист1!C$1:C$188)),ROW(C216)),MATCH(Лист2!C$2,Лист1!$A$1:$L$1,0)),"")</f>
        <v/>
      </c>
      <c r="D218" s="2" t="str">
        <f t="array" ref="D218">IFERROR(INDEX(Лист1!$A$2:$L$189,SMALL(IF((Лист1!$F$2:$F$189=Лист2!$A$1)*(Лист1!$B$2:$B$189=Лист2!$C$1),ROW(Лист1!D$1:D$188)),ROW(D216)),MATCH(Лист2!D$2,Лист1!$A$1:$L$1,0)),"")</f>
        <v/>
      </c>
      <c r="E218" s="2" t="str">
        <f t="array" ref="E218">IFERROR(INDEX(Лист1!$A$2:$L$189,SMALL(IF((Лист1!$F$2:$F$189=Лист2!$A$1)*(Лист1!$B$2:$B$189=Лист2!$C$1),ROW(Лист1!E$1:E$188)),ROW(E216)),MATCH(Лист2!E$2,Лист1!$A$1:$L$1,0)),"")</f>
        <v/>
      </c>
      <c r="F218" s="2" t="str">
        <f t="array" ref="F218">IFERROR(INDEX(Лист1!$A$2:$L$189,SMALL(IF((Лист1!$F$2:$F$189=Лист2!$A$1)*(Лист1!$B$2:$B$189=Лист2!$C$1),ROW(Лист1!F$1:F$188)),ROW(F216)),MATCH(Лист2!F$2,Лист1!$A$1:$L$1,0)),"")</f>
        <v/>
      </c>
      <c r="G218" s="2" t="str">
        <f t="array" ref="G218">IFERROR(INDEX(Лист1!$A$2:$L$189,SMALL(IF((Лист1!$F$2:$F$189=Лист2!$A$1)*(Лист1!$B$2:$B$189=Лист2!$C$1),ROW(Лист1!G$1:G$188)),ROW(G216)),MATCH(Лист2!G$2,Лист1!$A$1:$L$1,0)),"")</f>
        <v/>
      </c>
      <c r="H218" s="2" t="str">
        <f t="array" ref="H218">IFERROR(INDEX(Лист1!$A$2:$L$189,SMALL(IF((Лист1!$F$2:$F$189=Лист2!$A$1)*(Лист1!$B$2:$B$189=Лист2!$C$1),ROW(Лист1!H$1:H$188)),ROW(H216)),MATCH(Лист2!H$2,Лист1!$A$1:$L$1,0)),"")</f>
        <v/>
      </c>
      <c r="I218" s="2" t="str">
        <f t="array" ref="I218">IFERROR(INDEX(Лист1!$A$2:$L$189,SMALL(IF((Лист1!$F$2:$F$189=Лист2!$B$1)*(Лист1!$B$2:$B$189=Лист2!$C$1),ROW(Лист1!I$1:I$188)),ROW(I216)),MATCH(Лист2!I$2,Лист1!$A$1:$L$1,0)),"")</f>
        <v/>
      </c>
      <c r="J218" s="2" t="str">
        <f t="array" ref="J218">IFERROR(INDEX(Лист1!$A$2:$L$189,SMALL(IF((Лист1!$F$2:$F$189=Лист2!$B$1)*(Лист1!$B$2:$B$189=Лист2!$C$1),ROW(Лист1!J$1:J$188)),ROW(J216)),MATCH(Лист2!J$2,Лист1!$A$1:$L$1,0)),"")</f>
        <v/>
      </c>
      <c r="K218" s="2" t="str">
        <f t="array" ref="K218">IFERROR(INDEX(Лист1!$A$2:$L$189,SMALL(IF((Лист1!$F$2:$F$189=Лист2!$B$1)*(Лист1!$B$2:$B$189=Лист2!$C$1),ROW(Лист1!K$1:K$188)),ROW(K216)),MATCH(Лист2!K$2,Лист1!$A$1:$L$1,0)),"")</f>
        <v/>
      </c>
      <c r="L218" s="2">
        <f t="shared" si="3"/>
        <v>0</v>
      </c>
    </row>
    <row r="219" spans="1:12" ht="15.75" x14ac:dyDescent="0.25">
      <c r="A219" s="2" t="str">
        <f t="array" ref="A219">IFERROR(INDEX(Лист1!$A$2:$L$189,SMALL(IF((Лист1!$F$2:$F$189=Лист2!$A$1)*(Лист1!$B$2:$B$189=Лист2!$C$1),ROW(Лист1!A$1:A$188)),ROW(A217)),MATCH(Лист2!A$2,Лист1!$A$1:$L$1,0)),"")</f>
        <v/>
      </c>
      <c r="B219" s="2" t="str">
        <f t="array" ref="B219">IFERROR(INDEX(Лист1!$A$2:$L$189,SMALL(IF((Лист1!$F$2:$F$189=Лист2!$A$1)*(Лист1!$B$2:$B$189=Лист2!$C$1),ROW(Лист1!B$1:B$188)),ROW(B217)),MATCH(Лист2!B$2,Лист1!$A$1:$L$1,0)),"")</f>
        <v/>
      </c>
      <c r="C219" s="2" t="str">
        <f t="array" ref="C219">IFERROR(INDEX(Лист1!$A$2:$L$189,SMALL(IF((Лист1!$F$2:$F$189=Лист2!$A$1)*(Лист1!$B$2:$B$189=Лист2!$C$1),ROW(Лист1!C$1:C$188)),ROW(C217)),MATCH(Лист2!C$2,Лист1!$A$1:$L$1,0)),"")</f>
        <v/>
      </c>
      <c r="D219" s="2" t="str">
        <f t="array" ref="D219">IFERROR(INDEX(Лист1!$A$2:$L$189,SMALL(IF((Лист1!$F$2:$F$189=Лист2!$A$1)*(Лист1!$B$2:$B$189=Лист2!$C$1),ROW(Лист1!D$1:D$188)),ROW(D217)),MATCH(Лист2!D$2,Лист1!$A$1:$L$1,0)),"")</f>
        <v/>
      </c>
      <c r="E219" s="2" t="str">
        <f t="array" ref="E219">IFERROR(INDEX(Лист1!$A$2:$L$189,SMALL(IF((Лист1!$F$2:$F$189=Лист2!$A$1)*(Лист1!$B$2:$B$189=Лист2!$C$1),ROW(Лист1!E$1:E$188)),ROW(E217)),MATCH(Лист2!E$2,Лист1!$A$1:$L$1,0)),"")</f>
        <v/>
      </c>
      <c r="F219" s="2" t="str">
        <f t="array" ref="F219">IFERROR(INDEX(Лист1!$A$2:$L$189,SMALL(IF((Лист1!$F$2:$F$189=Лист2!$A$1)*(Лист1!$B$2:$B$189=Лист2!$C$1),ROW(Лист1!F$1:F$188)),ROW(F217)),MATCH(Лист2!F$2,Лист1!$A$1:$L$1,0)),"")</f>
        <v/>
      </c>
      <c r="G219" s="2" t="str">
        <f t="array" ref="G219">IFERROR(INDEX(Лист1!$A$2:$L$189,SMALL(IF((Лист1!$F$2:$F$189=Лист2!$A$1)*(Лист1!$B$2:$B$189=Лист2!$C$1),ROW(Лист1!G$1:G$188)),ROW(G217)),MATCH(Лист2!G$2,Лист1!$A$1:$L$1,0)),"")</f>
        <v/>
      </c>
      <c r="H219" s="2" t="str">
        <f t="array" ref="H219">IFERROR(INDEX(Лист1!$A$2:$L$189,SMALL(IF((Лист1!$F$2:$F$189=Лист2!$A$1)*(Лист1!$B$2:$B$189=Лист2!$C$1),ROW(Лист1!H$1:H$188)),ROW(H217)),MATCH(Лист2!H$2,Лист1!$A$1:$L$1,0)),"")</f>
        <v/>
      </c>
      <c r="I219" s="2" t="str">
        <f t="array" ref="I219">IFERROR(INDEX(Лист1!$A$2:$L$189,SMALL(IF((Лист1!$F$2:$F$189=Лист2!$B$1)*(Лист1!$B$2:$B$189=Лист2!$C$1),ROW(Лист1!I$1:I$188)),ROW(I217)),MATCH(Лист2!I$2,Лист1!$A$1:$L$1,0)),"")</f>
        <v/>
      </c>
      <c r="J219" s="2" t="str">
        <f t="array" ref="J219">IFERROR(INDEX(Лист1!$A$2:$L$189,SMALL(IF((Лист1!$F$2:$F$189=Лист2!$B$1)*(Лист1!$B$2:$B$189=Лист2!$C$1),ROW(Лист1!J$1:J$188)),ROW(J217)),MATCH(Лист2!J$2,Лист1!$A$1:$L$1,0)),"")</f>
        <v/>
      </c>
      <c r="K219" s="2" t="str">
        <f t="array" ref="K219">IFERROR(INDEX(Лист1!$A$2:$L$189,SMALL(IF((Лист1!$F$2:$F$189=Лист2!$B$1)*(Лист1!$B$2:$B$189=Лист2!$C$1),ROW(Лист1!K$1:K$188)),ROW(K217)),MATCH(Лист2!K$2,Лист1!$A$1:$L$1,0)),"")</f>
        <v/>
      </c>
      <c r="L219" s="2">
        <f t="shared" si="3"/>
        <v>0</v>
      </c>
    </row>
    <row r="220" spans="1:12" ht="15.75" x14ac:dyDescent="0.25">
      <c r="A220" s="2" t="str">
        <f t="array" ref="A220">IFERROR(INDEX(Лист1!$A$2:$L$189,SMALL(IF((Лист1!$F$2:$F$189=Лист2!$A$1)*(Лист1!$B$2:$B$189=Лист2!$C$1),ROW(Лист1!A$1:A$188)),ROW(A218)),MATCH(Лист2!A$2,Лист1!$A$1:$L$1,0)),"")</f>
        <v/>
      </c>
      <c r="B220" s="2" t="str">
        <f t="array" ref="B220">IFERROR(INDEX(Лист1!$A$2:$L$189,SMALL(IF((Лист1!$F$2:$F$189=Лист2!$A$1)*(Лист1!$B$2:$B$189=Лист2!$C$1),ROW(Лист1!B$1:B$188)),ROW(B218)),MATCH(Лист2!B$2,Лист1!$A$1:$L$1,0)),"")</f>
        <v/>
      </c>
      <c r="C220" s="2" t="str">
        <f t="array" ref="C220">IFERROR(INDEX(Лист1!$A$2:$L$189,SMALL(IF((Лист1!$F$2:$F$189=Лист2!$A$1)*(Лист1!$B$2:$B$189=Лист2!$C$1),ROW(Лист1!C$1:C$188)),ROW(C218)),MATCH(Лист2!C$2,Лист1!$A$1:$L$1,0)),"")</f>
        <v/>
      </c>
      <c r="D220" s="2" t="str">
        <f t="array" ref="D220">IFERROR(INDEX(Лист1!$A$2:$L$189,SMALL(IF((Лист1!$F$2:$F$189=Лист2!$A$1)*(Лист1!$B$2:$B$189=Лист2!$C$1),ROW(Лист1!D$1:D$188)),ROW(D218)),MATCH(Лист2!D$2,Лист1!$A$1:$L$1,0)),"")</f>
        <v/>
      </c>
      <c r="E220" s="2" t="str">
        <f t="array" ref="E220">IFERROR(INDEX(Лист1!$A$2:$L$189,SMALL(IF((Лист1!$F$2:$F$189=Лист2!$A$1)*(Лист1!$B$2:$B$189=Лист2!$C$1),ROW(Лист1!E$1:E$188)),ROW(E218)),MATCH(Лист2!E$2,Лист1!$A$1:$L$1,0)),"")</f>
        <v/>
      </c>
      <c r="F220" s="2" t="str">
        <f t="array" ref="F220">IFERROR(INDEX(Лист1!$A$2:$L$189,SMALL(IF((Лист1!$F$2:$F$189=Лист2!$A$1)*(Лист1!$B$2:$B$189=Лист2!$C$1),ROW(Лист1!F$1:F$188)),ROW(F218)),MATCH(Лист2!F$2,Лист1!$A$1:$L$1,0)),"")</f>
        <v/>
      </c>
      <c r="G220" s="2" t="str">
        <f t="array" ref="G220">IFERROR(INDEX(Лист1!$A$2:$L$189,SMALL(IF((Лист1!$F$2:$F$189=Лист2!$A$1)*(Лист1!$B$2:$B$189=Лист2!$C$1),ROW(Лист1!G$1:G$188)),ROW(G218)),MATCH(Лист2!G$2,Лист1!$A$1:$L$1,0)),"")</f>
        <v/>
      </c>
      <c r="H220" s="2" t="str">
        <f t="array" ref="H220">IFERROR(INDEX(Лист1!$A$2:$L$189,SMALL(IF((Лист1!$F$2:$F$189=Лист2!$A$1)*(Лист1!$B$2:$B$189=Лист2!$C$1),ROW(Лист1!H$1:H$188)),ROW(H218)),MATCH(Лист2!H$2,Лист1!$A$1:$L$1,0)),"")</f>
        <v/>
      </c>
      <c r="I220" s="2" t="str">
        <f t="array" ref="I220">IFERROR(INDEX(Лист1!$A$2:$L$189,SMALL(IF((Лист1!$F$2:$F$189=Лист2!$B$1)*(Лист1!$B$2:$B$189=Лист2!$C$1),ROW(Лист1!I$1:I$188)),ROW(I218)),MATCH(Лист2!I$2,Лист1!$A$1:$L$1,0)),"")</f>
        <v/>
      </c>
      <c r="J220" s="2" t="str">
        <f t="array" ref="J220">IFERROR(INDEX(Лист1!$A$2:$L$189,SMALL(IF((Лист1!$F$2:$F$189=Лист2!$B$1)*(Лист1!$B$2:$B$189=Лист2!$C$1),ROW(Лист1!J$1:J$188)),ROW(J218)),MATCH(Лист2!J$2,Лист1!$A$1:$L$1,0)),"")</f>
        <v/>
      </c>
      <c r="K220" s="2" t="str">
        <f t="array" ref="K220">IFERROR(INDEX(Лист1!$A$2:$L$189,SMALL(IF((Лист1!$F$2:$F$189=Лист2!$B$1)*(Лист1!$B$2:$B$189=Лист2!$C$1),ROW(Лист1!K$1:K$188)),ROW(K218)),MATCH(Лист2!K$2,Лист1!$A$1:$L$1,0)),"")</f>
        <v/>
      </c>
      <c r="L220" s="2">
        <f t="shared" si="3"/>
        <v>0</v>
      </c>
    </row>
    <row r="221" spans="1:12" ht="15.75" x14ac:dyDescent="0.25">
      <c r="A221" s="2" t="str">
        <f t="array" ref="A221">IFERROR(INDEX(Лист1!$A$2:$L$189,SMALL(IF((Лист1!$F$2:$F$189=Лист2!$A$1)*(Лист1!$B$2:$B$189=Лист2!$C$1),ROW(Лист1!A$1:A$188)),ROW(A219)),MATCH(Лист2!A$2,Лист1!$A$1:$L$1,0)),"")</f>
        <v/>
      </c>
      <c r="B221" s="2" t="str">
        <f t="array" ref="B221">IFERROR(INDEX(Лист1!$A$2:$L$189,SMALL(IF((Лист1!$F$2:$F$189=Лист2!$A$1)*(Лист1!$B$2:$B$189=Лист2!$C$1),ROW(Лист1!B$1:B$188)),ROW(B219)),MATCH(Лист2!B$2,Лист1!$A$1:$L$1,0)),"")</f>
        <v/>
      </c>
      <c r="C221" s="2" t="str">
        <f t="array" ref="C221">IFERROR(INDEX(Лист1!$A$2:$L$189,SMALL(IF((Лист1!$F$2:$F$189=Лист2!$A$1)*(Лист1!$B$2:$B$189=Лист2!$C$1),ROW(Лист1!C$1:C$188)),ROW(C219)),MATCH(Лист2!C$2,Лист1!$A$1:$L$1,0)),"")</f>
        <v/>
      </c>
      <c r="D221" s="2" t="str">
        <f t="array" ref="D221">IFERROR(INDEX(Лист1!$A$2:$L$189,SMALL(IF((Лист1!$F$2:$F$189=Лист2!$A$1)*(Лист1!$B$2:$B$189=Лист2!$C$1),ROW(Лист1!D$1:D$188)),ROW(D219)),MATCH(Лист2!D$2,Лист1!$A$1:$L$1,0)),"")</f>
        <v/>
      </c>
      <c r="E221" s="2" t="str">
        <f t="array" ref="E221">IFERROR(INDEX(Лист1!$A$2:$L$189,SMALL(IF((Лист1!$F$2:$F$189=Лист2!$A$1)*(Лист1!$B$2:$B$189=Лист2!$C$1),ROW(Лист1!E$1:E$188)),ROW(E219)),MATCH(Лист2!E$2,Лист1!$A$1:$L$1,0)),"")</f>
        <v/>
      </c>
      <c r="F221" s="2" t="str">
        <f t="array" ref="F221">IFERROR(INDEX(Лист1!$A$2:$L$189,SMALL(IF((Лист1!$F$2:$F$189=Лист2!$A$1)*(Лист1!$B$2:$B$189=Лист2!$C$1),ROW(Лист1!F$1:F$188)),ROW(F219)),MATCH(Лист2!F$2,Лист1!$A$1:$L$1,0)),"")</f>
        <v/>
      </c>
      <c r="G221" s="2" t="str">
        <f t="array" ref="G221">IFERROR(INDEX(Лист1!$A$2:$L$189,SMALL(IF((Лист1!$F$2:$F$189=Лист2!$A$1)*(Лист1!$B$2:$B$189=Лист2!$C$1),ROW(Лист1!G$1:G$188)),ROW(G219)),MATCH(Лист2!G$2,Лист1!$A$1:$L$1,0)),"")</f>
        <v/>
      </c>
      <c r="H221" s="2" t="str">
        <f t="array" ref="H221">IFERROR(INDEX(Лист1!$A$2:$L$189,SMALL(IF((Лист1!$F$2:$F$189=Лист2!$A$1)*(Лист1!$B$2:$B$189=Лист2!$C$1),ROW(Лист1!H$1:H$188)),ROW(H219)),MATCH(Лист2!H$2,Лист1!$A$1:$L$1,0)),"")</f>
        <v/>
      </c>
      <c r="I221" s="2" t="str">
        <f t="array" ref="I221">IFERROR(INDEX(Лист1!$A$2:$L$189,SMALL(IF((Лист1!$F$2:$F$189=Лист2!$B$1)*(Лист1!$B$2:$B$189=Лист2!$C$1),ROW(Лист1!I$1:I$188)),ROW(I219)),MATCH(Лист2!I$2,Лист1!$A$1:$L$1,0)),"")</f>
        <v/>
      </c>
      <c r="J221" s="2" t="str">
        <f t="array" ref="J221">IFERROR(INDEX(Лист1!$A$2:$L$189,SMALL(IF((Лист1!$F$2:$F$189=Лист2!$B$1)*(Лист1!$B$2:$B$189=Лист2!$C$1),ROW(Лист1!J$1:J$188)),ROW(J219)),MATCH(Лист2!J$2,Лист1!$A$1:$L$1,0)),"")</f>
        <v/>
      </c>
      <c r="K221" s="2" t="str">
        <f t="array" ref="K221">IFERROR(INDEX(Лист1!$A$2:$L$189,SMALL(IF((Лист1!$F$2:$F$189=Лист2!$B$1)*(Лист1!$B$2:$B$189=Лист2!$C$1),ROW(Лист1!K$1:K$188)),ROW(K219)),MATCH(Лист2!K$2,Лист1!$A$1:$L$1,0)),"")</f>
        <v/>
      </c>
      <c r="L221" s="2">
        <f t="shared" si="3"/>
        <v>0</v>
      </c>
    </row>
    <row r="222" spans="1:12" ht="15.75" x14ac:dyDescent="0.25">
      <c r="A222" s="2" t="str">
        <f t="array" ref="A222">IFERROR(INDEX(Лист1!$A$2:$L$189,SMALL(IF((Лист1!$F$2:$F$189=Лист2!$A$1)*(Лист1!$B$2:$B$189=Лист2!$C$1),ROW(Лист1!A$1:A$188)),ROW(A220)),MATCH(Лист2!A$2,Лист1!$A$1:$L$1,0)),"")</f>
        <v/>
      </c>
      <c r="B222" s="2" t="str">
        <f t="array" ref="B222">IFERROR(INDEX(Лист1!$A$2:$L$189,SMALL(IF((Лист1!$F$2:$F$189=Лист2!$A$1)*(Лист1!$B$2:$B$189=Лист2!$C$1),ROW(Лист1!B$1:B$188)),ROW(B220)),MATCH(Лист2!B$2,Лист1!$A$1:$L$1,0)),"")</f>
        <v/>
      </c>
      <c r="C222" s="2" t="str">
        <f t="array" ref="C222">IFERROR(INDEX(Лист1!$A$2:$L$189,SMALL(IF((Лист1!$F$2:$F$189=Лист2!$A$1)*(Лист1!$B$2:$B$189=Лист2!$C$1),ROW(Лист1!C$1:C$188)),ROW(C220)),MATCH(Лист2!C$2,Лист1!$A$1:$L$1,0)),"")</f>
        <v/>
      </c>
      <c r="D222" s="2" t="str">
        <f t="array" ref="D222">IFERROR(INDEX(Лист1!$A$2:$L$189,SMALL(IF((Лист1!$F$2:$F$189=Лист2!$A$1)*(Лист1!$B$2:$B$189=Лист2!$C$1),ROW(Лист1!D$1:D$188)),ROW(D220)),MATCH(Лист2!D$2,Лист1!$A$1:$L$1,0)),"")</f>
        <v/>
      </c>
      <c r="E222" s="2" t="str">
        <f t="array" ref="E222">IFERROR(INDEX(Лист1!$A$2:$L$189,SMALL(IF((Лист1!$F$2:$F$189=Лист2!$A$1)*(Лист1!$B$2:$B$189=Лист2!$C$1),ROW(Лист1!E$1:E$188)),ROW(E220)),MATCH(Лист2!E$2,Лист1!$A$1:$L$1,0)),"")</f>
        <v/>
      </c>
      <c r="F222" s="2" t="str">
        <f t="array" ref="F222">IFERROR(INDEX(Лист1!$A$2:$L$189,SMALL(IF((Лист1!$F$2:$F$189=Лист2!$A$1)*(Лист1!$B$2:$B$189=Лист2!$C$1),ROW(Лист1!F$1:F$188)),ROW(F220)),MATCH(Лист2!F$2,Лист1!$A$1:$L$1,0)),"")</f>
        <v/>
      </c>
      <c r="G222" s="2" t="str">
        <f t="array" ref="G222">IFERROR(INDEX(Лист1!$A$2:$L$189,SMALL(IF((Лист1!$F$2:$F$189=Лист2!$A$1)*(Лист1!$B$2:$B$189=Лист2!$C$1),ROW(Лист1!G$1:G$188)),ROW(G220)),MATCH(Лист2!G$2,Лист1!$A$1:$L$1,0)),"")</f>
        <v/>
      </c>
      <c r="H222" s="2" t="str">
        <f t="array" ref="H222">IFERROR(INDEX(Лист1!$A$2:$L$189,SMALL(IF((Лист1!$F$2:$F$189=Лист2!$A$1)*(Лист1!$B$2:$B$189=Лист2!$C$1),ROW(Лист1!H$1:H$188)),ROW(H220)),MATCH(Лист2!H$2,Лист1!$A$1:$L$1,0)),"")</f>
        <v/>
      </c>
      <c r="I222" s="2" t="str">
        <f t="array" ref="I222">IFERROR(INDEX(Лист1!$A$2:$L$189,SMALL(IF((Лист1!$F$2:$F$189=Лист2!$B$1)*(Лист1!$B$2:$B$189=Лист2!$C$1),ROW(Лист1!I$1:I$188)),ROW(I220)),MATCH(Лист2!I$2,Лист1!$A$1:$L$1,0)),"")</f>
        <v/>
      </c>
      <c r="J222" s="2" t="str">
        <f t="array" ref="J222">IFERROR(INDEX(Лист1!$A$2:$L$189,SMALL(IF((Лист1!$F$2:$F$189=Лист2!$B$1)*(Лист1!$B$2:$B$189=Лист2!$C$1),ROW(Лист1!J$1:J$188)),ROW(J220)),MATCH(Лист2!J$2,Лист1!$A$1:$L$1,0)),"")</f>
        <v/>
      </c>
      <c r="K222" s="2" t="str">
        <f t="array" ref="K222">IFERROR(INDEX(Лист1!$A$2:$L$189,SMALL(IF((Лист1!$F$2:$F$189=Лист2!$B$1)*(Лист1!$B$2:$B$189=Лист2!$C$1),ROW(Лист1!K$1:K$188)),ROW(K220)),MATCH(Лист2!K$2,Лист1!$A$1:$L$1,0)),"")</f>
        <v/>
      </c>
      <c r="L222" s="2">
        <f t="shared" si="3"/>
        <v>0</v>
      </c>
    </row>
    <row r="223" spans="1:12" ht="15.75" x14ac:dyDescent="0.25">
      <c r="A223" s="2" t="str">
        <f t="array" ref="A223">IFERROR(INDEX(Лист1!$A$2:$L$189,SMALL(IF((Лист1!$F$2:$F$189=Лист2!$A$1)*(Лист1!$B$2:$B$189=Лист2!$C$1),ROW(Лист1!A$1:A$188)),ROW(A221)),MATCH(Лист2!A$2,Лист1!$A$1:$L$1,0)),"")</f>
        <v/>
      </c>
      <c r="B223" s="2" t="str">
        <f t="array" ref="B223">IFERROR(INDEX(Лист1!$A$2:$L$189,SMALL(IF((Лист1!$F$2:$F$189=Лист2!$A$1)*(Лист1!$B$2:$B$189=Лист2!$C$1),ROW(Лист1!B$1:B$188)),ROW(B221)),MATCH(Лист2!B$2,Лист1!$A$1:$L$1,0)),"")</f>
        <v/>
      </c>
      <c r="C223" s="2" t="str">
        <f t="array" ref="C223">IFERROR(INDEX(Лист1!$A$2:$L$189,SMALL(IF((Лист1!$F$2:$F$189=Лист2!$A$1)*(Лист1!$B$2:$B$189=Лист2!$C$1),ROW(Лист1!C$1:C$188)),ROW(C221)),MATCH(Лист2!C$2,Лист1!$A$1:$L$1,0)),"")</f>
        <v/>
      </c>
      <c r="D223" s="2" t="str">
        <f t="array" ref="D223">IFERROR(INDEX(Лист1!$A$2:$L$189,SMALL(IF((Лист1!$F$2:$F$189=Лист2!$A$1)*(Лист1!$B$2:$B$189=Лист2!$C$1),ROW(Лист1!D$1:D$188)),ROW(D221)),MATCH(Лист2!D$2,Лист1!$A$1:$L$1,0)),"")</f>
        <v/>
      </c>
      <c r="E223" s="2" t="str">
        <f t="array" ref="E223">IFERROR(INDEX(Лист1!$A$2:$L$189,SMALL(IF((Лист1!$F$2:$F$189=Лист2!$A$1)*(Лист1!$B$2:$B$189=Лист2!$C$1),ROW(Лист1!E$1:E$188)),ROW(E221)),MATCH(Лист2!E$2,Лист1!$A$1:$L$1,0)),"")</f>
        <v/>
      </c>
      <c r="F223" s="2" t="str">
        <f t="array" ref="F223">IFERROR(INDEX(Лист1!$A$2:$L$189,SMALL(IF((Лист1!$F$2:$F$189=Лист2!$A$1)*(Лист1!$B$2:$B$189=Лист2!$C$1),ROW(Лист1!F$1:F$188)),ROW(F221)),MATCH(Лист2!F$2,Лист1!$A$1:$L$1,0)),"")</f>
        <v/>
      </c>
      <c r="G223" s="2" t="str">
        <f t="array" ref="G223">IFERROR(INDEX(Лист1!$A$2:$L$189,SMALL(IF((Лист1!$F$2:$F$189=Лист2!$A$1)*(Лист1!$B$2:$B$189=Лист2!$C$1),ROW(Лист1!G$1:G$188)),ROW(G221)),MATCH(Лист2!G$2,Лист1!$A$1:$L$1,0)),"")</f>
        <v/>
      </c>
      <c r="H223" s="2" t="str">
        <f t="array" ref="H223">IFERROR(INDEX(Лист1!$A$2:$L$189,SMALL(IF((Лист1!$F$2:$F$189=Лист2!$A$1)*(Лист1!$B$2:$B$189=Лист2!$C$1),ROW(Лист1!H$1:H$188)),ROW(H221)),MATCH(Лист2!H$2,Лист1!$A$1:$L$1,0)),"")</f>
        <v/>
      </c>
      <c r="I223" s="2" t="str">
        <f t="array" ref="I223">IFERROR(INDEX(Лист1!$A$2:$L$189,SMALL(IF((Лист1!$F$2:$F$189=Лист2!$B$1)*(Лист1!$B$2:$B$189=Лист2!$C$1),ROW(Лист1!I$1:I$188)),ROW(I221)),MATCH(Лист2!I$2,Лист1!$A$1:$L$1,0)),"")</f>
        <v/>
      </c>
      <c r="J223" s="2" t="str">
        <f t="array" ref="J223">IFERROR(INDEX(Лист1!$A$2:$L$189,SMALL(IF((Лист1!$F$2:$F$189=Лист2!$B$1)*(Лист1!$B$2:$B$189=Лист2!$C$1),ROW(Лист1!J$1:J$188)),ROW(J221)),MATCH(Лист2!J$2,Лист1!$A$1:$L$1,0)),"")</f>
        <v/>
      </c>
      <c r="K223" s="2" t="str">
        <f t="array" ref="K223">IFERROR(INDEX(Лист1!$A$2:$L$189,SMALL(IF((Лист1!$F$2:$F$189=Лист2!$B$1)*(Лист1!$B$2:$B$189=Лист2!$C$1),ROW(Лист1!K$1:K$188)),ROW(K221)),MATCH(Лист2!K$2,Лист1!$A$1:$L$1,0)),"")</f>
        <v/>
      </c>
      <c r="L223" s="2">
        <f t="shared" si="3"/>
        <v>0</v>
      </c>
    </row>
    <row r="224" spans="1:12" ht="15.75" x14ac:dyDescent="0.25">
      <c r="A224" s="2" t="str">
        <f t="array" ref="A224">IFERROR(INDEX(Лист1!$A$2:$L$189,SMALL(IF((Лист1!$F$2:$F$189=Лист2!$A$1)*(Лист1!$B$2:$B$189=Лист2!$C$1),ROW(Лист1!A$1:A$188)),ROW(A222)),MATCH(Лист2!A$2,Лист1!$A$1:$L$1,0)),"")</f>
        <v/>
      </c>
      <c r="B224" s="2" t="str">
        <f t="array" ref="B224">IFERROR(INDEX(Лист1!$A$2:$L$189,SMALL(IF((Лист1!$F$2:$F$189=Лист2!$A$1)*(Лист1!$B$2:$B$189=Лист2!$C$1),ROW(Лист1!B$1:B$188)),ROW(B222)),MATCH(Лист2!B$2,Лист1!$A$1:$L$1,0)),"")</f>
        <v/>
      </c>
      <c r="C224" s="2" t="str">
        <f t="array" ref="C224">IFERROR(INDEX(Лист1!$A$2:$L$189,SMALL(IF((Лист1!$F$2:$F$189=Лист2!$A$1)*(Лист1!$B$2:$B$189=Лист2!$C$1),ROW(Лист1!C$1:C$188)),ROW(C222)),MATCH(Лист2!C$2,Лист1!$A$1:$L$1,0)),"")</f>
        <v/>
      </c>
      <c r="D224" s="2" t="str">
        <f t="array" ref="D224">IFERROR(INDEX(Лист1!$A$2:$L$189,SMALL(IF((Лист1!$F$2:$F$189=Лист2!$A$1)*(Лист1!$B$2:$B$189=Лист2!$C$1),ROW(Лист1!D$1:D$188)),ROW(D222)),MATCH(Лист2!D$2,Лист1!$A$1:$L$1,0)),"")</f>
        <v/>
      </c>
      <c r="E224" s="2" t="str">
        <f t="array" ref="E224">IFERROR(INDEX(Лист1!$A$2:$L$189,SMALL(IF((Лист1!$F$2:$F$189=Лист2!$A$1)*(Лист1!$B$2:$B$189=Лист2!$C$1),ROW(Лист1!E$1:E$188)),ROW(E222)),MATCH(Лист2!E$2,Лист1!$A$1:$L$1,0)),"")</f>
        <v/>
      </c>
      <c r="F224" s="2" t="str">
        <f t="array" ref="F224">IFERROR(INDEX(Лист1!$A$2:$L$189,SMALL(IF((Лист1!$F$2:$F$189=Лист2!$A$1)*(Лист1!$B$2:$B$189=Лист2!$C$1),ROW(Лист1!F$1:F$188)),ROW(F222)),MATCH(Лист2!F$2,Лист1!$A$1:$L$1,0)),"")</f>
        <v/>
      </c>
      <c r="G224" s="2" t="str">
        <f t="array" ref="G224">IFERROR(INDEX(Лист1!$A$2:$L$189,SMALL(IF((Лист1!$F$2:$F$189=Лист2!$A$1)*(Лист1!$B$2:$B$189=Лист2!$C$1),ROW(Лист1!G$1:G$188)),ROW(G222)),MATCH(Лист2!G$2,Лист1!$A$1:$L$1,0)),"")</f>
        <v/>
      </c>
      <c r="H224" s="2" t="str">
        <f t="array" ref="H224">IFERROR(INDEX(Лист1!$A$2:$L$189,SMALL(IF((Лист1!$F$2:$F$189=Лист2!$A$1)*(Лист1!$B$2:$B$189=Лист2!$C$1),ROW(Лист1!H$1:H$188)),ROW(H222)),MATCH(Лист2!H$2,Лист1!$A$1:$L$1,0)),"")</f>
        <v/>
      </c>
      <c r="I224" s="2" t="str">
        <f t="array" ref="I224">IFERROR(INDEX(Лист1!$A$2:$L$189,SMALL(IF((Лист1!$F$2:$F$189=Лист2!$B$1)*(Лист1!$B$2:$B$189=Лист2!$C$1),ROW(Лист1!I$1:I$188)),ROW(I222)),MATCH(Лист2!I$2,Лист1!$A$1:$L$1,0)),"")</f>
        <v/>
      </c>
      <c r="J224" s="2" t="str">
        <f t="array" ref="J224">IFERROR(INDEX(Лист1!$A$2:$L$189,SMALL(IF((Лист1!$F$2:$F$189=Лист2!$B$1)*(Лист1!$B$2:$B$189=Лист2!$C$1),ROW(Лист1!J$1:J$188)),ROW(J222)),MATCH(Лист2!J$2,Лист1!$A$1:$L$1,0)),"")</f>
        <v/>
      </c>
      <c r="K224" s="2" t="str">
        <f t="array" ref="K224">IFERROR(INDEX(Лист1!$A$2:$L$189,SMALL(IF((Лист1!$F$2:$F$189=Лист2!$B$1)*(Лист1!$B$2:$B$189=Лист2!$C$1),ROW(Лист1!K$1:K$188)),ROW(K222)),MATCH(Лист2!K$2,Лист1!$A$1:$L$1,0)),"")</f>
        <v/>
      </c>
      <c r="L224" s="2">
        <f t="shared" si="3"/>
        <v>0</v>
      </c>
    </row>
    <row r="225" spans="1:12" ht="15.75" x14ac:dyDescent="0.25">
      <c r="A225" s="2" t="str">
        <f t="array" ref="A225">IFERROR(INDEX(Лист1!$A$2:$L$189,SMALL(IF((Лист1!$F$2:$F$189=Лист2!$A$1)*(Лист1!$B$2:$B$189=Лист2!$C$1),ROW(Лист1!A$1:A$188)),ROW(A223)),MATCH(Лист2!A$2,Лист1!$A$1:$L$1,0)),"")</f>
        <v/>
      </c>
      <c r="B225" s="2" t="str">
        <f t="array" ref="B225">IFERROR(INDEX(Лист1!$A$2:$L$189,SMALL(IF((Лист1!$F$2:$F$189=Лист2!$A$1)*(Лист1!$B$2:$B$189=Лист2!$C$1),ROW(Лист1!B$1:B$188)),ROW(B223)),MATCH(Лист2!B$2,Лист1!$A$1:$L$1,0)),"")</f>
        <v/>
      </c>
      <c r="C225" s="2" t="str">
        <f t="array" ref="C225">IFERROR(INDEX(Лист1!$A$2:$L$189,SMALL(IF((Лист1!$F$2:$F$189=Лист2!$A$1)*(Лист1!$B$2:$B$189=Лист2!$C$1),ROW(Лист1!C$1:C$188)),ROW(C223)),MATCH(Лист2!C$2,Лист1!$A$1:$L$1,0)),"")</f>
        <v/>
      </c>
      <c r="D225" s="2" t="str">
        <f t="array" ref="D225">IFERROR(INDEX(Лист1!$A$2:$L$189,SMALL(IF((Лист1!$F$2:$F$189=Лист2!$A$1)*(Лист1!$B$2:$B$189=Лист2!$C$1),ROW(Лист1!D$1:D$188)),ROW(D223)),MATCH(Лист2!D$2,Лист1!$A$1:$L$1,0)),"")</f>
        <v/>
      </c>
      <c r="E225" s="2" t="str">
        <f t="array" ref="E225">IFERROR(INDEX(Лист1!$A$2:$L$189,SMALL(IF((Лист1!$F$2:$F$189=Лист2!$A$1)*(Лист1!$B$2:$B$189=Лист2!$C$1),ROW(Лист1!E$1:E$188)),ROW(E223)),MATCH(Лист2!E$2,Лист1!$A$1:$L$1,0)),"")</f>
        <v/>
      </c>
      <c r="F225" s="2" t="str">
        <f t="array" ref="F225">IFERROR(INDEX(Лист1!$A$2:$L$189,SMALL(IF((Лист1!$F$2:$F$189=Лист2!$A$1)*(Лист1!$B$2:$B$189=Лист2!$C$1),ROW(Лист1!F$1:F$188)),ROW(F223)),MATCH(Лист2!F$2,Лист1!$A$1:$L$1,0)),"")</f>
        <v/>
      </c>
      <c r="G225" s="2" t="str">
        <f t="array" ref="G225">IFERROR(INDEX(Лист1!$A$2:$L$189,SMALL(IF((Лист1!$F$2:$F$189=Лист2!$A$1)*(Лист1!$B$2:$B$189=Лист2!$C$1),ROW(Лист1!G$1:G$188)),ROW(G223)),MATCH(Лист2!G$2,Лист1!$A$1:$L$1,0)),"")</f>
        <v/>
      </c>
      <c r="H225" s="2" t="str">
        <f t="array" ref="H225">IFERROR(INDEX(Лист1!$A$2:$L$189,SMALL(IF((Лист1!$F$2:$F$189=Лист2!$A$1)*(Лист1!$B$2:$B$189=Лист2!$C$1),ROW(Лист1!H$1:H$188)),ROW(H223)),MATCH(Лист2!H$2,Лист1!$A$1:$L$1,0)),"")</f>
        <v/>
      </c>
      <c r="I225" s="2" t="str">
        <f t="array" ref="I225">IFERROR(INDEX(Лист1!$A$2:$L$189,SMALL(IF((Лист1!$F$2:$F$189=Лист2!$B$1)*(Лист1!$B$2:$B$189=Лист2!$C$1),ROW(Лист1!I$1:I$188)),ROW(I223)),MATCH(Лист2!I$2,Лист1!$A$1:$L$1,0)),"")</f>
        <v/>
      </c>
      <c r="J225" s="2" t="str">
        <f t="array" ref="J225">IFERROR(INDEX(Лист1!$A$2:$L$189,SMALL(IF((Лист1!$F$2:$F$189=Лист2!$B$1)*(Лист1!$B$2:$B$189=Лист2!$C$1),ROW(Лист1!J$1:J$188)),ROW(J223)),MATCH(Лист2!J$2,Лист1!$A$1:$L$1,0)),"")</f>
        <v/>
      </c>
      <c r="K225" s="2" t="str">
        <f t="array" ref="K225">IFERROR(INDEX(Лист1!$A$2:$L$189,SMALL(IF((Лист1!$F$2:$F$189=Лист2!$B$1)*(Лист1!$B$2:$B$189=Лист2!$C$1),ROW(Лист1!K$1:K$188)),ROW(K223)),MATCH(Лист2!K$2,Лист1!$A$1:$L$1,0)),"")</f>
        <v/>
      </c>
      <c r="L225" s="2">
        <f t="shared" si="3"/>
        <v>0</v>
      </c>
    </row>
    <row r="226" spans="1:12" ht="15.75" x14ac:dyDescent="0.25">
      <c r="A226" s="2" t="str">
        <f t="array" ref="A226">IFERROR(INDEX(Лист1!$A$2:$L$189,SMALL(IF((Лист1!$F$2:$F$189=Лист2!$A$1)*(Лист1!$B$2:$B$189=Лист2!$C$1),ROW(Лист1!A$1:A$188)),ROW(A224)),MATCH(Лист2!A$2,Лист1!$A$1:$L$1,0)),"")</f>
        <v/>
      </c>
      <c r="B226" s="2" t="str">
        <f t="array" ref="B226">IFERROR(INDEX(Лист1!$A$2:$L$189,SMALL(IF((Лист1!$F$2:$F$189=Лист2!$A$1)*(Лист1!$B$2:$B$189=Лист2!$C$1),ROW(Лист1!B$1:B$188)),ROW(B224)),MATCH(Лист2!B$2,Лист1!$A$1:$L$1,0)),"")</f>
        <v/>
      </c>
      <c r="C226" s="2" t="str">
        <f t="array" ref="C226">IFERROR(INDEX(Лист1!$A$2:$L$189,SMALL(IF((Лист1!$F$2:$F$189=Лист2!$A$1)*(Лист1!$B$2:$B$189=Лист2!$C$1),ROW(Лист1!C$1:C$188)),ROW(C224)),MATCH(Лист2!C$2,Лист1!$A$1:$L$1,0)),"")</f>
        <v/>
      </c>
      <c r="D226" s="2" t="str">
        <f t="array" ref="D226">IFERROR(INDEX(Лист1!$A$2:$L$189,SMALL(IF((Лист1!$F$2:$F$189=Лист2!$A$1)*(Лист1!$B$2:$B$189=Лист2!$C$1),ROW(Лист1!D$1:D$188)),ROW(D224)),MATCH(Лист2!D$2,Лист1!$A$1:$L$1,0)),"")</f>
        <v/>
      </c>
      <c r="E226" s="2" t="str">
        <f t="array" ref="E226">IFERROR(INDEX(Лист1!$A$2:$L$189,SMALL(IF((Лист1!$F$2:$F$189=Лист2!$A$1)*(Лист1!$B$2:$B$189=Лист2!$C$1),ROW(Лист1!E$1:E$188)),ROW(E224)),MATCH(Лист2!E$2,Лист1!$A$1:$L$1,0)),"")</f>
        <v/>
      </c>
      <c r="F226" s="2" t="str">
        <f t="array" ref="F226">IFERROR(INDEX(Лист1!$A$2:$L$189,SMALL(IF((Лист1!$F$2:$F$189=Лист2!$A$1)*(Лист1!$B$2:$B$189=Лист2!$C$1),ROW(Лист1!F$1:F$188)),ROW(F224)),MATCH(Лист2!F$2,Лист1!$A$1:$L$1,0)),"")</f>
        <v/>
      </c>
      <c r="G226" s="2" t="str">
        <f t="array" ref="G226">IFERROR(INDEX(Лист1!$A$2:$L$189,SMALL(IF((Лист1!$F$2:$F$189=Лист2!$A$1)*(Лист1!$B$2:$B$189=Лист2!$C$1),ROW(Лист1!G$1:G$188)),ROW(G224)),MATCH(Лист2!G$2,Лист1!$A$1:$L$1,0)),"")</f>
        <v/>
      </c>
      <c r="H226" s="2" t="str">
        <f t="array" ref="H226">IFERROR(INDEX(Лист1!$A$2:$L$189,SMALL(IF((Лист1!$F$2:$F$189=Лист2!$A$1)*(Лист1!$B$2:$B$189=Лист2!$C$1),ROW(Лист1!H$1:H$188)),ROW(H224)),MATCH(Лист2!H$2,Лист1!$A$1:$L$1,0)),"")</f>
        <v/>
      </c>
      <c r="I226" s="2" t="str">
        <f t="array" ref="I226">IFERROR(INDEX(Лист1!$A$2:$L$189,SMALL(IF((Лист1!$F$2:$F$189=Лист2!$B$1)*(Лист1!$B$2:$B$189=Лист2!$C$1),ROW(Лист1!I$1:I$188)),ROW(I224)),MATCH(Лист2!I$2,Лист1!$A$1:$L$1,0)),"")</f>
        <v/>
      </c>
      <c r="J226" s="2" t="str">
        <f t="array" ref="J226">IFERROR(INDEX(Лист1!$A$2:$L$189,SMALL(IF((Лист1!$F$2:$F$189=Лист2!$B$1)*(Лист1!$B$2:$B$189=Лист2!$C$1),ROW(Лист1!J$1:J$188)),ROW(J224)),MATCH(Лист2!J$2,Лист1!$A$1:$L$1,0)),"")</f>
        <v/>
      </c>
      <c r="K226" s="2" t="str">
        <f t="array" ref="K226">IFERROR(INDEX(Лист1!$A$2:$L$189,SMALL(IF((Лист1!$F$2:$F$189=Лист2!$B$1)*(Лист1!$B$2:$B$189=Лист2!$C$1),ROW(Лист1!K$1:K$188)),ROW(K224)),MATCH(Лист2!K$2,Лист1!$A$1:$L$1,0)),"")</f>
        <v/>
      </c>
      <c r="L226" s="2">
        <f t="shared" si="3"/>
        <v>0</v>
      </c>
    </row>
    <row r="227" spans="1:12" ht="15.75" x14ac:dyDescent="0.25">
      <c r="A227" s="2" t="str">
        <f t="array" ref="A227">IFERROR(INDEX(Лист1!$A$2:$L$189,SMALL(IF((Лист1!$F$2:$F$189=Лист2!$A$1)*(Лист1!$B$2:$B$189=Лист2!$C$1),ROW(Лист1!A$1:A$188)),ROW(A225)),MATCH(Лист2!A$2,Лист1!$A$1:$L$1,0)),"")</f>
        <v/>
      </c>
      <c r="B227" s="2" t="str">
        <f t="array" ref="B227">IFERROR(INDEX(Лист1!$A$2:$L$189,SMALL(IF((Лист1!$F$2:$F$189=Лист2!$A$1)*(Лист1!$B$2:$B$189=Лист2!$C$1),ROW(Лист1!B$1:B$188)),ROW(B225)),MATCH(Лист2!B$2,Лист1!$A$1:$L$1,0)),"")</f>
        <v/>
      </c>
      <c r="C227" s="2" t="str">
        <f t="array" ref="C227">IFERROR(INDEX(Лист1!$A$2:$L$189,SMALL(IF((Лист1!$F$2:$F$189=Лист2!$A$1)*(Лист1!$B$2:$B$189=Лист2!$C$1),ROW(Лист1!C$1:C$188)),ROW(C225)),MATCH(Лист2!C$2,Лист1!$A$1:$L$1,0)),"")</f>
        <v/>
      </c>
      <c r="D227" s="2" t="str">
        <f t="array" ref="D227">IFERROR(INDEX(Лист1!$A$2:$L$189,SMALL(IF((Лист1!$F$2:$F$189=Лист2!$A$1)*(Лист1!$B$2:$B$189=Лист2!$C$1),ROW(Лист1!D$1:D$188)),ROW(D225)),MATCH(Лист2!D$2,Лист1!$A$1:$L$1,0)),"")</f>
        <v/>
      </c>
      <c r="E227" s="2" t="str">
        <f t="array" ref="E227">IFERROR(INDEX(Лист1!$A$2:$L$189,SMALL(IF((Лист1!$F$2:$F$189=Лист2!$A$1)*(Лист1!$B$2:$B$189=Лист2!$C$1),ROW(Лист1!E$1:E$188)),ROW(E225)),MATCH(Лист2!E$2,Лист1!$A$1:$L$1,0)),"")</f>
        <v/>
      </c>
      <c r="F227" s="2" t="str">
        <f t="array" ref="F227">IFERROR(INDEX(Лист1!$A$2:$L$189,SMALL(IF((Лист1!$F$2:$F$189=Лист2!$A$1)*(Лист1!$B$2:$B$189=Лист2!$C$1),ROW(Лист1!F$1:F$188)),ROW(F225)),MATCH(Лист2!F$2,Лист1!$A$1:$L$1,0)),"")</f>
        <v/>
      </c>
      <c r="G227" s="2" t="str">
        <f t="array" ref="G227">IFERROR(INDEX(Лист1!$A$2:$L$189,SMALL(IF((Лист1!$F$2:$F$189=Лист2!$A$1)*(Лист1!$B$2:$B$189=Лист2!$C$1),ROW(Лист1!G$1:G$188)),ROW(G225)),MATCH(Лист2!G$2,Лист1!$A$1:$L$1,0)),"")</f>
        <v/>
      </c>
      <c r="H227" s="2" t="str">
        <f t="array" ref="H227">IFERROR(INDEX(Лист1!$A$2:$L$189,SMALL(IF((Лист1!$F$2:$F$189=Лист2!$A$1)*(Лист1!$B$2:$B$189=Лист2!$C$1),ROW(Лист1!H$1:H$188)),ROW(H225)),MATCH(Лист2!H$2,Лист1!$A$1:$L$1,0)),"")</f>
        <v/>
      </c>
      <c r="I227" s="2" t="str">
        <f t="array" ref="I227">IFERROR(INDEX(Лист1!$A$2:$L$189,SMALL(IF((Лист1!$F$2:$F$189=Лист2!$B$1)*(Лист1!$B$2:$B$189=Лист2!$C$1),ROW(Лист1!I$1:I$188)),ROW(I225)),MATCH(Лист2!I$2,Лист1!$A$1:$L$1,0)),"")</f>
        <v/>
      </c>
      <c r="J227" s="2" t="str">
        <f t="array" ref="J227">IFERROR(INDEX(Лист1!$A$2:$L$189,SMALL(IF((Лист1!$F$2:$F$189=Лист2!$B$1)*(Лист1!$B$2:$B$189=Лист2!$C$1),ROW(Лист1!J$1:J$188)),ROW(J225)),MATCH(Лист2!J$2,Лист1!$A$1:$L$1,0)),"")</f>
        <v/>
      </c>
      <c r="K227" s="2" t="str">
        <f t="array" ref="K227">IFERROR(INDEX(Лист1!$A$2:$L$189,SMALL(IF((Лист1!$F$2:$F$189=Лист2!$B$1)*(Лист1!$B$2:$B$189=Лист2!$C$1),ROW(Лист1!K$1:K$188)),ROW(K225)),MATCH(Лист2!K$2,Лист1!$A$1:$L$1,0)),"")</f>
        <v/>
      </c>
      <c r="L227" s="2">
        <f t="shared" si="3"/>
        <v>0</v>
      </c>
    </row>
    <row r="228" spans="1:12" ht="15.75" x14ac:dyDescent="0.25">
      <c r="A228" s="2" t="str">
        <f t="array" ref="A228">IFERROR(INDEX(Лист1!$A$2:$L$189,SMALL(IF((Лист1!$F$2:$F$189=Лист2!$A$1)*(Лист1!$B$2:$B$189=Лист2!$C$1),ROW(Лист1!A$1:A$188)),ROW(A226)),MATCH(Лист2!A$2,Лист1!$A$1:$L$1,0)),"")</f>
        <v/>
      </c>
      <c r="B228" s="2" t="str">
        <f t="array" ref="B228">IFERROR(INDEX(Лист1!$A$2:$L$189,SMALL(IF((Лист1!$F$2:$F$189=Лист2!$A$1)*(Лист1!$B$2:$B$189=Лист2!$C$1),ROW(Лист1!B$1:B$188)),ROW(B226)),MATCH(Лист2!B$2,Лист1!$A$1:$L$1,0)),"")</f>
        <v/>
      </c>
      <c r="C228" s="2" t="str">
        <f t="array" ref="C228">IFERROR(INDEX(Лист1!$A$2:$L$189,SMALL(IF((Лист1!$F$2:$F$189=Лист2!$A$1)*(Лист1!$B$2:$B$189=Лист2!$C$1),ROW(Лист1!C$1:C$188)),ROW(C226)),MATCH(Лист2!C$2,Лист1!$A$1:$L$1,0)),"")</f>
        <v/>
      </c>
      <c r="D228" s="2" t="str">
        <f t="array" ref="D228">IFERROR(INDEX(Лист1!$A$2:$L$189,SMALL(IF((Лист1!$F$2:$F$189=Лист2!$A$1)*(Лист1!$B$2:$B$189=Лист2!$C$1),ROW(Лист1!D$1:D$188)),ROW(D226)),MATCH(Лист2!D$2,Лист1!$A$1:$L$1,0)),"")</f>
        <v/>
      </c>
      <c r="E228" s="2" t="str">
        <f t="array" ref="E228">IFERROR(INDEX(Лист1!$A$2:$L$189,SMALL(IF((Лист1!$F$2:$F$189=Лист2!$A$1)*(Лист1!$B$2:$B$189=Лист2!$C$1),ROW(Лист1!E$1:E$188)),ROW(E226)),MATCH(Лист2!E$2,Лист1!$A$1:$L$1,0)),"")</f>
        <v/>
      </c>
      <c r="F228" s="2" t="str">
        <f t="array" ref="F228">IFERROR(INDEX(Лист1!$A$2:$L$189,SMALL(IF((Лист1!$F$2:$F$189=Лист2!$A$1)*(Лист1!$B$2:$B$189=Лист2!$C$1),ROW(Лист1!F$1:F$188)),ROW(F226)),MATCH(Лист2!F$2,Лист1!$A$1:$L$1,0)),"")</f>
        <v/>
      </c>
      <c r="G228" s="2" t="str">
        <f t="array" ref="G228">IFERROR(INDEX(Лист1!$A$2:$L$189,SMALL(IF((Лист1!$F$2:$F$189=Лист2!$A$1)*(Лист1!$B$2:$B$189=Лист2!$C$1),ROW(Лист1!G$1:G$188)),ROW(G226)),MATCH(Лист2!G$2,Лист1!$A$1:$L$1,0)),"")</f>
        <v/>
      </c>
      <c r="H228" s="2" t="str">
        <f t="array" ref="H228">IFERROR(INDEX(Лист1!$A$2:$L$189,SMALL(IF((Лист1!$F$2:$F$189=Лист2!$A$1)*(Лист1!$B$2:$B$189=Лист2!$C$1),ROW(Лист1!H$1:H$188)),ROW(H226)),MATCH(Лист2!H$2,Лист1!$A$1:$L$1,0)),"")</f>
        <v/>
      </c>
      <c r="I228" s="2" t="str">
        <f t="array" ref="I228">IFERROR(INDEX(Лист1!$A$2:$L$189,SMALL(IF((Лист1!$F$2:$F$189=Лист2!$B$1)*(Лист1!$B$2:$B$189=Лист2!$C$1),ROW(Лист1!I$1:I$188)),ROW(I226)),MATCH(Лист2!I$2,Лист1!$A$1:$L$1,0)),"")</f>
        <v/>
      </c>
      <c r="J228" s="2" t="str">
        <f t="array" ref="J228">IFERROR(INDEX(Лист1!$A$2:$L$189,SMALL(IF((Лист1!$F$2:$F$189=Лист2!$B$1)*(Лист1!$B$2:$B$189=Лист2!$C$1),ROW(Лист1!J$1:J$188)),ROW(J226)),MATCH(Лист2!J$2,Лист1!$A$1:$L$1,0)),"")</f>
        <v/>
      </c>
      <c r="K228" s="2" t="str">
        <f t="array" ref="K228">IFERROR(INDEX(Лист1!$A$2:$L$189,SMALL(IF((Лист1!$F$2:$F$189=Лист2!$B$1)*(Лист1!$B$2:$B$189=Лист2!$C$1),ROW(Лист1!K$1:K$188)),ROW(K226)),MATCH(Лист2!K$2,Лист1!$A$1:$L$1,0)),"")</f>
        <v/>
      </c>
      <c r="L228" s="2">
        <f t="shared" si="3"/>
        <v>0</v>
      </c>
    </row>
    <row r="229" spans="1:12" ht="15.75" x14ac:dyDescent="0.25">
      <c r="A229" s="2" t="str">
        <f t="array" ref="A229">IFERROR(INDEX(Лист1!$A$2:$L$189,SMALL(IF((Лист1!$F$2:$F$189=Лист2!$A$1)*(Лист1!$B$2:$B$189=Лист2!$C$1),ROW(Лист1!A$1:A$188)),ROW(A227)),MATCH(Лист2!A$2,Лист1!$A$1:$L$1,0)),"")</f>
        <v/>
      </c>
      <c r="B229" s="2" t="str">
        <f t="array" ref="B229">IFERROR(INDEX(Лист1!$A$2:$L$189,SMALL(IF((Лист1!$F$2:$F$189=Лист2!$A$1)*(Лист1!$B$2:$B$189=Лист2!$C$1),ROW(Лист1!B$1:B$188)),ROW(B227)),MATCH(Лист2!B$2,Лист1!$A$1:$L$1,0)),"")</f>
        <v/>
      </c>
      <c r="C229" s="2" t="str">
        <f t="array" ref="C229">IFERROR(INDEX(Лист1!$A$2:$L$189,SMALL(IF((Лист1!$F$2:$F$189=Лист2!$A$1)*(Лист1!$B$2:$B$189=Лист2!$C$1),ROW(Лист1!C$1:C$188)),ROW(C227)),MATCH(Лист2!C$2,Лист1!$A$1:$L$1,0)),"")</f>
        <v/>
      </c>
      <c r="D229" s="2" t="str">
        <f t="array" ref="D229">IFERROR(INDEX(Лист1!$A$2:$L$189,SMALL(IF((Лист1!$F$2:$F$189=Лист2!$A$1)*(Лист1!$B$2:$B$189=Лист2!$C$1),ROW(Лист1!D$1:D$188)),ROW(D227)),MATCH(Лист2!D$2,Лист1!$A$1:$L$1,0)),"")</f>
        <v/>
      </c>
      <c r="E229" s="2" t="str">
        <f t="array" ref="E229">IFERROR(INDEX(Лист1!$A$2:$L$189,SMALL(IF((Лист1!$F$2:$F$189=Лист2!$A$1)*(Лист1!$B$2:$B$189=Лист2!$C$1),ROW(Лист1!E$1:E$188)),ROW(E227)),MATCH(Лист2!E$2,Лист1!$A$1:$L$1,0)),"")</f>
        <v/>
      </c>
      <c r="F229" s="2" t="str">
        <f t="array" ref="F229">IFERROR(INDEX(Лист1!$A$2:$L$189,SMALL(IF((Лист1!$F$2:$F$189=Лист2!$A$1)*(Лист1!$B$2:$B$189=Лист2!$C$1),ROW(Лист1!F$1:F$188)),ROW(F227)),MATCH(Лист2!F$2,Лист1!$A$1:$L$1,0)),"")</f>
        <v/>
      </c>
      <c r="G229" s="2" t="str">
        <f t="array" ref="G229">IFERROR(INDEX(Лист1!$A$2:$L$189,SMALL(IF((Лист1!$F$2:$F$189=Лист2!$A$1)*(Лист1!$B$2:$B$189=Лист2!$C$1),ROW(Лист1!G$1:G$188)),ROW(G227)),MATCH(Лист2!G$2,Лист1!$A$1:$L$1,0)),"")</f>
        <v/>
      </c>
      <c r="H229" s="2" t="str">
        <f t="array" ref="H229">IFERROR(INDEX(Лист1!$A$2:$L$189,SMALL(IF((Лист1!$F$2:$F$189=Лист2!$A$1)*(Лист1!$B$2:$B$189=Лист2!$C$1),ROW(Лист1!H$1:H$188)),ROW(H227)),MATCH(Лист2!H$2,Лист1!$A$1:$L$1,0)),"")</f>
        <v/>
      </c>
      <c r="I229" s="2" t="str">
        <f t="array" ref="I229">IFERROR(INDEX(Лист1!$A$2:$L$189,SMALL(IF((Лист1!$F$2:$F$189=Лист2!$B$1)*(Лист1!$B$2:$B$189=Лист2!$C$1),ROW(Лист1!I$1:I$188)),ROW(I227)),MATCH(Лист2!I$2,Лист1!$A$1:$L$1,0)),"")</f>
        <v/>
      </c>
      <c r="J229" s="2" t="str">
        <f t="array" ref="J229">IFERROR(INDEX(Лист1!$A$2:$L$189,SMALL(IF((Лист1!$F$2:$F$189=Лист2!$B$1)*(Лист1!$B$2:$B$189=Лист2!$C$1),ROW(Лист1!J$1:J$188)),ROW(J227)),MATCH(Лист2!J$2,Лист1!$A$1:$L$1,0)),"")</f>
        <v/>
      </c>
      <c r="K229" s="2" t="str">
        <f t="array" ref="K229">IFERROR(INDEX(Лист1!$A$2:$L$189,SMALL(IF((Лист1!$F$2:$F$189=Лист2!$B$1)*(Лист1!$B$2:$B$189=Лист2!$C$1),ROW(Лист1!K$1:K$188)),ROW(K227)),MATCH(Лист2!K$2,Лист1!$A$1:$L$1,0)),"")</f>
        <v/>
      </c>
      <c r="L229" s="2">
        <f t="shared" si="3"/>
        <v>0</v>
      </c>
    </row>
    <row r="230" spans="1:12" ht="15.75" x14ac:dyDescent="0.25">
      <c r="A230" s="2" t="str">
        <f t="array" ref="A230">IFERROR(INDEX(Лист1!$A$2:$L$189,SMALL(IF((Лист1!$F$2:$F$189=Лист2!$A$1)*(Лист1!$B$2:$B$189=Лист2!$C$1),ROW(Лист1!A$1:A$188)),ROW(A228)),MATCH(Лист2!A$2,Лист1!$A$1:$L$1,0)),"")</f>
        <v/>
      </c>
      <c r="B230" s="2" t="str">
        <f t="array" ref="B230">IFERROR(INDEX(Лист1!$A$2:$L$189,SMALL(IF((Лист1!$F$2:$F$189=Лист2!$A$1)*(Лист1!$B$2:$B$189=Лист2!$C$1),ROW(Лист1!B$1:B$188)),ROW(B228)),MATCH(Лист2!B$2,Лист1!$A$1:$L$1,0)),"")</f>
        <v/>
      </c>
      <c r="C230" s="2" t="str">
        <f t="array" ref="C230">IFERROR(INDEX(Лист1!$A$2:$L$189,SMALL(IF((Лист1!$F$2:$F$189=Лист2!$A$1)*(Лист1!$B$2:$B$189=Лист2!$C$1),ROW(Лист1!C$1:C$188)),ROW(C228)),MATCH(Лист2!C$2,Лист1!$A$1:$L$1,0)),"")</f>
        <v/>
      </c>
      <c r="D230" s="2" t="str">
        <f t="array" ref="D230">IFERROR(INDEX(Лист1!$A$2:$L$189,SMALL(IF((Лист1!$F$2:$F$189=Лист2!$A$1)*(Лист1!$B$2:$B$189=Лист2!$C$1),ROW(Лист1!D$1:D$188)),ROW(D228)),MATCH(Лист2!D$2,Лист1!$A$1:$L$1,0)),"")</f>
        <v/>
      </c>
      <c r="E230" s="2" t="str">
        <f t="array" ref="E230">IFERROR(INDEX(Лист1!$A$2:$L$189,SMALL(IF((Лист1!$F$2:$F$189=Лист2!$A$1)*(Лист1!$B$2:$B$189=Лист2!$C$1),ROW(Лист1!E$1:E$188)),ROW(E228)),MATCH(Лист2!E$2,Лист1!$A$1:$L$1,0)),"")</f>
        <v/>
      </c>
      <c r="F230" s="2" t="str">
        <f t="array" ref="F230">IFERROR(INDEX(Лист1!$A$2:$L$189,SMALL(IF((Лист1!$F$2:$F$189=Лист2!$A$1)*(Лист1!$B$2:$B$189=Лист2!$C$1),ROW(Лист1!F$1:F$188)),ROW(F228)),MATCH(Лист2!F$2,Лист1!$A$1:$L$1,0)),"")</f>
        <v/>
      </c>
      <c r="G230" s="2" t="str">
        <f t="array" ref="G230">IFERROR(INDEX(Лист1!$A$2:$L$189,SMALL(IF((Лист1!$F$2:$F$189=Лист2!$A$1)*(Лист1!$B$2:$B$189=Лист2!$C$1),ROW(Лист1!G$1:G$188)),ROW(G228)),MATCH(Лист2!G$2,Лист1!$A$1:$L$1,0)),"")</f>
        <v/>
      </c>
      <c r="H230" s="2" t="str">
        <f t="array" ref="H230">IFERROR(INDEX(Лист1!$A$2:$L$189,SMALL(IF((Лист1!$F$2:$F$189=Лист2!$A$1)*(Лист1!$B$2:$B$189=Лист2!$C$1),ROW(Лист1!H$1:H$188)),ROW(H228)),MATCH(Лист2!H$2,Лист1!$A$1:$L$1,0)),"")</f>
        <v/>
      </c>
      <c r="I230" s="2" t="str">
        <f t="array" ref="I230">IFERROR(INDEX(Лист1!$A$2:$L$189,SMALL(IF((Лист1!$F$2:$F$189=Лист2!$B$1)*(Лист1!$B$2:$B$189=Лист2!$C$1),ROW(Лист1!I$1:I$188)),ROW(I228)),MATCH(Лист2!I$2,Лист1!$A$1:$L$1,0)),"")</f>
        <v/>
      </c>
      <c r="J230" s="2" t="str">
        <f t="array" ref="J230">IFERROR(INDEX(Лист1!$A$2:$L$189,SMALL(IF((Лист1!$F$2:$F$189=Лист2!$B$1)*(Лист1!$B$2:$B$189=Лист2!$C$1),ROW(Лист1!J$1:J$188)),ROW(J228)),MATCH(Лист2!J$2,Лист1!$A$1:$L$1,0)),"")</f>
        <v/>
      </c>
      <c r="K230" s="2" t="str">
        <f t="array" ref="K230">IFERROR(INDEX(Лист1!$A$2:$L$189,SMALL(IF((Лист1!$F$2:$F$189=Лист2!$B$1)*(Лист1!$B$2:$B$189=Лист2!$C$1),ROW(Лист1!K$1:K$188)),ROW(K228)),MATCH(Лист2!K$2,Лист1!$A$1:$L$1,0)),"")</f>
        <v/>
      </c>
      <c r="L230" s="2">
        <f t="shared" si="3"/>
        <v>0</v>
      </c>
    </row>
    <row r="231" spans="1:12" ht="15.75" x14ac:dyDescent="0.25">
      <c r="A231" s="2" t="str">
        <f t="array" ref="A231">IFERROR(INDEX(Лист1!$A$2:$L$189,SMALL(IF((Лист1!$F$2:$F$189=Лист2!$A$1)*(Лист1!$B$2:$B$189=Лист2!$C$1),ROW(Лист1!A$1:A$188)),ROW(A229)),MATCH(Лист2!A$2,Лист1!$A$1:$L$1,0)),"")</f>
        <v/>
      </c>
      <c r="B231" s="2" t="str">
        <f t="array" ref="B231">IFERROR(INDEX(Лист1!$A$2:$L$189,SMALL(IF((Лист1!$F$2:$F$189=Лист2!$A$1)*(Лист1!$B$2:$B$189=Лист2!$C$1),ROW(Лист1!B$1:B$188)),ROW(B229)),MATCH(Лист2!B$2,Лист1!$A$1:$L$1,0)),"")</f>
        <v/>
      </c>
      <c r="C231" s="2" t="str">
        <f t="array" ref="C231">IFERROR(INDEX(Лист1!$A$2:$L$189,SMALL(IF((Лист1!$F$2:$F$189=Лист2!$A$1)*(Лист1!$B$2:$B$189=Лист2!$C$1),ROW(Лист1!C$1:C$188)),ROW(C229)),MATCH(Лист2!C$2,Лист1!$A$1:$L$1,0)),"")</f>
        <v/>
      </c>
      <c r="D231" s="2" t="str">
        <f t="array" ref="D231">IFERROR(INDEX(Лист1!$A$2:$L$189,SMALL(IF((Лист1!$F$2:$F$189=Лист2!$A$1)*(Лист1!$B$2:$B$189=Лист2!$C$1),ROW(Лист1!D$1:D$188)),ROW(D229)),MATCH(Лист2!D$2,Лист1!$A$1:$L$1,0)),"")</f>
        <v/>
      </c>
      <c r="E231" s="2" t="str">
        <f t="array" ref="E231">IFERROR(INDEX(Лист1!$A$2:$L$189,SMALL(IF((Лист1!$F$2:$F$189=Лист2!$A$1)*(Лист1!$B$2:$B$189=Лист2!$C$1),ROW(Лист1!E$1:E$188)),ROW(E229)),MATCH(Лист2!E$2,Лист1!$A$1:$L$1,0)),"")</f>
        <v/>
      </c>
      <c r="F231" s="2" t="str">
        <f t="array" ref="F231">IFERROR(INDEX(Лист1!$A$2:$L$189,SMALL(IF((Лист1!$F$2:$F$189=Лист2!$A$1)*(Лист1!$B$2:$B$189=Лист2!$C$1),ROW(Лист1!F$1:F$188)),ROW(F229)),MATCH(Лист2!F$2,Лист1!$A$1:$L$1,0)),"")</f>
        <v/>
      </c>
      <c r="G231" s="2" t="str">
        <f t="array" ref="G231">IFERROR(INDEX(Лист1!$A$2:$L$189,SMALL(IF((Лист1!$F$2:$F$189=Лист2!$A$1)*(Лист1!$B$2:$B$189=Лист2!$C$1),ROW(Лист1!G$1:G$188)),ROW(G229)),MATCH(Лист2!G$2,Лист1!$A$1:$L$1,0)),"")</f>
        <v/>
      </c>
      <c r="H231" s="2" t="str">
        <f t="array" ref="H231">IFERROR(INDEX(Лист1!$A$2:$L$189,SMALL(IF((Лист1!$F$2:$F$189=Лист2!$A$1)*(Лист1!$B$2:$B$189=Лист2!$C$1),ROW(Лист1!H$1:H$188)),ROW(H229)),MATCH(Лист2!H$2,Лист1!$A$1:$L$1,0)),"")</f>
        <v/>
      </c>
      <c r="I231" s="2" t="str">
        <f t="array" ref="I231">IFERROR(INDEX(Лист1!$A$2:$L$189,SMALL(IF((Лист1!$F$2:$F$189=Лист2!$B$1)*(Лист1!$B$2:$B$189=Лист2!$C$1),ROW(Лист1!I$1:I$188)),ROW(I229)),MATCH(Лист2!I$2,Лист1!$A$1:$L$1,0)),"")</f>
        <v/>
      </c>
      <c r="J231" s="2" t="str">
        <f t="array" ref="J231">IFERROR(INDEX(Лист1!$A$2:$L$189,SMALL(IF((Лист1!$F$2:$F$189=Лист2!$B$1)*(Лист1!$B$2:$B$189=Лист2!$C$1),ROW(Лист1!J$1:J$188)),ROW(J229)),MATCH(Лист2!J$2,Лист1!$A$1:$L$1,0)),"")</f>
        <v/>
      </c>
      <c r="K231" s="2" t="str">
        <f t="array" ref="K231">IFERROR(INDEX(Лист1!$A$2:$L$189,SMALL(IF((Лист1!$F$2:$F$189=Лист2!$B$1)*(Лист1!$B$2:$B$189=Лист2!$C$1),ROW(Лист1!K$1:K$188)),ROW(K229)),MATCH(Лист2!K$2,Лист1!$A$1:$L$1,0)),"")</f>
        <v/>
      </c>
      <c r="L231" s="2">
        <f t="shared" si="3"/>
        <v>0</v>
      </c>
    </row>
    <row r="232" spans="1:12" ht="15.75" x14ac:dyDescent="0.25">
      <c r="A232" s="2" t="str">
        <f t="array" ref="A232">IFERROR(INDEX(Лист1!$A$2:$L$189,SMALL(IF((Лист1!$F$2:$F$189=Лист2!$A$1)*(Лист1!$B$2:$B$189=Лист2!$C$1),ROW(Лист1!A$1:A$188)),ROW(A230)),MATCH(Лист2!A$2,Лист1!$A$1:$L$1,0)),"")</f>
        <v/>
      </c>
      <c r="B232" s="2" t="str">
        <f t="array" ref="B232">IFERROR(INDEX(Лист1!$A$2:$L$189,SMALL(IF((Лист1!$F$2:$F$189=Лист2!$A$1)*(Лист1!$B$2:$B$189=Лист2!$C$1),ROW(Лист1!B$1:B$188)),ROW(B230)),MATCH(Лист2!B$2,Лист1!$A$1:$L$1,0)),"")</f>
        <v/>
      </c>
      <c r="C232" s="2" t="str">
        <f t="array" ref="C232">IFERROR(INDEX(Лист1!$A$2:$L$189,SMALL(IF((Лист1!$F$2:$F$189=Лист2!$A$1)*(Лист1!$B$2:$B$189=Лист2!$C$1),ROW(Лист1!C$1:C$188)),ROW(C230)),MATCH(Лист2!C$2,Лист1!$A$1:$L$1,0)),"")</f>
        <v/>
      </c>
      <c r="D232" s="2" t="str">
        <f t="array" ref="D232">IFERROR(INDEX(Лист1!$A$2:$L$189,SMALL(IF((Лист1!$F$2:$F$189=Лист2!$A$1)*(Лист1!$B$2:$B$189=Лист2!$C$1),ROW(Лист1!D$1:D$188)),ROW(D230)),MATCH(Лист2!D$2,Лист1!$A$1:$L$1,0)),"")</f>
        <v/>
      </c>
      <c r="E232" s="2" t="str">
        <f t="array" ref="E232">IFERROR(INDEX(Лист1!$A$2:$L$189,SMALL(IF((Лист1!$F$2:$F$189=Лист2!$A$1)*(Лист1!$B$2:$B$189=Лист2!$C$1),ROW(Лист1!E$1:E$188)),ROW(E230)),MATCH(Лист2!E$2,Лист1!$A$1:$L$1,0)),"")</f>
        <v/>
      </c>
      <c r="F232" s="2" t="str">
        <f t="array" ref="F232">IFERROR(INDEX(Лист1!$A$2:$L$189,SMALL(IF((Лист1!$F$2:$F$189=Лист2!$A$1)*(Лист1!$B$2:$B$189=Лист2!$C$1),ROW(Лист1!F$1:F$188)),ROW(F230)),MATCH(Лист2!F$2,Лист1!$A$1:$L$1,0)),"")</f>
        <v/>
      </c>
      <c r="G232" s="2" t="str">
        <f t="array" ref="G232">IFERROR(INDEX(Лист1!$A$2:$L$189,SMALL(IF((Лист1!$F$2:$F$189=Лист2!$A$1)*(Лист1!$B$2:$B$189=Лист2!$C$1),ROW(Лист1!G$1:G$188)),ROW(G230)),MATCH(Лист2!G$2,Лист1!$A$1:$L$1,0)),"")</f>
        <v/>
      </c>
      <c r="H232" s="2" t="str">
        <f t="array" ref="H232">IFERROR(INDEX(Лист1!$A$2:$L$189,SMALL(IF((Лист1!$F$2:$F$189=Лист2!$A$1)*(Лист1!$B$2:$B$189=Лист2!$C$1),ROW(Лист1!H$1:H$188)),ROW(H230)),MATCH(Лист2!H$2,Лист1!$A$1:$L$1,0)),"")</f>
        <v/>
      </c>
      <c r="I232" s="2" t="str">
        <f t="array" ref="I232">IFERROR(INDEX(Лист1!$A$2:$L$189,SMALL(IF((Лист1!$F$2:$F$189=Лист2!$B$1)*(Лист1!$B$2:$B$189=Лист2!$C$1),ROW(Лист1!I$1:I$188)),ROW(I230)),MATCH(Лист2!I$2,Лист1!$A$1:$L$1,0)),"")</f>
        <v/>
      </c>
      <c r="J232" s="2" t="str">
        <f t="array" ref="J232">IFERROR(INDEX(Лист1!$A$2:$L$189,SMALL(IF((Лист1!$F$2:$F$189=Лист2!$B$1)*(Лист1!$B$2:$B$189=Лист2!$C$1),ROW(Лист1!J$1:J$188)),ROW(J230)),MATCH(Лист2!J$2,Лист1!$A$1:$L$1,0)),"")</f>
        <v/>
      </c>
      <c r="K232" s="2" t="str">
        <f t="array" ref="K232">IFERROR(INDEX(Лист1!$A$2:$L$189,SMALL(IF((Лист1!$F$2:$F$189=Лист2!$B$1)*(Лист1!$B$2:$B$189=Лист2!$C$1),ROW(Лист1!K$1:K$188)),ROW(K230)),MATCH(Лист2!K$2,Лист1!$A$1:$L$1,0)),"")</f>
        <v/>
      </c>
      <c r="L232" s="2">
        <f t="shared" si="3"/>
        <v>0</v>
      </c>
    </row>
    <row r="233" spans="1:12" ht="15.75" x14ac:dyDescent="0.25">
      <c r="A233" s="2" t="str">
        <f t="array" ref="A233">IFERROR(INDEX(Лист1!$A$2:$L$189,SMALL(IF((Лист1!$F$2:$F$189=Лист2!$A$1)*(Лист1!$B$2:$B$189=Лист2!$C$1),ROW(Лист1!A$1:A$188)),ROW(A231)),MATCH(Лист2!A$2,Лист1!$A$1:$L$1,0)),"")</f>
        <v/>
      </c>
      <c r="B233" s="2" t="str">
        <f t="array" ref="B233">IFERROR(INDEX(Лист1!$A$2:$L$189,SMALL(IF((Лист1!$F$2:$F$189=Лист2!$A$1)*(Лист1!$B$2:$B$189=Лист2!$C$1),ROW(Лист1!B$1:B$188)),ROW(B231)),MATCH(Лист2!B$2,Лист1!$A$1:$L$1,0)),"")</f>
        <v/>
      </c>
      <c r="C233" s="2" t="str">
        <f t="array" ref="C233">IFERROR(INDEX(Лист1!$A$2:$L$189,SMALL(IF((Лист1!$F$2:$F$189=Лист2!$A$1)*(Лист1!$B$2:$B$189=Лист2!$C$1),ROW(Лист1!C$1:C$188)),ROW(C231)),MATCH(Лист2!C$2,Лист1!$A$1:$L$1,0)),"")</f>
        <v/>
      </c>
      <c r="D233" s="2" t="str">
        <f t="array" ref="D233">IFERROR(INDEX(Лист1!$A$2:$L$189,SMALL(IF((Лист1!$F$2:$F$189=Лист2!$A$1)*(Лист1!$B$2:$B$189=Лист2!$C$1),ROW(Лист1!D$1:D$188)),ROW(D231)),MATCH(Лист2!D$2,Лист1!$A$1:$L$1,0)),"")</f>
        <v/>
      </c>
      <c r="E233" s="2" t="str">
        <f t="array" ref="E233">IFERROR(INDEX(Лист1!$A$2:$L$189,SMALL(IF((Лист1!$F$2:$F$189=Лист2!$A$1)*(Лист1!$B$2:$B$189=Лист2!$C$1),ROW(Лист1!E$1:E$188)),ROW(E231)),MATCH(Лист2!E$2,Лист1!$A$1:$L$1,0)),"")</f>
        <v/>
      </c>
      <c r="F233" s="2" t="str">
        <f t="array" ref="F233">IFERROR(INDEX(Лист1!$A$2:$L$189,SMALL(IF((Лист1!$F$2:$F$189=Лист2!$A$1)*(Лист1!$B$2:$B$189=Лист2!$C$1),ROW(Лист1!F$1:F$188)),ROW(F231)),MATCH(Лист2!F$2,Лист1!$A$1:$L$1,0)),"")</f>
        <v/>
      </c>
      <c r="G233" s="2" t="str">
        <f t="array" ref="G233">IFERROR(INDEX(Лист1!$A$2:$L$189,SMALL(IF((Лист1!$F$2:$F$189=Лист2!$A$1)*(Лист1!$B$2:$B$189=Лист2!$C$1),ROW(Лист1!G$1:G$188)),ROW(G231)),MATCH(Лист2!G$2,Лист1!$A$1:$L$1,0)),"")</f>
        <v/>
      </c>
      <c r="H233" s="2" t="str">
        <f t="array" ref="H233">IFERROR(INDEX(Лист1!$A$2:$L$189,SMALL(IF((Лист1!$F$2:$F$189=Лист2!$A$1)*(Лист1!$B$2:$B$189=Лист2!$C$1),ROW(Лист1!H$1:H$188)),ROW(H231)),MATCH(Лист2!H$2,Лист1!$A$1:$L$1,0)),"")</f>
        <v/>
      </c>
      <c r="I233" s="2" t="str">
        <f t="array" ref="I233">IFERROR(INDEX(Лист1!$A$2:$L$189,SMALL(IF((Лист1!$F$2:$F$189=Лист2!$B$1)*(Лист1!$B$2:$B$189=Лист2!$C$1),ROW(Лист1!I$1:I$188)),ROW(I231)),MATCH(Лист2!I$2,Лист1!$A$1:$L$1,0)),"")</f>
        <v/>
      </c>
      <c r="J233" s="2" t="str">
        <f t="array" ref="J233">IFERROR(INDEX(Лист1!$A$2:$L$189,SMALL(IF((Лист1!$F$2:$F$189=Лист2!$B$1)*(Лист1!$B$2:$B$189=Лист2!$C$1),ROW(Лист1!J$1:J$188)),ROW(J231)),MATCH(Лист2!J$2,Лист1!$A$1:$L$1,0)),"")</f>
        <v/>
      </c>
      <c r="K233" s="2" t="str">
        <f t="array" ref="K233">IFERROR(INDEX(Лист1!$A$2:$L$189,SMALL(IF((Лист1!$F$2:$F$189=Лист2!$B$1)*(Лист1!$B$2:$B$189=Лист2!$C$1),ROW(Лист1!K$1:K$188)),ROW(K231)),MATCH(Лист2!K$2,Лист1!$A$1:$L$1,0)),"")</f>
        <v/>
      </c>
      <c r="L233" s="2">
        <f t="shared" si="3"/>
        <v>0</v>
      </c>
    </row>
    <row r="234" spans="1:12" ht="15.75" x14ac:dyDescent="0.25">
      <c r="A234" s="2" t="str">
        <f t="array" ref="A234">IFERROR(INDEX(Лист1!$A$2:$L$189,SMALL(IF((Лист1!$F$2:$F$189=Лист2!$A$1)*(Лист1!$B$2:$B$189=Лист2!$C$1),ROW(Лист1!A$1:A$188)),ROW(A232)),MATCH(Лист2!A$2,Лист1!$A$1:$L$1,0)),"")</f>
        <v/>
      </c>
      <c r="B234" s="2" t="str">
        <f t="array" ref="B234">IFERROR(INDEX(Лист1!$A$2:$L$189,SMALL(IF((Лист1!$F$2:$F$189=Лист2!$A$1)*(Лист1!$B$2:$B$189=Лист2!$C$1),ROW(Лист1!B$1:B$188)),ROW(B232)),MATCH(Лист2!B$2,Лист1!$A$1:$L$1,0)),"")</f>
        <v/>
      </c>
      <c r="C234" s="2" t="str">
        <f t="array" ref="C234">IFERROR(INDEX(Лист1!$A$2:$L$189,SMALL(IF((Лист1!$F$2:$F$189=Лист2!$A$1)*(Лист1!$B$2:$B$189=Лист2!$C$1),ROW(Лист1!C$1:C$188)),ROW(C232)),MATCH(Лист2!C$2,Лист1!$A$1:$L$1,0)),"")</f>
        <v/>
      </c>
      <c r="D234" s="2" t="str">
        <f t="array" ref="D234">IFERROR(INDEX(Лист1!$A$2:$L$189,SMALL(IF((Лист1!$F$2:$F$189=Лист2!$A$1)*(Лист1!$B$2:$B$189=Лист2!$C$1),ROW(Лист1!D$1:D$188)),ROW(D232)),MATCH(Лист2!D$2,Лист1!$A$1:$L$1,0)),"")</f>
        <v/>
      </c>
      <c r="E234" s="2" t="str">
        <f t="array" ref="E234">IFERROR(INDEX(Лист1!$A$2:$L$189,SMALL(IF((Лист1!$F$2:$F$189=Лист2!$A$1)*(Лист1!$B$2:$B$189=Лист2!$C$1),ROW(Лист1!E$1:E$188)),ROW(E232)),MATCH(Лист2!E$2,Лист1!$A$1:$L$1,0)),"")</f>
        <v/>
      </c>
      <c r="F234" s="2" t="str">
        <f t="array" ref="F234">IFERROR(INDEX(Лист1!$A$2:$L$189,SMALL(IF((Лист1!$F$2:$F$189=Лист2!$A$1)*(Лист1!$B$2:$B$189=Лист2!$C$1),ROW(Лист1!F$1:F$188)),ROW(F232)),MATCH(Лист2!F$2,Лист1!$A$1:$L$1,0)),"")</f>
        <v/>
      </c>
      <c r="G234" s="2" t="str">
        <f t="array" ref="G234">IFERROR(INDEX(Лист1!$A$2:$L$189,SMALL(IF((Лист1!$F$2:$F$189=Лист2!$A$1)*(Лист1!$B$2:$B$189=Лист2!$C$1),ROW(Лист1!G$1:G$188)),ROW(G232)),MATCH(Лист2!G$2,Лист1!$A$1:$L$1,0)),"")</f>
        <v/>
      </c>
      <c r="H234" s="2" t="str">
        <f t="array" ref="H234">IFERROR(INDEX(Лист1!$A$2:$L$189,SMALL(IF((Лист1!$F$2:$F$189=Лист2!$A$1)*(Лист1!$B$2:$B$189=Лист2!$C$1),ROW(Лист1!H$1:H$188)),ROW(H232)),MATCH(Лист2!H$2,Лист1!$A$1:$L$1,0)),"")</f>
        <v/>
      </c>
      <c r="I234" s="2" t="str">
        <f t="array" ref="I234">IFERROR(INDEX(Лист1!$A$2:$L$189,SMALL(IF((Лист1!$F$2:$F$189=Лист2!$B$1)*(Лист1!$B$2:$B$189=Лист2!$C$1),ROW(Лист1!I$1:I$188)),ROW(I232)),MATCH(Лист2!I$2,Лист1!$A$1:$L$1,0)),"")</f>
        <v/>
      </c>
      <c r="J234" s="2" t="str">
        <f t="array" ref="J234">IFERROR(INDEX(Лист1!$A$2:$L$189,SMALL(IF((Лист1!$F$2:$F$189=Лист2!$B$1)*(Лист1!$B$2:$B$189=Лист2!$C$1),ROW(Лист1!J$1:J$188)),ROW(J232)),MATCH(Лист2!J$2,Лист1!$A$1:$L$1,0)),"")</f>
        <v/>
      </c>
      <c r="K234" s="2" t="str">
        <f t="array" ref="K234">IFERROR(INDEX(Лист1!$A$2:$L$189,SMALL(IF((Лист1!$F$2:$F$189=Лист2!$B$1)*(Лист1!$B$2:$B$189=Лист2!$C$1),ROW(Лист1!K$1:K$188)),ROW(K232)),MATCH(Лист2!K$2,Лист1!$A$1:$L$1,0)),"")</f>
        <v/>
      </c>
      <c r="L234" s="2">
        <f t="shared" si="3"/>
        <v>0</v>
      </c>
    </row>
    <row r="235" spans="1:12" ht="15.75" x14ac:dyDescent="0.25">
      <c r="A235" s="2" t="str">
        <f t="array" ref="A235">IFERROR(INDEX(Лист1!$A$2:$L$189,SMALL(IF((Лист1!$F$2:$F$189=Лист2!$A$1)*(Лист1!$B$2:$B$189=Лист2!$C$1),ROW(Лист1!A$1:A$188)),ROW(A233)),MATCH(Лист2!A$2,Лист1!$A$1:$L$1,0)),"")</f>
        <v/>
      </c>
      <c r="B235" s="2" t="str">
        <f t="array" ref="B235">IFERROR(INDEX(Лист1!$A$2:$L$189,SMALL(IF((Лист1!$F$2:$F$189=Лист2!$A$1)*(Лист1!$B$2:$B$189=Лист2!$C$1),ROW(Лист1!B$1:B$188)),ROW(B233)),MATCH(Лист2!B$2,Лист1!$A$1:$L$1,0)),"")</f>
        <v/>
      </c>
      <c r="C235" s="2" t="str">
        <f t="array" ref="C235">IFERROR(INDEX(Лист1!$A$2:$L$189,SMALL(IF((Лист1!$F$2:$F$189=Лист2!$A$1)*(Лист1!$B$2:$B$189=Лист2!$C$1),ROW(Лист1!C$1:C$188)),ROW(C233)),MATCH(Лист2!C$2,Лист1!$A$1:$L$1,0)),"")</f>
        <v/>
      </c>
      <c r="D235" s="2" t="str">
        <f t="array" ref="D235">IFERROR(INDEX(Лист1!$A$2:$L$189,SMALL(IF((Лист1!$F$2:$F$189=Лист2!$A$1)*(Лист1!$B$2:$B$189=Лист2!$C$1),ROW(Лист1!D$1:D$188)),ROW(D233)),MATCH(Лист2!D$2,Лист1!$A$1:$L$1,0)),"")</f>
        <v/>
      </c>
      <c r="E235" s="2" t="str">
        <f t="array" ref="E235">IFERROR(INDEX(Лист1!$A$2:$L$189,SMALL(IF((Лист1!$F$2:$F$189=Лист2!$A$1)*(Лист1!$B$2:$B$189=Лист2!$C$1),ROW(Лист1!E$1:E$188)),ROW(E233)),MATCH(Лист2!E$2,Лист1!$A$1:$L$1,0)),"")</f>
        <v/>
      </c>
      <c r="F235" s="2" t="str">
        <f t="array" ref="F235">IFERROR(INDEX(Лист1!$A$2:$L$189,SMALL(IF((Лист1!$F$2:$F$189=Лист2!$A$1)*(Лист1!$B$2:$B$189=Лист2!$C$1),ROW(Лист1!F$1:F$188)),ROW(F233)),MATCH(Лист2!F$2,Лист1!$A$1:$L$1,0)),"")</f>
        <v/>
      </c>
      <c r="G235" s="2" t="str">
        <f t="array" ref="G235">IFERROR(INDEX(Лист1!$A$2:$L$189,SMALL(IF((Лист1!$F$2:$F$189=Лист2!$A$1)*(Лист1!$B$2:$B$189=Лист2!$C$1),ROW(Лист1!G$1:G$188)),ROW(G233)),MATCH(Лист2!G$2,Лист1!$A$1:$L$1,0)),"")</f>
        <v/>
      </c>
      <c r="H235" s="2" t="str">
        <f t="array" ref="H235">IFERROR(INDEX(Лист1!$A$2:$L$189,SMALL(IF((Лист1!$F$2:$F$189=Лист2!$A$1)*(Лист1!$B$2:$B$189=Лист2!$C$1),ROW(Лист1!H$1:H$188)),ROW(H233)),MATCH(Лист2!H$2,Лист1!$A$1:$L$1,0)),"")</f>
        <v/>
      </c>
      <c r="I235" s="2" t="str">
        <f t="array" ref="I235">IFERROR(INDEX(Лист1!$A$2:$L$189,SMALL(IF((Лист1!$F$2:$F$189=Лист2!$B$1)*(Лист1!$B$2:$B$189=Лист2!$C$1),ROW(Лист1!I$1:I$188)),ROW(I233)),MATCH(Лист2!I$2,Лист1!$A$1:$L$1,0)),"")</f>
        <v/>
      </c>
      <c r="J235" s="2" t="str">
        <f t="array" ref="J235">IFERROR(INDEX(Лист1!$A$2:$L$189,SMALL(IF((Лист1!$F$2:$F$189=Лист2!$B$1)*(Лист1!$B$2:$B$189=Лист2!$C$1),ROW(Лист1!J$1:J$188)),ROW(J233)),MATCH(Лист2!J$2,Лист1!$A$1:$L$1,0)),"")</f>
        <v/>
      </c>
      <c r="K235" s="2" t="str">
        <f t="array" ref="K235">IFERROR(INDEX(Лист1!$A$2:$L$189,SMALL(IF((Лист1!$F$2:$F$189=Лист2!$B$1)*(Лист1!$B$2:$B$189=Лист2!$C$1),ROW(Лист1!K$1:K$188)),ROW(K233)),MATCH(Лист2!K$2,Лист1!$A$1:$L$1,0)),"")</f>
        <v/>
      </c>
      <c r="L235" s="2">
        <f t="shared" si="3"/>
        <v>0</v>
      </c>
    </row>
    <row r="236" spans="1:12" ht="15.75" x14ac:dyDescent="0.25">
      <c r="A236" s="2" t="str">
        <f t="array" ref="A236">IFERROR(INDEX(Лист1!$A$2:$L$189,SMALL(IF((Лист1!$F$2:$F$189=Лист2!$A$1)*(Лист1!$B$2:$B$189=Лист2!$C$1),ROW(Лист1!A$1:A$188)),ROW(A234)),MATCH(Лист2!A$2,Лист1!$A$1:$L$1,0)),"")</f>
        <v/>
      </c>
      <c r="B236" s="2" t="str">
        <f t="array" ref="B236">IFERROR(INDEX(Лист1!$A$2:$L$189,SMALL(IF((Лист1!$F$2:$F$189=Лист2!$A$1)*(Лист1!$B$2:$B$189=Лист2!$C$1),ROW(Лист1!B$1:B$188)),ROW(B234)),MATCH(Лист2!B$2,Лист1!$A$1:$L$1,0)),"")</f>
        <v/>
      </c>
      <c r="C236" s="2" t="str">
        <f t="array" ref="C236">IFERROR(INDEX(Лист1!$A$2:$L$189,SMALL(IF((Лист1!$F$2:$F$189=Лист2!$A$1)*(Лист1!$B$2:$B$189=Лист2!$C$1),ROW(Лист1!C$1:C$188)),ROW(C234)),MATCH(Лист2!C$2,Лист1!$A$1:$L$1,0)),"")</f>
        <v/>
      </c>
      <c r="D236" s="2" t="str">
        <f t="array" ref="D236">IFERROR(INDEX(Лист1!$A$2:$L$189,SMALL(IF((Лист1!$F$2:$F$189=Лист2!$A$1)*(Лист1!$B$2:$B$189=Лист2!$C$1),ROW(Лист1!D$1:D$188)),ROW(D234)),MATCH(Лист2!D$2,Лист1!$A$1:$L$1,0)),"")</f>
        <v/>
      </c>
      <c r="E236" s="2" t="str">
        <f t="array" ref="E236">IFERROR(INDEX(Лист1!$A$2:$L$189,SMALL(IF((Лист1!$F$2:$F$189=Лист2!$A$1)*(Лист1!$B$2:$B$189=Лист2!$C$1),ROW(Лист1!E$1:E$188)),ROW(E234)),MATCH(Лист2!E$2,Лист1!$A$1:$L$1,0)),"")</f>
        <v/>
      </c>
      <c r="F236" s="2" t="str">
        <f t="array" ref="F236">IFERROR(INDEX(Лист1!$A$2:$L$189,SMALL(IF((Лист1!$F$2:$F$189=Лист2!$A$1)*(Лист1!$B$2:$B$189=Лист2!$C$1),ROW(Лист1!F$1:F$188)),ROW(F234)),MATCH(Лист2!F$2,Лист1!$A$1:$L$1,0)),"")</f>
        <v/>
      </c>
      <c r="G236" s="2" t="str">
        <f t="array" ref="G236">IFERROR(INDEX(Лист1!$A$2:$L$189,SMALL(IF((Лист1!$F$2:$F$189=Лист2!$A$1)*(Лист1!$B$2:$B$189=Лист2!$C$1),ROW(Лист1!G$1:G$188)),ROW(G234)),MATCH(Лист2!G$2,Лист1!$A$1:$L$1,0)),"")</f>
        <v/>
      </c>
      <c r="H236" s="2" t="str">
        <f t="array" ref="H236">IFERROR(INDEX(Лист1!$A$2:$L$189,SMALL(IF((Лист1!$F$2:$F$189=Лист2!$A$1)*(Лист1!$B$2:$B$189=Лист2!$C$1),ROW(Лист1!H$1:H$188)),ROW(H234)),MATCH(Лист2!H$2,Лист1!$A$1:$L$1,0)),"")</f>
        <v/>
      </c>
      <c r="I236" s="2" t="str">
        <f t="array" ref="I236">IFERROR(INDEX(Лист1!$A$2:$L$189,SMALL(IF((Лист1!$F$2:$F$189=Лист2!$B$1)*(Лист1!$B$2:$B$189=Лист2!$C$1),ROW(Лист1!I$1:I$188)),ROW(I234)),MATCH(Лист2!I$2,Лист1!$A$1:$L$1,0)),"")</f>
        <v/>
      </c>
      <c r="J236" s="2" t="str">
        <f t="array" ref="J236">IFERROR(INDEX(Лист1!$A$2:$L$189,SMALL(IF((Лист1!$F$2:$F$189=Лист2!$B$1)*(Лист1!$B$2:$B$189=Лист2!$C$1),ROW(Лист1!J$1:J$188)),ROW(J234)),MATCH(Лист2!J$2,Лист1!$A$1:$L$1,0)),"")</f>
        <v/>
      </c>
      <c r="K236" s="2" t="str">
        <f t="array" ref="K236">IFERROR(INDEX(Лист1!$A$2:$L$189,SMALL(IF((Лист1!$F$2:$F$189=Лист2!$B$1)*(Лист1!$B$2:$B$189=Лист2!$C$1),ROW(Лист1!K$1:K$188)),ROW(K234)),MATCH(Лист2!K$2,Лист1!$A$1:$L$1,0)),"")</f>
        <v/>
      </c>
      <c r="L236" s="2">
        <f t="shared" si="3"/>
        <v>0</v>
      </c>
    </row>
    <row r="237" spans="1:12" ht="15.75" x14ac:dyDescent="0.25">
      <c r="A237" s="2" t="str">
        <f t="array" ref="A237">IFERROR(INDEX(Лист1!$A$2:$L$189,SMALL(IF((Лист1!$F$2:$F$189=Лист2!$A$1)*(Лист1!$B$2:$B$189=Лист2!$C$1),ROW(Лист1!A$1:A$188)),ROW(A235)),MATCH(Лист2!A$2,Лист1!$A$1:$L$1,0)),"")</f>
        <v/>
      </c>
      <c r="B237" s="2" t="str">
        <f t="array" ref="B237">IFERROR(INDEX(Лист1!$A$2:$L$189,SMALL(IF((Лист1!$F$2:$F$189=Лист2!$A$1)*(Лист1!$B$2:$B$189=Лист2!$C$1),ROW(Лист1!B$1:B$188)),ROW(B235)),MATCH(Лист2!B$2,Лист1!$A$1:$L$1,0)),"")</f>
        <v/>
      </c>
      <c r="C237" s="2" t="str">
        <f t="array" ref="C237">IFERROR(INDEX(Лист1!$A$2:$L$189,SMALL(IF((Лист1!$F$2:$F$189=Лист2!$A$1)*(Лист1!$B$2:$B$189=Лист2!$C$1),ROW(Лист1!C$1:C$188)),ROW(C235)),MATCH(Лист2!C$2,Лист1!$A$1:$L$1,0)),"")</f>
        <v/>
      </c>
      <c r="D237" s="2" t="str">
        <f t="array" ref="D237">IFERROR(INDEX(Лист1!$A$2:$L$189,SMALL(IF((Лист1!$F$2:$F$189=Лист2!$A$1)*(Лист1!$B$2:$B$189=Лист2!$C$1),ROW(Лист1!D$1:D$188)),ROW(D235)),MATCH(Лист2!D$2,Лист1!$A$1:$L$1,0)),"")</f>
        <v/>
      </c>
      <c r="E237" s="2" t="str">
        <f t="array" ref="E237">IFERROR(INDEX(Лист1!$A$2:$L$189,SMALL(IF((Лист1!$F$2:$F$189=Лист2!$A$1)*(Лист1!$B$2:$B$189=Лист2!$C$1),ROW(Лист1!E$1:E$188)),ROW(E235)),MATCH(Лист2!E$2,Лист1!$A$1:$L$1,0)),"")</f>
        <v/>
      </c>
      <c r="F237" s="2" t="str">
        <f t="array" ref="F237">IFERROR(INDEX(Лист1!$A$2:$L$189,SMALL(IF((Лист1!$F$2:$F$189=Лист2!$A$1)*(Лист1!$B$2:$B$189=Лист2!$C$1),ROW(Лист1!F$1:F$188)),ROW(F235)),MATCH(Лист2!F$2,Лист1!$A$1:$L$1,0)),"")</f>
        <v/>
      </c>
      <c r="G237" s="2" t="str">
        <f t="array" ref="G237">IFERROR(INDEX(Лист1!$A$2:$L$189,SMALL(IF((Лист1!$F$2:$F$189=Лист2!$A$1)*(Лист1!$B$2:$B$189=Лист2!$C$1),ROW(Лист1!G$1:G$188)),ROW(G235)),MATCH(Лист2!G$2,Лист1!$A$1:$L$1,0)),"")</f>
        <v/>
      </c>
      <c r="H237" s="2" t="str">
        <f t="array" ref="H237">IFERROR(INDEX(Лист1!$A$2:$L$189,SMALL(IF((Лист1!$F$2:$F$189=Лист2!$A$1)*(Лист1!$B$2:$B$189=Лист2!$C$1),ROW(Лист1!H$1:H$188)),ROW(H235)),MATCH(Лист2!H$2,Лист1!$A$1:$L$1,0)),"")</f>
        <v/>
      </c>
      <c r="I237" s="2" t="str">
        <f t="array" ref="I237">IFERROR(INDEX(Лист1!$A$2:$L$189,SMALL(IF((Лист1!$F$2:$F$189=Лист2!$B$1)*(Лист1!$B$2:$B$189=Лист2!$C$1),ROW(Лист1!I$1:I$188)),ROW(I235)),MATCH(Лист2!I$2,Лист1!$A$1:$L$1,0)),"")</f>
        <v/>
      </c>
      <c r="J237" s="2" t="str">
        <f t="array" ref="J237">IFERROR(INDEX(Лист1!$A$2:$L$189,SMALL(IF((Лист1!$F$2:$F$189=Лист2!$B$1)*(Лист1!$B$2:$B$189=Лист2!$C$1),ROW(Лист1!J$1:J$188)),ROW(J235)),MATCH(Лист2!J$2,Лист1!$A$1:$L$1,0)),"")</f>
        <v/>
      </c>
      <c r="K237" s="2" t="str">
        <f t="array" ref="K237">IFERROR(INDEX(Лист1!$A$2:$L$189,SMALL(IF((Лист1!$F$2:$F$189=Лист2!$B$1)*(Лист1!$B$2:$B$189=Лист2!$C$1),ROW(Лист1!K$1:K$188)),ROW(K235)),MATCH(Лист2!K$2,Лист1!$A$1:$L$1,0)),"")</f>
        <v/>
      </c>
      <c r="L237" s="2">
        <f t="shared" si="3"/>
        <v>0</v>
      </c>
    </row>
    <row r="238" spans="1:12" ht="15.75" x14ac:dyDescent="0.25">
      <c r="A238" s="2" t="str">
        <f t="array" ref="A238">IFERROR(INDEX(Лист1!$A$2:$L$189,SMALL(IF((Лист1!$F$2:$F$189=Лист2!$A$1)*(Лист1!$B$2:$B$189=Лист2!$C$1),ROW(Лист1!A$1:A$188)),ROW(A236)),MATCH(Лист2!A$2,Лист1!$A$1:$L$1,0)),"")</f>
        <v/>
      </c>
      <c r="B238" s="2" t="str">
        <f t="array" ref="B238">IFERROR(INDEX(Лист1!$A$2:$L$189,SMALL(IF((Лист1!$F$2:$F$189=Лист2!$A$1)*(Лист1!$B$2:$B$189=Лист2!$C$1),ROW(Лист1!B$1:B$188)),ROW(B236)),MATCH(Лист2!B$2,Лист1!$A$1:$L$1,0)),"")</f>
        <v/>
      </c>
      <c r="C238" s="2" t="str">
        <f t="array" ref="C238">IFERROR(INDEX(Лист1!$A$2:$L$189,SMALL(IF((Лист1!$F$2:$F$189=Лист2!$A$1)*(Лист1!$B$2:$B$189=Лист2!$C$1),ROW(Лист1!C$1:C$188)),ROW(C236)),MATCH(Лист2!C$2,Лист1!$A$1:$L$1,0)),"")</f>
        <v/>
      </c>
      <c r="D238" s="2" t="str">
        <f t="array" ref="D238">IFERROR(INDEX(Лист1!$A$2:$L$189,SMALL(IF((Лист1!$F$2:$F$189=Лист2!$A$1)*(Лист1!$B$2:$B$189=Лист2!$C$1),ROW(Лист1!D$1:D$188)),ROW(D236)),MATCH(Лист2!D$2,Лист1!$A$1:$L$1,0)),"")</f>
        <v/>
      </c>
      <c r="E238" s="2" t="str">
        <f t="array" ref="E238">IFERROR(INDEX(Лист1!$A$2:$L$189,SMALL(IF((Лист1!$F$2:$F$189=Лист2!$A$1)*(Лист1!$B$2:$B$189=Лист2!$C$1),ROW(Лист1!E$1:E$188)),ROW(E236)),MATCH(Лист2!E$2,Лист1!$A$1:$L$1,0)),"")</f>
        <v/>
      </c>
      <c r="F238" s="2" t="str">
        <f t="array" ref="F238">IFERROR(INDEX(Лист1!$A$2:$L$189,SMALL(IF((Лист1!$F$2:$F$189=Лист2!$A$1)*(Лист1!$B$2:$B$189=Лист2!$C$1),ROW(Лист1!F$1:F$188)),ROW(F236)),MATCH(Лист2!F$2,Лист1!$A$1:$L$1,0)),"")</f>
        <v/>
      </c>
      <c r="G238" s="2" t="str">
        <f t="array" ref="G238">IFERROR(INDEX(Лист1!$A$2:$L$189,SMALL(IF((Лист1!$F$2:$F$189=Лист2!$A$1)*(Лист1!$B$2:$B$189=Лист2!$C$1),ROW(Лист1!G$1:G$188)),ROW(G236)),MATCH(Лист2!G$2,Лист1!$A$1:$L$1,0)),"")</f>
        <v/>
      </c>
      <c r="H238" s="2" t="str">
        <f t="array" ref="H238">IFERROR(INDEX(Лист1!$A$2:$L$189,SMALL(IF((Лист1!$F$2:$F$189=Лист2!$A$1)*(Лист1!$B$2:$B$189=Лист2!$C$1),ROW(Лист1!H$1:H$188)),ROW(H236)),MATCH(Лист2!H$2,Лист1!$A$1:$L$1,0)),"")</f>
        <v/>
      </c>
      <c r="I238" s="2" t="str">
        <f t="array" ref="I238">IFERROR(INDEX(Лист1!$A$2:$L$189,SMALL(IF((Лист1!$F$2:$F$189=Лист2!$B$1)*(Лист1!$B$2:$B$189=Лист2!$C$1),ROW(Лист1!I$1:I$188)),ROW(I236)),MATCH(Лист2!I$2,Лист1!$A$1:$L$1,0)),"")</f>
        <v/>
      </c>
      <c r="J238" s="2" t="str">
        <f t="array" ref="J238">IFERROR(INDEX(Лист1!$A$2:$L$189,SMALL(IF((Лист1!$F$2:$F$189=Лист2!$B$1)*(Лист1!$B$2:$B$189=Лист2!$C$1),ROW(Лист1!J$1:J$188)),ROW(J236)),MATCH(Лист2!J$2,Лист1!$A$1:$L$1,0)),"")</f>
        <v/>
      </c>
      <c r="K238" s="2" t="str">
        <f t="array" ref="K238">IFERROR(INDEX(Лист1!$A$2:$L$189,SMALL(IF((Лист1!$F$2:$F$189=Лист2!$B$1)*(Лист1!$B$2:$B$189=Лист2!$C$1),ROW(Лист1!K$1:K$188)),ROW(K236)),MATCH(Лист2!K$2,Лист1!$A$1:$L$1,0)),"")</f>
        <v/>
      </c>
      <c r="L238" s="2">
        <f t="shared" si="3"/>
        <v>0</v>
      </c>
    </row>
    <row r="239" spans="1:12" ht="15.75" x14ac:dyDescent="0.25">
      <c r="A239" s="2" t="str">
        <f t="array" ref="A239">IFERROR(INDEX(Лист1!$A$2:$L$189,SMALL(IF((Лист1!$F$2:$F$189=Лист2!$A$1)*(Лист1!$B$2:$B$189=Лист2!$C$1),ROW(Лист1!A$1:A$188)),ROW(A237)),MATCH(Лист2!A$2,Лист1!$A$1:$L$1,0)),"")</f>
        <v/>
      </c>
      <c r="B239" s="2" t="str">
        <f t="array" ref="B239">IFERROR(INDEX(Лист1!$A$2:$L$189,SMALL(IF((Лист1!$F$2:$F$189=Лист2!$A$1)*(Лист1!$B$2:$B$189=Лист2!$C$1),ROW(Лист1!B$1:B$188)),ROW(B237)),MATCH(Лист2!B$2,Лист1!$A$1:$L$1,0)),"")</f>
        <v/>
      </c>
      <c r="C239" s="2" t="str">
        <f t="array" ref="C239">IFERROR(INDEX(Лист1!$A$2:$L$189,SMALL(IF((Лист1!$F$2:$F$189=Лист2!$A$1)*(Лист1!$B$2:$B$189=Лист2!$C$1),ROW(Лист1!C$1:C$188)),ROW(C237)),MATCH(Лист2!C$2,Лист1!$A$1:$L$1,0)),"")</f>
        <v/>
      </c>
      <c r="D239" s="2" t="str">
        <f t="array" ref="D239">IFERROR(INDEX(Лист1!$A$2:$L$189,SMALL(IF((Лист1!$F$2:$F$189=Лист2!$A$1)*(Лист1!$B$2:$B$189=Лист2!$C$1),ROW(Лист1!D$1:D$188)),ROW(D237)),MATCH(Лист2!D$2,Лист1!$A$1:$L$1,0)),"")</f>
        <v/>
      </c>
      <c r="E239" s="2" t="str">
        <f t="array" ref="E239">IFERROR(INDEX(Лист1!$A$2:$L$189,SMALL(IF((Лист1!$F$2:$F$189=Лист2!$A$1)*(Лист1!$B$2:$B$189=Лист2!$C$1),ROW(Лист1!E$1:E$188)),ROW(E237)),MATCH(Лист2!E$2,Лист1!$A$1:$L$1,0)),"")</f>
        <v/>
      </c>
      <c r="F239" s="2" t="str">
        <f t="array" ref="F239">IFERROR(INDEX(Лист1!$A$2:$L$189,SMALL(IF((Лист1!$F$2:$F$189=Лист2!$A$1)*(Лист1!$B$2:$B$189=Лист2!$C$1),ROW(Лист1!F$1:F$188)),ROW(F237)),MATCH(Лист2!F$2,Лист1!$A$1:$L$1,0)),"")</f>
        <v/>
      </c>
      <c r="G239" s="2" t="str">
        <f t="array" ref="G239">IFERROR(INDEX(Лист1!$A$2:$L$189,SMALL(IF((Лист1!$F$2:$F$189=Лист2!$A$1)*(Лист1!$B$2:$B$189=Лист2!$C$1),ROW(Лист1!G$1:G$188)),ROW(G237)),MATCH(Лист2!G$2,Лист1!$A$1:$L$1,0)),"")</f>
        <v/>
      </c>
      <c r="H239" s="2" t="str">
        <f t="array" ref="H239">IFERROR(INDEX(Лист1!$A$2:$L$189,SMALL(IF((Лист1!$F$2:$F$189=Лист2!$A$1)*(Лист1!$B$2:$B$189=Лист2!$C$1),ROW(Лист1!H$1:H$188)),ROW(H237)),MATCH(Лист2!H$2,Лист1!$A$1:$L$1,0)),"")</f>
        <v/>
      </c>
      <c r="I239" s="2" t="str">
        <f t="array" ref="I239">IFERROR(INDEX(Лист1!$A$2:$L$189,SMALL(IF((Лист1!$F$2:$F$189=Лист2!$B$1)*(Лист1!$B$2:$B$189=Лист2!$C$1),ROW(Лист1!I$1:I$188)),ROW(I237)),MATCH(Лист2!I$2,Лист1!$A$1:$L$1,0)),"")</f>
        <v/>
      </c>
      <c r="J239" s="2" t="str">
        <f t="array" ref="J239">IFERROR(INDEX(Лист1!$A$2:$L$189,SMALL(IF((Лист1!$F$2:$F$189=Лист2!$B$1)*(Лист1!$B$2:$B$189=Лист2!$C$1),ROW(Лист1!J$1:J$188)),ROW(J237)),MATCH(Лист2!J$2,Лист1!$A$1:$L$1,0)),"")</f>
        <v/>
      </c>
      <c r="K239" s="2" t="str">
        <f t="array" ref="K239">IFERROR(INDEX(Лист1!$A$2:$L$189,SMALL(IF((Лист1!$F$2:$F$189=Лист2!$B$1)*(Лист1!$B$2:$B$189=Лист2!$C$1),ROW(Лист1!K$1:K$188)),ROW(K237)),MATCH(Лист2!K$2,Лист1!$A$1:$L$1,0)),"")</f>
        <v/>
      </c>
      <c r="L239" s="2">
        <f t="shared" si="3"/>
        <v>0</v>
      </c>
    </row>
    <row r="240" spans="1:12" ht="15.75" x14ac:dyDescent="0.25">
      <c r="A240" s="2" t="str">
        <f t="array" ref="A240">IFERROR(INDEX(Лист1!$A$2:$L$189,SMALL(IF((Лист1!$F$2:$F$189=Лист2!$A$1)*(Лист1!$B$2:$B$189=Лист2!$C$1),ROW(Лист1!A$1:A$188)),ROW(A238)),MATCH(Лист2!A$2,Лист1!$A$1:$L$1,0)),"")</f>
        <v/>
      </c>
      <c r="B240" s="2" t="str">
        <f t="array" ref="B240">IFERROR(INDEX(Лист1!$A$2:$L$189,SMALL(IF((Лист1!$F$2:$F$189=Лист2!$A$1)*(Лист1!$B$2:$B$189=Лист2!$C$1),ROW(Лист1!B$1:B$188)),ROW(B238)),MATCH(Лист2!B$2,Лист1!$A$1:$L$1,0)),"")</f>
        <v/>
      </c>
      <c r="C240" s="2" t="str">
        <f t="array" ref="C240">IFERROR(INDEX(Лист1!$A$2:$L$189,SMALL(IF((Лист1!$F$2:$F$189=Лист2!$A$1)*(Лист1!$B$2:$B$189=Лист2!$C$1),ROW(Лист1!C$1:C$188)),ROW(C238)),MATCH(Лист2!C$2,Лист1!$A$1:$L$1,0)),"")</f>
        <v/>
      </c>
      <c r="D240" s="2" t="str">
        <f t="array" ref="D240">IFERROR(INDEX(Лист1!$A$2:$L$189,SMALL(IF((Лист1!$F$2:$F$189=Лист2!$A$1)*(Лист1!$B$2:$B$189=Лист2!$C$1),ROW(Лист1!D$1:D$188)),ROW(D238)),MATCH(Лист2!D$2,Лист1!$A$1:$L$1,0)),"")</f>
        <v/>
      </c>
      <c r="E240" s="2" t="str">
        <f t="array" ref="E240">IFERROR(INDEX(Лист1!$A$2:$L$189,SMALL(IF((Лист1!$F$2:$F$189=Лист2!$A$1)*(Лист1!$B$2:$B$189=Лист2!$C$1),ROW(Лист1!E$1:E$188)),ROW(E238)),MATCH(Лист2!E$2,Лист1!$A$1:$L$1,0)),"")</f>
        <v/>
      </c>
      <c r="F240" s="2" t="str">
        <f t="array" ref="F240">IFERROR(INDEX(Лист1!$A$2:$L$189,SMALL(IF((Лист1!$F$2:$F$189=Лист2!$A$1)*(Лист1!$B$2:$B$189=Лист2!$C$1),ROW(Лист1!F$1:F$188)),ROW(F238)),MATCH(Лист2!F$2,Лист1!$A$1:$L$1,0)),"")</f>
        <v/>
      </c>
      <c r="G240" s="2" t="str">
        <f t="array" ref="G240">IFERROR(INDEX(Лист1!$A$2:$L$189,SMALL(IF((Лист1!$F$2:$F$189=Лист2!$A$1)*(Лист1!$B$2:$B$189=Лист2!$C$1),ROW(Лист1!G$1:G$188)),ROW(G238)),MATCH(Лист2!G$2,Лист1!$A$1:$L$1,0)),"")</f>
        <v/>
      </c>
      <c r="H240" s="2" t="str">
        <f t="array" ref="H240">IFERROR(INDEX(Лист1!$A$2:$L$189,SMALL(IF((Лист1!$F$2:$F$189=Лист2!$A$1)*(Лист1!$B$2:$B$189=Лист2!$C$1),ROW(Лист1!H$1:H$188)),ROW(H238)),MATCH(Лист2!H$2,Лист1!$A$1:$L$1,0)),"")</f>
        <v/>
      </c>
      <c r="I240" s="2" t="str">
        <f t="array" ref="I240">IFERROR(INDEX(Лист1!$A$2:$L$189,SMALL(IF((Лист1!$F$2:$F$189=Лист2!$B$1)*(Лист1!$B$2:$B$189=Лист2!$C$1),ROW(Лист1!I$1:I$188)),ROW(I238)),MATCH(Лист2!I$2,Лист1!$A$1:$L$1,0)),"")</f>
        <v/>
      </c>
      <c r="J240" s="2" t="str">
        <f t="array" ref="J240">IFERROR(INDEX(Лист1!$A$2:$L$189,SMALL(IF((Лист1!$F$2:$F$189=Лист2!$B$1)*(Лист1!$B$2:$B$189=Лист2!$C$1),ROW(Лист1!J$1:J$188)),ROW(J238)),MATCH(Лист2!J$2,Лист1!$A$1:$L$1,0)),"")</f>
        <v/>
      </c>
      <c r="K240" s="2" t="str">
        <f t="array" ref="K240">IFERROR(INDEX(Лист1!$A$2:$L$189,SMALL(IF((Лист1!$F$2:$F$189=Лист2!$B$1)*(Лист1!$B$2:$B$189=Лист2!$C$1),ROW(Лист1!K$1:K$188)),ROW(K238)),MATCH(Лист2!K$2,Лист1!$A$1:$L$1,0)),"")</f>
        <v/>
      </c>
      <c r="L240" s="2">
        <f t="shared" si="3"/>
        <v>0</v>
      </c>
    </row>
    <row r="241" spans="1:12" ht="15.75" x14ac:dyDescent="0.25">
      <c r="A241" s="2" t="str">
        <f t="array" ref="A241">IFERROR(INDEX(Лист1!$A$2:$L$189,SMALL(IF((Лист1!$F$2:$F$189=Лист2!$A$1)*(Лист1!$B$2:$B$189=Лист2!$C$1),ROW(Лист1!A$1:A$188)),ROW(A239)),MATCH(Лист2!A$2,Лист1!$A$1:$L$1,0)),"")</f>
        <v/>
      </c>
      <c r="B241" s="2" t="str">
        <f t="array" ref="B241">IFERROR(INDEX(Лист1!$A$2:$L$189,SMALL(IF((Лист1!$F$2:$F$189=Лист2!$A$1)*(Лист1!$B$2:$B$189=Лист2!$C$1),ROW(Лист1!B$1:B$188)),ROW(B239)),MATCH(Лист2!B$2,Лист1!$A$1:$L$1,0)),"")</f>
        <v/>
      </c>
      <c r="C241" s="2" t="str">
        <f t="array" ref="C241">IFERROR(INDEX(Лист1!$A$2:$L$189,SMALL(IF((Лист1!$F$2:$F$189=Лист2!$A$1)*(Лист1!$B$2:$B$189=Лист2!$C$1),ROW(Лист1!C$1:C$188)),ROW(C239)),MATCH(Лист2!C$2,Лист1!$A$1:$L$1,0)),"")</f>
        <v/>
      </c>
      <c r="D241" s="2" t="str">
        <f t="array" ref="D241">IFERROR(INDEX(Лист1!$A$2:$L$189,SMALL(IF((Лист1!$F$2:$F$189=Лист2!$A$1)*(Лист1!$B$2:$B$189=Лист2!$C$1),ROW(Лист1!D$1:D$188)),ROW(D239)),MATCH(Лист2!D$2,Лист1!$A$1:$L$1,0)),"")</f>
        <v/>
      </c>
      <c r="E241" s="2" t="str">
        <f t="array" ref="E241">IFERROR(INDEX(Лист1!$A$2:$L$189,SMALL(IF((Лист1!$F$2:$F$189=Лист2!$A$1)*(Лист1!$B$2:$B$189=Лист2!$C$1),ROW(Лист1!E$1:E$188)),ROW(E239)),MATCH(Лист2!E$2,Лист1!$A$1:$L$1,0)),"")</f>
        <v/>
      </c>
      <c r="F241" s="2" t="str">
        <f t="array" ref="F241">IFERROR(INDEX(Лист1!$A$2:$L$189,SMALL(IF((Лист1!$F$2:$F$189=Лист2!$A$1)*(Лист1!$B$2:$B$189=Лист2!$C$1),ROW(Лист1!F$1:F$188)),ROW(F239)),MATCH(Лист2!F$2,Лист1!$A$1:$L$1,0)),"")</f>
        <v/>
      </c>
      <c r="G241" s="2" t="str">
        <f t="array" ref="G241">IFERROR(INDEX(Лист1!$A$2:$L$189,SMALL(IF((Лист1!$F$2:$F$189=Лист2!$A$1)*(Лист1!$B$2:$B$189=Лист2!$C$1),ROW(Лист1!G$1:G$188)),ROW(G239)),MATCH(Лист2!G$2,Лист1!$A$1:$L$1,0)),"")</f>
        <v/>
      </c>
      <c r="H241" s="2" t="str">
        <f t="array" ref="H241">IFERROR(INDEX(Лист1!$A$2:$L$189,SMALL(IF((Лист1!$F$2:$F$189=Лист2!$A$1)*(Лист1!$B$2:$B$189=Лист2!$C$1),ROW(Лист1!H$1:H$188)),ROW(H239)),MATCH(Лист2!H$2,Лист1!$A$1:$L$1,0)),"")</f>
        <v/>
      </c>
      <c r="I241" s="2" t="str">
        <f t="array" ref="I241">IFERROR(INDEX(Лист1!$A$2:$L$189,SMALL(IF((Лист1!$F$2:$F$189=Лист2!$B$1)*(Лист1!$B$2:$B$189=Лист2!$C$1),ROW(Лист1!I$1:I$188)),ROW(I239)),MATCH(Лист2!I$2,Лист1!$A$1:$L$1,0)),"")</f>
        <v/>
      </c>
      <c r="J241" s="2" t="str">
        <f t="array" ref="J241">IFERROR(INDEX(Лист1!$A$2:$L$189,SMALL(IF((Лист1!$F$2:$F$189=Лист2!$B$1)*(Лист1!$B$2:$B$189=Лист2!$C$1),ROW(Лист1!J$1:J$188)),ROW(J239)),MATCH(Лист2!J$2,Лист1!$A$1:$L$1,0)),"")</f>
        <v/>
      </c>
      <c r="K241" s="2" t="str">
        <f t="array" ref="K241">IFERROR(INDEX(Лист1!$A$2:$L$189,SMALL(IF((Лист1!$F$2:$F$189=Лист2!$B$1)*(Лист1!$B$2:$B$189=Лист2!$C$1),ROW(Лист1!K$1:K$188)),ROW(K239)),MATCH(Лист2!K$2,Лист1!$A$1:$L$1,0)),"")</f>
        <v/>
      </c>
      <c r="L241" s="2">
        <f t="shared" si="3"/>
        <v>0</v>
      </c>
    </row>
    <row r="242" spans="1:12" ht="15.75" x14ac:dyDescent="0.25">
      <c r="A242" s="2" t="str">
        <f t="array" ref="A242">IFERROR(INDEX(Лист1!$A$2:$L$189,SMALL(IF((Лист1!$F$2:$F$189=Лист2!$A$1)*(Лист1!$B$2:$B$189=Лист2!$C$1),ROW(Лист1!A$1:A$188)),ROW(A240)),MATCH(Лист2!A$2,Лист1!$A$1:$L$1,0)),"")</f>
        <v/>
      </c>
      <c r="B242" s="2" t="str">
        <f t="array" ref="B242">IFERROR(INDEX(Лист1!$A$2:$L$189,SMALL(IF((Лист1!$F$2:$F$189=Лист2!$A$1)*(Лист1!$B$2:$B$189=Лист2!$C$1),ROW(Лист1!B$1:B$188)),ROW(B240)),MATCH(Лист2!B$2,Лист1!$A$1:$L$1,0)),"")</f>
        <v/>
      </c>
      <c r="C242" s="2" t="str">
        <f t="array" ref="C242">IFERROR(INDEX(Лист1!$A$2:$L$189,SMALL(IF((Лист1!$F$2:$F$189=Лист2!$A$1)*(Лист1!$B$2:$B$189=Лист2!$C$1),ROW(Лист1!C$1:C$188)),ROW(C240)),MATCH(Лист2!C$2,Лист1!$A$1:$L$1,0)),"")</f>
        <v/>
      </c>
      <c r="D242" s="2" t="str">
        <f t="array" ref="D242">IFERROR(INDEX(Лист1!$A$2:$L$189,SMALL(IF((Лист1!$F$2:$F$189=Лист2!$A$1)*(Лист1!$B$2:$B$189=Лист2!$C$1),ROW(Лист1!D$1:D$188)),ROW(D240)),MATCH(Лист2!D$2,Лист1!$A$1:$L$1,0)),"")</f>
        <v/>
      </c>
      <c r="E242" s="2" t="str">
        <f t="array" ref="E242">IFERROR(INDEX(Лист1!$A$2:$L$189,SMALL(IF((Лист1!$F$2:$F$189=Лист2!$A$1)*(Лист1!$B$2:$B$189=Лист2!$C$1),ROW(Лист1!E$1:E$188)),ROW(E240)),MATCH(Лист2!E$2,Лист1!$A$1:$L$1,0)),"")</f>
        <v/>
      </c>
      <c r="F242" s="2" t="str">
        <f t="array" ref="F242">IFERROR(INDEX(Лист1!$A$2:$L$189,SMALL(IF((Лист1!$F$2:$F$189=Лист2!$A$1)*(Лист1!$B$2:$B$189=Лист2!$C$1),ROW(Лист1!F$1:F$188)),ROW(F240)),MATCH(Лист2!F$2,Лист1!$A$1:$L$1,0)),"")</f>
        <v/>
      </c>
      <c r="G242" s="2" t="str">
        <f t="array" ref="G242">IFERROR(INDEX(Лист1!$A$2:$L$189,SMALL(IF((Лист1!$F$2:$F$189=Лист2!$A$1)*(Лист1!$B$2:$B$189=Лист2!$C$1),ROW(Лист1!G$1:G$188)),ROW(G240)),MATCH(Лист2!G$2,Лист1!$A$1:$L$1,0)),"")</f>
        <v/>
      </c>
      <c r="H242" s="2" t="str">
        <f t="array" ref="H242">IFERROR(INDEX(Лист1!$A$2:$L$189,SMALL(IF((Лист1!$F$2:$F$189=Лист2!$A$1)*(Лист1!$B$2:$B$189=Лист2!$C$1),ROW(Лист1!H$1:H$188)),ROW(H240)),MATCH(Лист2!H$2,Лист1!$A$1:$L$1,0)),"")</f>
        <v/>
      </c>
      <c r="I242" s="2" t="str">
        <f t="array" ref="I242">IFERROR(INDEX(Лист1!$A$2:$L$189,SMALL(IF((Лист1!$F$2:$F$189=Лист2!$B$1)*(Лист1!$B$2:$B$189=Лист2!$C$1),ROW(Лист1!I$1:I$188)),ROW(I240)),MATCH(Лист2!I$2,Лист1!$A$1:$L$1,0)),"")</f>
        <v/>
      </c>
      <c r="J242" s="2" t="str">
        <f t="array" ref="J242">IFERROR(INDEX(Лист1!$A$2:$L$189,SMALL(IF((Лист1!$F$2:$F$189=Лист2!$B$1)*(Лист1!$B$2:$B$189=Лист2!$C$1),ROW(Лист1!J$1:J$188)),ROW(J240)),MATCH(Лист2!J$2,Лист1!$A$1:$L$1,0)),"")</f>
        <v/>
      </c>
      <c r="K242" s="2" t="str">
        <f t="array" ref="K242">IFERROR(INDEX(Лист1!$A$2:$L$189,SMALL(IF((Лист1!$F$2:$F$189=Лист2!$B$1)*(Лист1!$B$2:$B$189=Лист2!$C$1),ROW(Лист1!K$1:K$188)),ROW(K240)),MATCH(Лист2!K$2,Лист1!$A$1:$L$1,0)),"")</f>
        <v/>
      </c>
      <c r="L242" s="2">
        <f t="shared" si="3"/>
        <v>0</v>
      </c>
    </row>
    <row r="243" spans="1:12" ht="15.75" x14ac:dyDescent="0.25">
      <c r="A243" s="2" t="str">
        <f t="array" ref="A243">IFERROR(INDEX(Лист1!$A$2:$L$189,SMALL(IF((Лист1!$F$2:$F$189=Лист2!$A$1)*(Лист1!$B$2:$B$189=Лист2!$C$1),ROW(Лист1!A$1:A$188)),ROW(A241)),MATCH(Лист2!A$2,Лист1!$A$1:$L$1,0)),"")</f>
        <v/>
      </c>
      <c r="B243" s="2" t="str">
        <f t="array" ref="B243">IFERROR(INDEX(Лист1!$A$2:$L$189,SMALL(IF((Лист1!$F$2:$F$189=Лист2!$A$1)*(Лист1!$B$2:$B$189=Лист2!$C$1),ROW(Лист1!B$1:B$188)),ROW(B241)),MATCH(Лист2!B$2,Лист1!$A$1:$L$1,0)),"")</f>
        <v/>
      </c>
      <c r="C243" s="2" t="str">
        <f t="array" ref="C243">IFERROR(INDEX(Лист1!$A$2:$L$189,SMALL(IF((Лист1!$F$2:$F$189=Лист2!$A$1)*(Лист1!$B$2:$B$189=Лист2!$C$1),ROW(Лист1!C$1:C$188)),ROW(C241)),MATCH(Лист2!C$2,Лист1!$A$1:$L$1,0)),"")</f>
        <v/>
      </c>
      <c r="D243" s="2" t="str">
        <f t="array" ref="D243">IFERROR(INDEX(Лист1!$A$2:$L$189,SMALL(IF((Лист1!$F$2:$F$189=Лист2!$A$1)*(Лист1!$B$2:$B$189=Лист2!$C$1),ROW(Лист1!D$1:D$188)),ROW(D241)),MATCH(Лист2!D$2,Лист1!$A$1:$L$1,0)),"")</f>
        <v/>
      </c>
      <c r="E243" s="2" t="str">
        <f t="array" ref="E243">IFERROR(INDEX(Лист1!$A$2:$L$189,SMALL(IF((Лист1!$F$2:$F$189=Лист2!$A$1)*(Лист1!$B$2:$B$189=Лист2!$C$1),ROW(Лист1!E$1:E$188)),ROW(E241)),MATCH(Лист2!E$2,Лист1!$A$1:$L$1,0)),"")</f>
        <v/>
      </c>
      <c r="F243" s="2" t="str">
        <f t="array" ref="F243">IFERROR(INDEX(Лист1!$A$2:$L$189,SMALL(IF((Лист1!$F$2:$F$189=Лист2!$A$1)*(Лист1!$B$2:$B$189=Лист2!$C$1),ROW(Лист1!F$1:F$188)),ROW(F241)),MATCH(Лист2!F$2,Лист1!$A$1:$L$1,0)),"")</f>
        <v/>
      </c>
      <c r="G243" s="2" t="str">
        <f t="array" ref="G243">IFERROR(INDEX(Лист1!$A$2:$L$189,SMALL(IF((Лист1!$F$2:$F$189=Лист2!$A$1)*(Лист1!$B$2:$B$189=Лист2!$C$1),ROW(Лист1!G$1:G$188)),ROW(G241)),MATCH(Лист2!G$2,Лист1!$A$1:$L$1,0)),"")</f>
        <v/>
      </c>
      <c r="H243" s="2" t="str">
        <f t="array" ref="H243">IFERROR(INDEX(Лист1!$A$2:$L$189,SMALL(IF((Лист1!$F$2:$F$189=Лист2!$A$1)*(Лист1!$B$2:$B$189=Лист2!$C$1),ROW(Лист1!H$1:H$188)),ROW(H241)),MATCH(Лист2!H$2,Лист1!$A$1:$L$1,0)),"")</f>
        <v/>
      </c>
      <c r="I243" s="2" t="str">
        <f t="array" ref="I243">IFERROR(INDEX(Лист1!$A$2:$L$189,SMALL(IF((Лист1!$F$2:$F$189=Лист2!$B$1)*(Лист1!$B$2:$B$189=Лист2!$C$1),ROW(Лист1!I$1:I$188)),ROW(I241)),MATCH(Лист2!I$2,Лист1!$A$1:$L$1,0)),"")</f>
        <v/>
      </c>
      <c r="J243" s="2" t="str">
        <f t="array" ref="J243">IFERROR(INDEX(Лист1!$A$2:$L$189,SMALL(IF((Лист1!$F$2:$F$189=Лист2!$B$1)*(Лист1!$B$2:$B$189=Лист2!$C$1),ROW(Лист1!J$1:J$188)),ROW(J241)),MATCH(Лист2!J$2,Лист1!$A$1:$L$1,0)),"")</f>
        <v/>
      </c>
      <c r="K243" s="2" t="str">
        <f t="array" ref="K243">IFERROR(INDEX(Лист1!$A$2:$L$189,SMALL(IF((Лист1!$F$2:$F$189=Лист2!$B$1)*(Лист1!$B$2:$B$189=Лист2!$C$1),ROW(Лист1!K$1:K$188)),ROW(K241)),MATCH(Лист2!K$2,Лист1!$A$1:$L$1,0)),"")</f>
        <v/>
      </c>
      <c r="L243" s="2">
        <f t="shared" si="3"/>
        <v>0</v>
      </c>
    </row>
    <row r="244" spans="1:12" ht="15.75" x14ac:dyDescent="0.25">
      <c r="A244" s="2" t="str">
        <f t="array" ref="A244">IFERROR(INDEX(Лист1!$A$2:$L$189,SMALL(IF((Лист1!$F$2:$F$189=Лист2!$A$1)*(Лист1!$B$2:$B$189=Лист2!$C$1),ROW(Лист1!A$1:A$188)),ROW(A242)),MATCH(Лист2!A$2,Лист1!$A$1:$L$1,0)),"")</f>
        <v/>
      </c>
      <c r="B244" s="2" t="str">
        <f t="array" ref="B244">IFERROR(INDEX(Лист1!$A$2:$L$189,SMALL(IF((Лист1!$F$2:$F$189=Лист2!$A$1)*(Лист1!$B$2:$B$189=Лист2!$C$1),ROW(Лист1!B$1:B$188)),ROW(B242)),MATCH(Лист2!B$2,Лист1!$A$1:$L$1,0)),"")</f>
        <v/>
      </c>
      <c r="C244" s="2" t="str">
        <f t="array" ref="C244">IFERROR(INDEX(Лист1!$A$2:$L$189,SMALL(IF((Лист1!$F$2:$F$189=Лист2!$A$1)*(Лист1!$B$2:$B$189=Лист2!$C$1),ROW(Лист1!C$1:C$188)),ROW(C242)),MATCH(Лист2!C$2,Лист1!$A$1:$L$1,0)),"")</f>
        <v/>
      </c>
      <c r="D244" s="2" t="str">
        <f t="array" ref="D244">IFERROR(INDEX(Лист1!$A$2:$L$189,SMALL(IF((Лист1!$F$2:$F$189=Лист2!$A$1)*(Лист1!$B$2:$B$189=Лист2!$C$1),ROW(Лист1!D$1:D$188)),ROW(D242)),MATCH(Лист2!D$2,Лист1!$A$1:$L$1,0)),"")</f>
        <v/>
      </c>
      <c r="E244" s="2" t="str">
        <f t="array" ref="E244">IFERROR(INDEX(Лист1!$A$2:$L$189,SMALL(IF((Лист1!$F$2:$F$189=Лист2!$A$1)*(Лист1!$B$2:$B$189=Лист2!$C$1),ROW(Лист1!E$1:E$188)),ROW(E242)),MATCH(Лист2!E$2,Лист1!$A$1:$L$1,0)),"")</f>
        <v/>
      </c>
      <c r="F244" s="2" t="str">
        <f t="array" ref="F244">IFERROR(INDEX(Лист1!$A$2:$L$189,SMALL(IF((Лист1!$F$2:$F$189=Лист2!$A$1)*(Лист1!$B$2:$B$189=Лист2!$C$1),ROW(Лист1!F$1:F$188)),ROW(F242)),MATCH(Лист2!F$2,Лист1!$A$1:$L$1,0)),"")</f>
        <v/>
      </c>
      <c r="G244" s="2" t="str">
        <f t="array" ref="G244">IFERROR(INDEX(Лист1!$A$2:$L$189,SMALL(IF((Лист1!$F$2:$F$189=Лист2!$A$1)*(Лист1!$B$2:$B$189=Лист2!$C$1),ROW(Лист1!G$1:G$188)),ROW(G242)),MATCH(Лист2!G$2,Лист1!$A$1:$L$1,0)),"")</f>
        <v/>
      </c>
      <c r="H244" s="2" t="str">
        <f t="array" ref="H244">IFERROR(INDEX(Лист1!$A$2:$L$189,SMALL(IF((Лист1!$F$2:$F$189=Лист2!$A$1)*(Лист1!$B$2:$B$189=Лист2!$C$1),ROW(Лист1!H$1:H$188)),ROW(H242)),MATCH(Лист2!H$2,Лист1!$A$1:$L$1,0)),"")</f>
        <v/>
      </c>
      <c r="I244" s="2" t="str">
        <f t="array" ref="I244">IFERROR(INDEX(Лист1!$A$2:$L$189,SMALL(IF((Лист1!$F$2:$F$189=Лист2!$B$1)*(Лист1!$B$2:$B$189=Лист2!$C$1),ROW(Лист1!I$1:I$188)),ROW(I242)),MATCH(Лист2!I$2,Лист1!$A$1:$L$1,0)),"")</f>
        <v/>
      </c>
      <c r="J244" s="2" t="str">
        <f t="array" ref="J244">IFERROR(INDEX(Лист1!$A$2:$L$189,SMALL(IF((Лист1!$F$2:$F$189=Лист2!$B$1)*(Лист1!$B$2:$B$189=Лист2!$C$1),ROW(Лист1!J$1:J$188)),ROW(J242)),MATCH(Лист2!J$2,Лист1!$A$1:$L$1,0)),"")</f>
        <v/>
      </c>
      <c r="K244" s="2" t="str">
        <f t="array" ref="K244">IFERROR(INDEX(Лист1!$A$2:$L$189,SMALL(IF((Лист1!$F$2:$F$189=Лист2!$B$1)*(Лист1!$B$2:$B$189=Лист2!$C$1),ROW(Лист1!K$1:K$188)),ROW(K242)),MATCH(Лист2!K$2,Лист1!$A$1:$L$1,0)),"")</f>
        <v/>
      </c>
      <c r="L244" s="2">
        <f t="shared" si="3"/>
        <v>0</v>
      </c>
    </row>
    <row r="245" spans="1:12" ht="15.75" x14ac:dyDescent="0.25">
      <c r="A245" s="2" t="str">
        <f t="array" ref="A245">IFERROR(INDEX(Лист1!$A$2:$L$189,SMALL(IF((Лист1!$F$2:$F$189=Лист2!$A$1)*(Лист1!$B$2:$B$189=Лист2!$C$1),ROW(Лист1!A$1:A$188)),ROW(A243)),MATCH(Лист2!A$2,Лист1!$A$1:$L$1,0)),"")</f>
        <v/>
      </c>
      <c r="B245" s="2" t="str">
        <f t="array" ref="B245">IFERROR(INDEX(Лист1!$A$2:$L$189,SMALL(IF((Лист1!$F$2:$F$189=Лист2!$A$1)*(Лист1!$B$2:$B$189=Лист2!$C$1),ROW(Лист1!B$1:B$188)),ROW(B243)),MATCH(Лист2!B$2,Лист1!$A$1:$L$1,0)),"")</f>
        <v/>
      </c>
      <c r="C245" s="2" t="str">
        <f t="array" ref="C245">IFERROR(INDEX(Лист1!$A$2:$L$189,SMALL(IF((Лист1!$F$2:$F$189=Лист2!$A$1)*(Лист1!$B$2:$B$189=Лист2!$C$1),ROW(Лист1!C$1:C$188)),ROW(C243)),MATCH(Лист2!C$2,Лист1!$A$1:$L$1,0)),"")</f>
        <v/>
      </c>
      <c r="D245" s="2" t="str">
        <f t="array" ref="D245">IFERROR(INDEX(Лист1!$A$2:$L$189,SMALL(IF((Лист1!$F$2:$F$189=Лист2!$A$1)*(Лист1!$B$2:$B$189=Лист2!$C$1),ROW(Лист1!D$1:D$188)),ROW(D243)),MATCH(Лист2!D$2,Лист1!$A$1:$L$1,0)),"")</f>
        <v/>
      </c>
      <c r="E245" s="2" t="str">
        <f t="array" ref="E245">IFERROR(INDEX(Лист1!$A$2:$L$189,SMALL(IF((Лист1!$F$2:$F$189=Лист2!$A$1)*(Лист1!$B$2:$B$189=Лист2!$C$1),ROW(Лист1!E$1:E$188)),ROW(E243)),MATCH(Лист2!E$2,Лист1!$A$1:$L$1,0)),"")</f>
        <v/>
      </c>
      <c r="F245" s="2" t="str">
        <f t="array" ref="F245">IFERROR(INDEX(Лист1!$A$2:$L$189,SMALL(IF((Лист1!$F$2:$F$189=Лист2!$A$1)*(Лист1!$B$2:$B$189=Лист2!$C$1),ROW(Лист1!F$1:F$188)),ROW(F243)),MATCH(Лист2!F$2,Лист1!$A$1:$L$1,0)),"")</f>
        <v/>
      </c>
      <c r="G245" s="2" t="str">
        <f t="array" ref="G245">IFERROR(INDEX(Лист1!$A$2:$L$189,SMALL(IF((Лист1!$F$2:$F$189=Лист2!$A$1)*(Лист1!$B$2:$B$189=Лист2!$C$1),ROW(Лист1!G$1:G$188)),ROW(G243)),MATCH(Лист2!G$2,Лист1!$A$1:$L$1,0)),"")</f>
        <v/>
      </c>
      <c r="H245" s="2" t="str">
        <f t="array" ref="H245">IFERROR(INDEX(Лист1!$A$2:$L$189,SMALL(IF((Лист1!$F$2:$F$189=Лист2!$A$1)*(Лист1!$B$2:$B$189=Лист2!$C$1),ROW(Лист1!H$1:H$188)),ROW(H243)),MATCH(Лист2!H$2,Лист1!$A$1:$L$1,0)),"")</f>
        <v/>
      </c>
      <c r="I245" s="2" t="str">
        <f t="array" ref="I245">IFERROR(INDEX(Лист1!$A$2:$L$189,SMALL(IF((Лист1!$F$2:$F$189=Лист2!$B$1)*(Лист1!$B$2:$B$189=Лист2!$C$1),ROW(Лист1!I$1:I$188)),ROW(I243)),MATCH(Лист2!I$2,Лист1!$A$1:$L$1,0)),"")</f>
        <v/>
      </c>
      <c r="J245" s="2" t="str">
        <f t="array" ref="J245">IFERROR(INDEX(Лист1!$A$2:$L$189,SMALL(IF((Лист1!$F$2:$F$189=Лист2!$B$1)*(Лист1!$B$2:$B$189=Лист2!$C$1),ROW(Лист1!J$1:J$188)),ROW(J243)),MATCH(Лист2!J$2,Лист1!$A$1:$L$1,0)),"")</f>
        <v/>
      </c>
      <c r="K245" s="2" t="str">
        <f t="array" ref="K245">IFERROR(INDEX(Лист1!$A$2:$L$189,SMALL(IF((Лист1!$F$2:$F$189=Лист2!$B$1)*(Лист1!$B$2:$B$189=Лист2!$C$1),ROW(Лист1!K$1:K$188)),ROW(K243)),MATCH(Лист2!K$2,Лист1!$A$1:$L$1,0)),"")</f>
        <v/>
      </c>
      <c r="L245" s="2">
        <f t="shared" si="3"/>
        <v>0</v>
      </c>
    </row>
    <row r="246" spans="1:12" ht="15.75" x14ac:dyDescent="0.25">
      <c r="A246" s="2" t="str">
        <f t="array" ref="A246">IFERROR(INDEX(Лист1!$A$2:$L$189,SMALL(IF((Лист1!$F$2:$F$189=Лист2!$A$1)*(Лист1!$B$2:$B$189=Лист2!$C$1),ROW(Лист1!A$1:A$188)),ROW(A244)),MATCH(Лист2!A$2,Лист1!$A$1:$L$1,0)),"")</f>
        <v/>
      </c>
      <c r="B246" s="2" t="str">
        <f t="array" ref="B246">IFERROR(INDEX(Лист1!$A$2:$L$189,SMALL(IF((Лист1!$F$2:$F$189=Лист2!$A$1)*(Лист1!$B$2:$B$189=Лист2!$C$1),ROW(Лист1!B$1:B$188)),ROW(B244)),MATCH(Лист2!B$2,Лист1!$A$1:$L$1,0)),"")</f>
        <v/>
      </c>
      <c r="C246" s="2" t="str">
        <f t="array" ref="C246">IFERROR(INDEX(Лист1!$A$2:$L$189,SMALL(IF((Лист1!$F$2:$F$189=Лист2!$A$1)*(Лист1!$B$2:$B$189=Лист2!$C$1),ROW(Лист1!C$1:C$188)),ROW(C244)),MATCH(Лист2!C$2,Лист1!$A$1:$L$1,0)),"")</f>
        <v/>
      </c>
      <c r="D246" s="2" t="str">
        <f t="array" ref="D246">IFERROR(INDEX(Лист1!$A$2:$L$189,SMALL(IF((Лист1!$F$2:$F$189=Лист2!$A$1)*(Лист1!$B$2:$B$189=Лист2!$C$1),ROW(Лист1!D$1:D$188)),ROW(D244)),MATCH(Лист2!D$2,Лист1!$A$1:$L$1,0)),"")</f>
        <v/>
      </c>
      <c r="E246" s="2" t="str">
        <f t="array" ref="E246">IFERROR(INDEX(Лист1!$A$2:$L$189,SMALL(IF((Лист1!$F$2:$F$189=Лист2!$A$1)*(Лист1!$B$2:$B$189=Лист2!$C$1),ROW(Лист1!E$1:E$188)),ROW(E244)),MATCH(Лист2!E$2,Лист1!$A$1:$L$1,0)),"")</f>
        <v/>
      </c>
      <c r="F246" s="2" t="str">
        <f t="array" ref="F246">IFERROR(INDEX(Лист1!$A$2:$L$189,SMALL(IF((Лист1!$F$2:$F$189=Лист2!$A$1)*(Лист1!$B$2:$B$189=Лист2!$C$1),ROW(Лист1!F$1:F$188)),ROW(F244)),MATCH(Лист2!F$2,Лист1!$A$1:$L$1,0)),"")</f>
        <v/>
      </c>
      <c r="G246" s="2" t="str">
        <f t="array" ref="G246">IFERROR(INDEX(Лист1!$A$2:$L$189,SMALL(IF((Лист1!$F$2:$F$189=Лист2!$A$1)*(Лист1!$B$2:$B$189=Лист2!$C$1),ROW(Лист1!G$1:G$188)),ROW(G244)),MATCH(Лист2!G$2,Лист1!$A$1:$L$1,0)),"")</f>
        <v/>
      </c>
      <c r="H246" s="2" t="str">
        <f t="array" ref="H246">IFERROR(INDEX(Лист1!$A$2:$L$189,SMALL(IF((Лист1!$F$2:$F$189=Лист2!$A$1)*(Лист1!$B$2:$B$189=Лист2!$C$1),ROW(Лист1!H$1:H$188)),ROW(H244)),MATCH(Лист2!H$2,Лист1!$A$1:$L$1,0)),"")</f>
        <v/>
      </c>
      <c r="I246" s="2" t="str">
        <f t="array" ref="I246">IFERROR(INDEX(Лист1!$A$2:$L$189,SMALL(IF((Лист1!$F$2:$F$189=Лист2!$B$1)*(Лист1!$B$2:$B$189=Лист2!$C$1),ROW(Лист1!I$1:I$188)),ROW(I244)),MATCH(Лист2!I$2,Лист1!$A$1:$L$1,0)),"")</f>
        <v/>
      </c>
      <c r="J246" s="2" t="str">
        <f t="array" ref="J246">IFERROR(INDEX(Лист1!$A$2:$L$189,SMALL(IF((Лист1!$F$2:$F$189=Лист2!$B$1)*(Лист1!$B$2:$B$189=Лист2!$C$1),ROW(Лист1!J$1:J$188)),ROW(J244)),MATCH(Лист2!J$2,Лист1!$A$1:$L$1,0)),"")</f>
        <v/>
      </c>
      <c r="K246" s="2" t="str">
        <f t="array" ref="K246">IFERROR(INDEX(Лист1!$A$2:$L$189,SMALL(IF((Лист1!$F$2:$F$189=Лист2!$B$1)*(Лист1!$B$2:$B$189=Лист2!$C$1),ROW(Лист1!K$1:K$188)),ROW(K244)),MATCH(Лист2!K$2,Лист1!$A$1:$L$1,0)),"")</f>
        <v/>
      </c>
      <c r="L246" s="2">
        <f t="shared" si="3"/>
        <v>0</v>
      </c>
    </row>
    <row r="247" spans="1:12" ht="15.75" x14ac:dyDescent="0.25">
      <c r="A247" s="2" t="str">
        <f t="array" ref="A247">IFERROR(INDEX(Лист1!$A$2:$L$189,SMALL(IF((Лист1!$F$2:$F$189=Лист2!$A$1)*(Лист1!$B$2:$B$189=Лист2!$C$1),ROW(Лист1!A$1:A$188)),ROW(A245)),MATCH(Лист2!A$2,Лист1!$A$1:$L$1,0)),"")</f>
        <v/>
      </c>
      <c r="B247" s="2" t="str">
        <f t="array" ref="B247">IFERROR(INDEX(Лист1!$A$2:$L$189,SMALL(IF((Лист1!$F$2:$F$189=Лист2!$A$1)*(Лист1!$B$2:$B$189=Лист2!$C$1),ROW(Лист1!B$1:B$188)),ROW(B245)),MATCH(Лист2!B$2,Лист1!$A$1:$L$1,0)),"")</f>
        <v/>
      </c>
      <c r="C247" s="2" t="str">
        <f t="array" ref="C247">IFERROR(INDEX(Лист1!$A$2:$L$189,SMALL(IF((Лист1!$F$2:$F$189=Лист2!$A$1)*(Лист1!$B$2:$B$189=Лист2!$C$1),ROW(Лист1!C$1:C$188)),ROW(C245)),MATCH(Лист2!C$2,Лист1!$A$1:$L$1,0)),"")</f>
        <v/>
      </c>
      <c r="D247" s="2" t="str">
        <f t="array" ref="D247">IFERROR(INDEX(Лист1!$A$2:$L$189,SMALL(IF((Лист1!$F$2:$F$189=Лист2!$A$1)*(Лист1!$B$2:$B$189=Лист2!$C$1),ROW(Лист1!D$1:D$188)),ROW(D245)),MATCH(Лист2!D$2,Лист1!$A$1:$L$1,0)),"")</f>
        <v/>
      </c>
      <c r="E247" s="2" t="str">
        <f t="array" ref="E247">IFERROR(INDEX(Лист1!$A$2:$L$189,SMALL(IF((Лист1!$F$2:$F$189=Лист2!$A$1)*(Лист1!$B$2:$B$189=Лист2!$C$1),ROW(Лист1!E$1:E$188)),ROW(E245)),MATCH(Лист2!E$2,Лист1!$A$1:$L$1,0)),"")</f>
        <v/>
      </c>
      <c r="F247" s="2" t="str">
        <f t="array" ref="F247">IFERROR(INDEX(Лист1!$A$2:$L$189,SMALL(IF((Лист1!$F$2:$F$189=Лист2!$A$1)*(Лист1!$B$2:$B$189=Лист2!$C$1),ROW(Лист1!F$1:F$188)),ROW(F245)),MATCH(Лист2!F$2,Лист1!$A$1:$L$1,0)),"")</f>
        <v/>
      </c>
      <c r="G247" s="2" t="str">
        <f t="array" ref="G247">IFERROR(INDEX(Лист1!$A$2:$L$189,SMALL(IF((Лист1!$F$2:$F$189=Лист2!$A$1)*(Лист1!$B$2:$B$189=Лист2!$C$1),ROW(Лист1!G$1:G$188)),ROW(G245)),MATCH(Лист2!G$2,Лист1!$A$1:$L$1,0)),"")</f>
        <v/>
      </c>
      <c r="H247" s="2" t="str">
        <f t="array" ref="H247">IFERROR(INDEX(Лист1!$A$2:$L$189,SMALL(IF((Лист1!$F$2:$F$189=Лист2!$A$1)*(Лист1!$B$2:$B$189=Лист2!$C$1),ROW(Лист1!H$1:H$188)),ROW(H245)),MATCH(Лист2!H$2,Лист1!$A$1:$L$1,0)),"")</f>
        <v/>
      </c>
      <c r="I247" s="2" t="str">
        <f t="array" ref="I247">IFERROR(INDEX(Лист1!$A$2:$L$189,SMALL(IF((Лист1!$F$2:$F$189=Лист2!$B$1)*(Лист1!$B$2:$B$189=Лист2!$C$1),ROW(Лист1!I$1:I$188)),ROW(I245)),MATCH(Лист2!I$2,Лист1!$A$1:$L$1,0)),"")</f>
        <v/>
      </c>
      <c r="J247" s="2" t="str">
        <f t="array" ref="J247">IFERROR(INDEX(Лист1!$A$2:$L$189,SMALL(IF((Лист1!$F$2:$F$189=Лист2!$B$1)*(Лист1!$B$2:$B$189=Лист2!$C$1),ROW(Лист1!J$1:J$188)),ROW(J245)),MATCH(Лист2!J$2,Лист1!$A$1:$L$1,0)),"")</f>
        <v/>
      </c>
      <c r="K247" s="2" t="str">
        <f t="array" ref="K247">IFERROR(INDEX(Лист1!$A$2:$L$189,SMALL(IF((Лист1!$F$2:$F$189=Лист2!$B$1)*(Лист1!$B$2:$B$189=Лист2!$C$1),ROW(Лист1!K$1:K$188)),ROW(K245)),MATCH(Лист2!K$2,Лист1!$A$1:$L$1,0)),"")</f>
        <v/>
      </c>
      <c r="L247" s="2">
        <f t="shared" si="3"/>
        <v>0</v>
      </c>
    </row>
    <row r="248" spans="1:12" ht="15.75" x14ac:dyDescent="0.25">
      <c r="A248" s="2" t="str">
        <f t="array" ref="A248">IFERROR(INDEX(Лист1!$A$2:$L$189,SMALL(IF((Лист1!$F$2:$F$189=Лист2!$A$1)*(Лист1!$B$2:$B$189=Лист2!$C$1),ROW(Лист1!A$1:A$188)),ROW(A246)),MATCH(Лист2!A$2,Лист1!$A$1:$L$1,0)),"")</f>
        <v/>
      </c>
      <c r="B248" s="2" t="str">
        <f t="array" ref="B248">IFERROR(INDEX(Лист1!$A$2:$L$189,SMALL(IF((Лист1!$F$2:$F$189=Лист2!$A$1)*(Лист1!$B$2:$B$189=Лист2!$C$1),ROW(Лист1!B$1:B$188)),ROW(B246)),MATCH(Лист2!B$2,Лист1!$A$1:$L$1,0)),"")</f>
        <v/>
      </c>
      <c r="C248" s="2" t="str">
        <f t="array" ref="C248">IFERROR(INDEX(Лист1!$A$2:$L$189,SMALL(IF((Лист1!$F$2:$F$189=Лист2!$A$1)*(Лист1!$B$2:$B$189=Лист2!$C$1),ROW(Лист1!C$1:C$188)),ROW(C246)),MATCH(Лист2!C$2,Лист1!$A$1:$L$1,0)),"")</f>
        <v/>
      </c>
      <c r="D248" s="2" t="str">
        <f t="array" ref="D248">IFERROR(INDEX(Лист1!$A$2:$L$189,SMALL(IF((Лист1!$F$2:$F$189=Лист2!$A$1)*(Лист1!$B$2:$B$189=Лист2!$C$1),ROW(Лист1!D$1:D$188)),ROW(D246)),MATCH(Лист2!D$2,Лист1!$A$1:$L$1,0)),"")</f>
        <v/>
      </c>
      <c r="E248" s="2" t="str">
        <f t="array" ref="E248">IFERROR(INDEX(Лист1!$A$2:$L$189,SMALL(IF((Лист1!$F$2:$F$189=Лист2!$A$1)*(Лист1!$B$2:$B$189=Лист2!$C$1),ROW(Лист1!E$1:E$188)),ROW(E246)),MATCH(Лист2!E$2,Лист1!$A$1:$L$1,0)),"")</f>
        <v/>
      </c>
      <c r="F248" s="2" t="str">
        <f t="array" ref="F248">IFERROR(INDEX(Лист1!$A$2:$L$189,SMALL(IF((Лист1!$F$2:$F$189=Лист2!$A$1)*(Лист1!$B$2:$B$189=Лист2!$C$1),ROW(Лист1!F$1:F$188)),ROW(F246)),MATCH(Лист2!F$2,Лист1!$A$1:$L$1,0)),"")</f>
        <v/>
      </c>
      <c r="G248" s="2" t="str">
        <f t="array" ref="G248">IFERROR(INDEX(Лист1!$A$2:$L$189,SMALL(IF((Лист1!$F$2:$F$189=Лист2!$A$1)*(Лист1!$B$2:$B$189=Лист2!$C$1),ROW(Лист1!G$1:G$188)),ROW(G246)),MATCH(Лист2!G$2,Лист1!$A$1:$L$1,0)),"")</f>
        <v/>
      </c>
      <c r="H248" s="2" t="str">
        <f t="array" ref="H248">IFERROR(INDEX(Лист1!$A$2:$L$189,SMALL(IF((Лист1!$F$2:$F$189=Лист2!$A$1)*(Лист1!$B$2:$B$189=Лист2!$C$1),ROW(Лист1!H$1:H$188)),ROW(H246)),MATCH(Лист2!H$2,Лист1!$A$1:$L$1,0)),"")</f>
        <v/>
      </c>
      <c r="I248" s="2" t="str">
        <f t="array" ref="I248">IFERROR(INDEX(Лист1!$A$2:$L$189,SMALL(IF((Лист1!$F$2:$F$189=Лист2!$B$1)*(Лист1!$B$2:$B$189=Лист2!$C$1),ROW(Лист1!I$1:I$188)),ROW(I246)),MATCH(Лист2!I$2,Лист1!$A$1:$L$1,0)),"")</f>
        <v/>
      </c>
      <c r="J248" s="2" t="str">
        <f t="array" ref="J248">IFERROR(INDEX(Лист1!$A$2:$L$189,SMALL(IF((Лист1!$F$2:$F$189=Лист2!$B$1)*(Лист1!$B$2:$B$189=Лист2!$C$1),ROW(Лист1!J$1:J$188)),ROW(J246)),MATCH(Лист2!J$2,Лист1!$A$1:$L$1,0)),"")</f>
        <v/>
      </c>
      <c r="K248" s="2" t="str">
        <f t="array" ref="K248">IFERROR(INDEX(Лист1!$A$2:$L$189,SMALL(IF((Лист1!$F$2:$F$189=Лист2!$B$1)*(Лист1!$B$2:$B$189=Лист2!$C$1),ROW(Лист1!K$1:K$188)),ROW(K246)),MATCH(Лист2!K$2,Лист1!$A$1:$L$1,0)),"")</f>
        <v/>
      </c>
      <c r="L248" s="2">
        <f t="shared" si="3"/>
        <v>0</v>
      </c>
    </row>
    <row r="249" spans="1:12" ht="15.75" x14ac:dyDescent="0.25">
      <c r="A249" s="2" t="str">
        <f t="array" ref="A249">IFERROR(INDEX(Лист1!$A$2:$L$189,SMALL(IF((Лист1!$F$2:$F$189=Лист2!$A$1)*(Лист1!$B$2:$B$189=Лист2!$C$1),ROW(Лист1!A$1:A$188)),ROW(A247)),MATCH(Лист2!A$2,Лист1!$A$1:$L$1,0)),"")</f>
        <v/>
      </c>
      <c r="B249" s="2" t="str">
        <f t="array" ref="B249">IFERROR(INDEX(Лист1!$A$2:$L$189,SMALL(IF((Лист1!$F$2:$F$189=Лист2!$A$1)*(Лист1!$B$2:$B$189=Лист2!$C$1),ROW(Лист1!B$1:B$188)),ROW(B247)),MATCH(Лист2!B$2,Лист1!$A$1:$L$1,0)),"")</f>
        <v/>
      </c>
      <c r="C249" s="2" t="str">
        <f t="array" ref="C249">IFERROR(INDEX(Лист1!$A$2:$L$189,SMALL(IF((Лист1!$F$2:$F$189=Лист2!$A$1)*(Лист1!$B$2:$B$189=Лист2!$C$1),ROW(Лист1!C$1:C$188)),ROW(C247)),MATCH(Лист2!C$2,Лист1!$A$1:$L$1,0)),"")</f>
        <v/>
      </c>
      <c r="D249" s="2" t="str">
        <f t="array" ref="D249">IFERROR(INDEX(Лист1!$A$2:$L$189,SMALL(IF((Лист1!$F$2:$F$189=Лист2!$A$1)*(Лист1!$B$2:$B$189=Лист2!$C$1),ROW(Лист1!D$1:D$188)),ROW(D247)),MATCH(Лист2!D$2,Лист1!$A$1:$L$1,0)),"")</f>
        <v/>
      </c>
      <c r="E249" s="2" t="str">
        <f t="array" ref="E249">IFERROR(INDEX(Лист1!$A$2:$L$189,SMALL(IF((Лист1!$F$2:$F$189=Лист2!$A$1)*(Лист1!$B$2:$B$189=Лист2!$C$1),ROW(Лист1!E$1:E$188)),ROW(E247)),MATCH(Лист2!E$2,Лист1!$A$1:$L$1,0)),"")</f>
        <v/>
      </c>
      <c r="F249" s="2" t="str">
        <f t="array" ref="F249">IFERROR(INDEX(Лист1!$A$2:$L$189,SMALL(IF((Лист1!$F$2:$F$189=Лист2!$A$1)*(Лист1!$B$2:$B$189=Лист2!$C$1),ROW(Лист1!F$1:F$188)),ROW(F247)),MATCH(Лист2!F$2,Лист1!$A$1:$L$1,0)),"")</f>
        <v/>
      </c>
      <c r="G249" s="2" t="str">
        <f t="array" ref="G249">IFERROR(INDEX(Лист1!$A$2:$L$189,SMALL(IF((Лист1!$F$2:$F$189=Лист2!$A$1)*(Лист1!$B$2:$B$189=Лист2!$C$1),ROW(Лист1!G$1:G$188)),ROW(G247)),MATCH(Лист2!G$2,Лист1!$A$1:$L$1,0)),"")</f>
        <v/>
      </c>
      <c r="H249" s="2" t="str">
        <f t="array" ref="H249">IFERROR(INDEX(Лист1!$A$2:$L$189,SMALL(IF((Лист1!$F$2:$F$189=Лист2!$A$1)*(Лист1!$B$2:$B$189=Лист2!$C$1),ROW(Лист1!H$1:H$188)),ROW(H247)),MATCH(Лист2!H$2,Лист1!$A$1:$L$1,0)),"")</f>
        <v/>
      </c>
      <c r="I249" s="2" t="str">
        <f t="array" ref="I249">IFERROR(INDEX(Лист1!$A$2:$L$189,SMALL(IF((Лист1!$F$2:$F$189=Лист2!$B$1)*(Лист1!$B$2:$B$189=Лист2!$C$1),ROW(Лист1!I$1:I$188)),ROW(I247)),MATCH(Лист2!I$2,Лист1!$A$1:$L$1,0)),"")</f>
        <v/>
      </c>
      <c r="J249" s="2" t="str">
        <f t="array" ref="J249">IFERROR(INDEX(Лист1!$A$2:$L$189,SMALL(IF((Лист1!$F$2:$F$189=Лист2!$B$1)*(Лист1!$B$2:$B$189=Лист2!$C$1),ROW(Лист1!J$1:J$188)),ROW(J247)),MATCH(Лист2!J$2,Лист1!$A$1:$L$1,0)),"")</f>
        <v/>
      </c>
      <c r="K249" s="2" t="str">
        <f t="array" ref="K249">IFERROR(INDEX(Лист1!$A$2:$L$189,SMALL(IF((Лист1!$F$2:$F$189=Лист2!$B$1)*(Лист1!$B$2:$B$189=Лист2!$C$1),ROW(Лист1!K$1:K$188)),ROW(K247)),MATCH(Лист2!K$2,Лист1!$A$1:$L$1,0)),"")</f>
        <v/>
      </c>
      <c r="L249" s="2">
        <f t="shared" si="3"/>
        <v>0</v>
      </c>
    </row>
    <row r="250" spans="1:12" ht="15.75" x14ac:dyDescent="0.25">
      <c r="A250" s="2" t="str">
        <f t="array" ref="A250">IFERROR(INDEX(Лист1!$A$2:$L$189,SMALL(IF((Лист1!$F$2:$F$189=Лист2!$A$1)*(Лист1!$B$2:$B$189=Лист2!$C$1),ROW(Лист1!A$1:A$188)),ROW(A248)),MATCH(Лист2!A$2,Лист1!$A$1:$L$1,0)),"")</f>
        <v/>
      </c>
      <c r="B250" s="2" t="str">
        <f t="array" ref="B250">IFERROR(INDEX(Лист1!$A$2:$L$189,SMALL(IF((Лист1!$F$2:$F$189=Лист2!$A$1)*(Лист1!$B$2:$B$189=Лист2!$C$1),ROW(Лист1!B$1:B$188)),ROW(B248)),MATCH(Лист2!B$2,Лист1!$A$1:$L$1,0)),"")</f>
        <v/>
      </c>
      <c r="C250" s="2" t="str">
        <f t="array" ref="C250">IFERROR(INDEX(Лист1!$A$2:$L$189,SMALL(IF((Лист1!$F$2:$F$189=Лист2!$A$1)*(Лист1!$B$2:$B$189=Лист2!$C$1),ROW(Лист1!C$1:C$188)),ROW(C248)),MATCH(Лист2!C$2,Лист1!$A$1:$L$1,0)),"")</f>
        <v/>
      </c>
      <c r="D250" s="2" t="str">
        <f t="array" ref="D250">IFERROR(INDEX(Лист1!$A$2:$L$189,SMALL(IF((Лист1!$F$2:$F$189=Лист2!$A$1)*(Лист1!$B$2:$B$189=Лист2!$C$1),ROW(Лист1!D$1:D$188)),ROW(D248)),MATCH(Лист2!D$2,Лист1!$A$1:$L$1,0)),"")</f>
        <v/>
      </c>
      <c r="E250" s="2" t="str">
        <f t="array" ref="E250">IFERROR(INDEX(Лист1!$A$2:$L$189,SMALL(IF((Лист1!$F$2:$F$189=Лист2!$A$1)*(Лист1!$B$2:$B$189=Лист2!$C$1),ROW(Лист1!E$1:E$188)),ROW(E248)),MATCH(Лист2!E$2,Лист1!$A$1:$L$1,0)),"")</f>
        <v/>
      </c>
      <c r="F250" s="2" t="str">
        <f t="array" ref="F250">IFERROR(INDEX(Лист1!$A$2:$L$189,SMALL(IF((Лист1!$F$2:$F$189=Лист2!$A$1)*(Лист1!$B$2:$B$189=Лист2!$C$1),ROW(Лист1!F$1:F$188)),ROW(F248)),MATCH(Лист2!F$2,Лист1!$A$1:$L$1,0)),"")</f>
        <v/>
      </c>
      <c r="G250" s="2" t="str">
        <f t="array" ref="G250">IFERROR(INDEX(Лист1!$A$2:$L$189,SMALL(IF((Лист1!$F$2:$F$189=Лист2!$A$1)*(Лист1!$B$2:$B$189=Лист2!$C$1),ROW(Лист1!G$1:G$188)),ROW(G248)),MATCH(Лист2!G$2,Лист1!$A$1:$L$1,0)),"")</f>
        <v/>
      </c>
      <c r="H250" s="2" t="str">
        <f t="array" ref="H250">IFERROR(INDEX(Лист1!$A$2:$L$189,SMALL(IF((Лист1!$F$2:$F$189=Лист2!$A$1)*(Лист1!$B$2:$B$189=Лист2!$C$1),ROW(Лист1!H$1:H$188)),ROW(H248)),MATCH(Лист2!H$2,Лист1!$A$1:$L$1,0)),"")</f>
        <v/>
      </c>
      <c r="I250" s="2" t="str">
        <f t="array" ref="I250">IFERROR(INDEX(Лист1!$A$2:$L$189,SMALL(IF((Лист1!$F$2:$F$189=Лист2!$B$1)*(Лист1!$B$2:$B$189=Лист2!$C$1),ROW(Лист1!I$1:I$188)),ROW(I248)),MATCH(Лист2!I$2,Лист1!$A$1:$L$1,0)),"")</f>
        <v/>
      </c>
      <c r="J250" s="2" t="str">
        <f t="array" ref="J250">IFERROR(INDEX(Лист1!$A$2:$L$189,SMALL(IF((Лист1!$F$2:$F$189=Лист2!$B$1)*(Лист1!$B$2:$B$189=Лист2!$C$1),ROW(Лист1!J$1:J$188)),ROW(J248)),MATCH(Лист2!J$2,Лист1!$A$1:$L$1,0)),"")</f>
        <v/>
      </c>
      <c r="K250" s="2" t="str">
        <f t="array" ref="K250">IFERROR(INDEX(Лист1!$A$2:$L$189,SMALL(IF((Лист1!$F$2:$F$189=Лист2!$B$1)*(Лист1!$B$2:$B$189=Лист2!$C$1),ROW(Лист1!K$1:K$188)),ROW(K248)),MATCH(Лист2!K$2,Лист1!$A$1:$L$1,0)),"")</f>
        <v/>
      </c>
      <c r="L250" s="2">
        <f t="shared" si="3"/>
        <v>0</v>
      </c>
    </row>
    <row r="251" spans="1:12" ht="15.75" x14ac:dyDescent="0.25">
      <c r="A251" s="2" t="str">
        <f t="array" ref="A251">IFERROR(INDEX(Лист1!$A$2:$L$189,SMALL(IF((Лист1!$F$2:$F$189=Лист2!$A$1)*(Лист1!$B$2:$B$189=Лист2!$C$1),ROW(Лист1!A$1:A$188)),ROW(A249)),MATCH(Лист2!A$2,Лист1!$A$1:$L$1,0)),"")</f>
        <v/>
      </c>
      <c r="B251" s="2" t="str">
        <f t="array" ref="B251">IFERROR(INDEX(Лист1!$A$2:$L$189,SMALL(IF((Лист1!$F$2:$F$189=Лист2!$A$1)*(Лист1!$B$2:$B$189=Лист2!$C$1),ROW(Лист1!B$1:B$188)),ROW(B249)),MATCH(Лист2!B$2,Лист1!$A$1:$L$1,0)),"")</f>
        <v/>
      </c>
      <c r="C251" s="2" t="str">
        <f t="array" ref="C251">IFERROR(INDEX(Лист1!$A$2:$L$189,SMALL(IF((Лист1!$F$2:$F$189=Лист2!$A$1)*(Лист1!$B$2:$B$189=Лист2!$C$1),ROW(Лист1!C$1:C$188)),ROW(C249)),MATCH(Лист2!C$2,Лист1!$A$1:$L$1,0)),"")</f>
        <v/>
      </c>
      <c r="D251" s="2" t="str">
        <f t="array" ref="D251">IFERROR(INDEX(Лист1!$A$2:$L$189,SMALL(IF((Лист1!$F$2:$F$189=Лист2!$A$1)*(Лист1!$B$2:$B$189=Лист2!$C$1),ROW(Лист1!D$1:D$188)),ROW(D249)),MATCH(Лист2!D$2,Лист1!$A$1:$L$1,0)),"")</f>
        <v/>
      </c>
      <c r="E251" s="2" t="str">
        <f t="array" ref="E251">IFERROR(INDEX(Лист1!$A$2:$L$189,SMALL(IF((Лист1!$F$2:$F$189=Лист2!$A$1)*(Лист1!$B$2:$B$189=Лист2!$C$1),ROW(Лист1!E$1:E$188)),ROW(E249)),MATCH(Лист2!E$2,Лист1!$A$1:$L$1,0)),"")</f>
        <v/>
      </c>
      <c r="F251" s="2" t="str">
        <f t="array" ref="F251">IFERROR(INDEX(Лист1!$A$2:$L$189,SMALL(IF((Лист1!$F$2:$F$189=Лист2!$A$1)*(Лист1!$B$2:$B$189=Лист2!$C$1),ROW(Лист1!F$1:F$188)),ROW(F249)),MATCH(Лист2!F$2,Лист1!$A$1:$L$1,0)),"")</f>
        <v/>
      </c>
      <c r="G251" s="2" t="str">
        <f t="array" ref="G251">IFERROR(INDEX(Лист1!$A$2:$L$189,SMALL(IF((Лист1!$F$2:$F$189=Лист2!$A$1)*(Лист1!$B$2:$B$189=Лист2!$C$1),ROW(Лист1!G$1:G$188)),ROW(G249)),MATCH(Лист2!G$2,Лист1!$A$1:$L$1,0)),"")</f>
        <v/>
      </c>
      <c r="H251" s="2" t="str">
        <f t="array" ref="H251">IFERROR(INDEX(Лист1!$A$2:$L$189,SMALL(IF((Лист1!$F$2:$F$189=Лист2!$A$1)*(Лист1!$B$2:$B$189=Лист2!$C$1),ROW(Лист1!H$1:H$188)),ROW(H249)),MATCH(Лист2!H$2,Лист1!$A$1:$L$1,0)),"")</f>
        <v/>
      </c>
      <c r="I251" s="2" t="str">
        <f t="array" ref="I251">IFERROR(INDEX(Лист1!$A$2:$L$189,SMALL(IF((Лист1!$F$2:$F$189=Лист2!$B$1)*(Лист1!$B$2:$B$189=Лист2!$C$1),ROW(Лист1!I$1:I$188)),ROW(I249)),MATCH(Лист2!I$2,Лист1!$A$1:$L$1,0)),"")</f>
        <v/>
      </c>
      <c r="J251" s="2" t="str">
        <f t="array" ref="J251">IFERROR(INDEX(Лист1!$A$2:$L$189,SMALL(IF((Лист1!$F$2:$F$189=Лист2!$B$1)*(Лист1!$B$2:$B$189=Лист2!$C$1),ROW(Лист1!J$1:J$188)),ROW(J249)),MATCH(Лист2!J$2,Лист1!$A$1:$L$1,0)),"")</f>
        <v/>
      </c>
      <c r="K251" s="2" t="str">
        <f t="array" ref="K251">IFERROR(INDEX(Лист1!$A$2:$L$189,SMALL(IF((Лист1!$F$2:$F$189=Лист2!$B$1)*(Лист1!$B$2:$B$189=Лист2!$C$1),ROW(Лист1!K$1:K$188)),ROW(K249)),MATCH(Лист2!K$2,Лист1!$A$1:$L$1,0)),"")</f>
        <v/>
      </c>
      <c r="L251" s="2">
        <f t="shared" si="3"/>
        <v>0</v>
      </c>
    </row>
    <row r="252" spans="1:12" ht="15.75" x14ac:dyDescent="0.25">
      <c r="A252" s="2" t="str">
        <f t="array" ref="A252">IFERROR(INDEX(Лист1!$A$2:$L$189,SMALL(IF((Лист1!$F$2:$F$189=Лист2!$A$1)*(Лист1!$B$2:$B$189=Лист2!$C$1),ROW(Лист1!A$1:A$188)),ROW(A250)),MATCH(Лист2!A$2,Лист1!$A$1:$L$1,0)),"")</f>
        <v/>
      </c>
      <c r="B252" s="2" t="str">
        <f t="array" ref="B252">IFERROR(INDEX(Лист1!$A$2:$L$189,SMALL(IF((Лист1!$F$2:$F$189=Лист2!$A$1)*(Лист1!$B$2:$B$189=Лист2!$C$1),ROW(Лист1!B$1:B$188)),ROW(B250)),MATCH(Лист2!B$2,Лист1!$A$1:$L$1,0)),"")</f>
        <v/>
      </c>
      <c r="C252" s="2" t="str">
        <f t="array" ref="C252">IFERROR(INDEX(Лист1!$A$2:$L$189,SMALL(IF((Лист1!$F$2:$F$189=Лист2!$A$1)*(Лист1!$B$2:$B$189=Лист2!$C$1),ROW(Лист1!C$1:C$188)),ROW(C250)),MATCH(Лист2!C$2,Лист1!$A$1:$L$1,0)),"")</f>
        <v/>
      </c>
      <c r="D252" s="2" t="str">
        <f t="array" ref="D252">IFERROR(INDEX(Лист1!$A$2:$L$189,SMALL(IF((Лист1!$F$2:$F$189=Лист2!$A$1)*(Лист1!$B$2:$B$189=Лист2!$C$1),ROW(Лист1!D$1:D$188)),ROW(D250)),MATCH(Лист2!D$2,Лист1!$A$1:$L$1,0)),"")</f>
        <v/>
      </c>
      <c r="E252" s="2" t="str">
        <f t="array" ref="E252">IFERROR(INDEX(Лист1!$A$2:$L$189,SMALL(IF((Лист1!$F$2:$F$189=Лист2!$A$1)*(Лист1!$B$2:$B$189=Лист2!$C$1),ROW(Лист1!E$1:E$188)),ROW(E250)),MATCH(Лист2!E$2,Лист1!$A$1:$L$1,0)),"")</f>
        <v/>
      </c>
      <c r="F252" s="2" t="str">
        <f t="array" ref="F252">IFERROR(INDEX(Лист1!$A$2:$L$189,SMALL(IF((Лист1!$F$2:$F$189=Лист2!$A$1)*(Лист1!$B$2:$B$189=Лист2!$C$1),ROW(Лист1!F$1:F$188)),ROW(F250)),MATCH(Лист2!F$2,Лист1!$A$1:$L$1,0)),"")</f>
        <v/>
      </c>
      <c r="G252" s="2" t="str">
        <f t="array" ref="G252">IFERROR(INDEX(Лист1!$A$2:$L$189,SMALL(IF((Лист1!$F$2:$F$189=Лист2!$A$1)*(Лист1!$B$2:$B$189=Лист2!$C$1),ROW(Лист1!G$1:G$188)),ROW(G250)),MATCH(Лист2!G$2,Лист1!$A$1:$L$1,0)),"")</f>
        <v/>
      </c>
      <c r="H252" s="2" t="str">
        <f t="array" ref="H252">IFERROR(INDEX(Лист1!$A$2:$L$189,SMALL(IF((Лист1!$F$2:$F$189=Лист2!$A$1)*(Лист1!$B$2:$B$189=Лист2!$C$1),ROW(Лист1!H$1:H$188)),ROW(H250)),MATCH(Лист2!H$2,Лист1!$A$1:$L$1,0)),"")</f>
        <v/>
      </c>
      <c r="I252" s="2" t="str">
        <f t="array" ref="I252">IFERROR(INDEX(Лист1!$A$2:$L$189,SMALL(IF((Лист1!$F$2:$F$189=Лист2!$B$1)*(Лист1!$B$2:$B$189=Лист2!$C$1),ROW(Лист1!I$1:I$188)),ROW(I250)),MATCH(Лист2!I$2,Лист1!$A$1:$L$1,0)),"")</f>
        <v/>
      </c>
      <c r="J252" s="2" t="str">
        <f t="array" ref="J252">IFERROR(INDEX(Лист1!$A$2:$L$189,SMALL(IF((Лист1!$F$2:$F$189=Лист2!$B$1)*(Лист1!$B$2:$B$189=Лист2!$C$1),ROW(Лист1!J$1:J$188)),ROW(J250)),MATCH(Лист2!J$2,Лист1!$A$1:$L$1,0)),"")</f>
        <v/>
      </c>
      <c r="K252" s="2" t="str">
        <f t="array" ref="K252">IFERROR(INDEX(Лист1!$A$2:$L$189,SMALL(IF((Лист1!$F$2:$F$189=Лист2!$B$1)*(Лист1!$B$2:$B$189=Лист2!$C$1),ROW(Лист1!K$1:K$188)),ROW(K250)),MATCH(Лист2!K$2,Лист1!$A$1:$L$1,0)),"")</f>
        <v/>
      </c>
      <c r="L252" s="2">
        <f t="shared" si="3"/>
        <v>0</v>
      </c>
    </row>
    <row r="253" spans="1:12" ht="15.75" x14ac:dyDescent="0.25">
      <c r="A253" s="2" t="str">
        <f t="array" ref="A253">IFERROR(INDEX(Лист1!$A$2:$L$189,SMALL(IF((Лист1!$F$2:$F$189=Лист2!$A$1)*(Лист1!$B$2:$B$189=Лист2!$C$1),ROW(Лист1!A$1:A$188)),ROW(A251)),MATCH(Лист2!A$2,Лист1!$A$1:$L$1,0)),"")</f>
        <v/>
      </c>
      <c r="B253" s="2" t="str">
        <f t="array" ref="B253">IFERROR(INDEX(Лист1!$A$2:$L$189,SMALL(IF((Лист1!$F$2:$F$189=Лист2!$A$1)*(Лист1!$B$2:$B$189=Лист2!$C$1),ROW(Лист1!B$1:B$188)),ROW(B251)),MATCH(Лист2!B$2,Лист1!$A$1:$L$1,0)),"")</f>
        <v/>
      </c>
      <c r="C253" s="2" t="str">
        <f t="array" ref="C253">IFERROR(INDEX(Лист1!$A$2:$L$189,SMALL(IF((Лист1!$F$2:$F$189=Лист2!$A$1)*(Лист1!$B$2:$B$189=Лист2!$C$1),ROW(Лист1!C$1:C$188)),ROW(C251)),MATCH(Лист2!C$2,Лист1!$A$1:$L$1,0)),"")</f>
        <v/>
      </c>
      <c r="D253" s="2" t="str">
        <f t="array" ref="D253">IFERROR(INDEX(Лист1!$A$2:$L$189,SMALL(IF((Лист1!$F$2:$F$189=Лист2!$A$1)*(Лист1!$B$2:$B$189=Лист2!$C$1),ROW(Лист1!D$1:D$188)),ROW(D251)),MATCH(Лист2!D$2,Лист1!$A$1:$L$1,0)),"")</f>
        <v/>
      </c>
      <c r="E253" s="2" t="str">
        <f t="array" ref="E253">IFERROR(INDEX(Лист1!$A$2:$L$189,SMALL(IF((Лист1!$F$2:$F$189=Лист2!$A$1)*(Лист1!$B$2:$B$189=Лист2!$C$1),ROW(Лист1!E$1:E$188)),ROW(E251)),MATCH(Лист2!E$2,Лист1!$A$1:$L$1,0)),"")</f>
        <v/>
      </c>
      <c r="F253" s="2" t="str">
        <f t="array" ref="F253">IFERROR(INDEX(Лист1!$A$2:$L$189,SMALL(IF((Лист1!$F$2:$F$189=Лист2!$A$1)*(Лист1!$B$2:$B$189=Лист2!$C$1),ROW(Лист1!F$1:F$188)),ROW(F251)),MATCH(Лист2!F$2,Лист1!$A$1:$L$1,0)),"")</f>
        <v/>
      </c>
      <c r="G253" s="2" t="str">
        <f t="array" ref="G253">IFERROR(INDEX(Лист1!$A$2:$L$189,SMALL(IF((Лист1!$F$2:$F$189=Лист2!$A$1)*(Лист1!$B$2:$B$189=Лист2!$C$1),ROW(Лист1!G$1:G$188)),ROW(G251)),MATCH(Лист2!G$2,Лист1!$A$1:$L$1,0)),"")</f>
        <v/>
      </c>
      <c r="H253" s="2" t="str">
        <f t="array" ref="H253">IFERROR(INDEX(Лист1!$A$2:$L$189,SMALL(IF((Лист1!$F$2:$F$189=Лист2!$A$1)*(Лист1!$B$2:$B$189=Лист2!$C$1),ROW(Лист1!H$1:H$188)),ROW(H251)),MATCH(Лист2!H$2,Лист1!$A$1:$L$1,0)),"")</f>
        <v/>
      </c>
      <c r="I253" s="2" t="str">
        <f t="array" ref="I253">IFERROR(INDEX(Лист1!$A$2:$L$189,SMALL(IF((Лист1!$F$2:$F$189=Лист2!$B$1)*(Лист1!$B$2:$B$189=Лист2!$C$1),ROW(Лист1!I$1:I$188)),ROW(I251)),MATCH(Лист2!I$2,Лист1!$A$1:$L$1,0)),"")</f>
        <v/>
      </c>
      <c r="J253" s="2" t="str">
        <f t="array" ref="J253">IFERROR(INDEX(Лист1!$A$2:$L$189,SMALL(IF((Лист1!$F$2:$F$189=Лист2!$B$1)*(Лист1!$B$2:$B$189=Лист2!$C$1),ROW(Лист1!J$1:J$188)),ROW(J251)),MATCH(Лист2!J$2,Лист1!$A$1:$L$1,0)),"")</f>
        <v/>
      </c>
      <c r="K253" s="2" t="str">
        <f t="array" ref="K253">IFERROR(INDEX(Лист1!$A$2:$L$189,SMALL(IF((Лист1!$F$2:$F$189=Лист2!$B$1)*(Лист1!$B$2:$B$189=Лист2!$C$1),ROW(Лист1!K$1:K$188)),ROW(K251)),MATCH(Лист2!K$2,Лист1!$A$1:$L$1,0)),"")</f>
        <v/>
      </c>
      <c r="L253" s="2">
        <f t="shared" si="3"/>
        <v>0</v>
      </c>
    </row>
    <row r="254" spans="1:12" ht="15.75" x14ac:dyDescent="0.25">
      <c r="A254" s="2" t="str">
        <f t="array" ref="A254">IFERROR(INDEX(Лист1!$A$2:$L$189,SMALL(IF((Лист1!$F$2:$F$189=Лист2!$A$1)*(Лист1!$B$2:$B$189=Лист2!$C$1),ROW(Лист1!A$1:A$188)),ROW(A252)),MATCH(Лист2!A$2,Лист1!$A$1:$L$1,0)),"")</f>
        <v/>
      </c>
      <c r="B254" s="2" t="str">
        <f t="array" ref="B254">IFERROR(INDEX(Лист1!$A$2:$L$189,SMALL(IF((Лист1!$F$2:$F$189=Лист2!$A$1)*(Лист1!$B$2:$B$189=Лист2!$C$1),ROW(Лист1!B$1:B$188)),ROW(B252)),MATCH(Лист2!B$2,Лист1!$A$1:$L$1,0)),"")</f>
        <v/>
      </c>
      <c r="C254" s="2" t="str">
        <f t="array" ref="C254">IFERROR(INDEX(Лист1!$A$2:$L$189,SMALL(IF((Лист1!$F$2:$F$189=Лист2!$A$1)*(Лист1!$B$2:$B$189=Лист2!$C$1),ROW(Лист1!C$1:C$188)),ROW(C252)),MATCH(Лист2!C$2,Лист1!$A$1:$L$1,0)),"")</f>
        <v/>
      </c>
      <c r="D254" s="2" t="str">
        <f t="array" ref="D254">IFERROR(INDEX(Лист1!$A$2:$L$189,SMALL(IF((Лист1!$F$2:$F$189=Лист2!$A$1)*(Лист1!$B$2:$B$189=Лист2!$C$1),ROW(Лист1!D$1:D$188)),ROW(D252)),MATCH(Лист2!D$2,Лист1!$A$1:$L$1,0)),"")</f>
        <v/>
      </c>
      <c r="E254" s="2" t="str">
        <f t="array" ref="E254">IFERROR(INDEX(Лист1!$A$2:$L$189,SMALL(IF((Лист1!$F$2:$F$189=Лист2!$A$1)*(Лист1!$B$2:$B$189=Лист2!$C$1),ROW(Лист1!E$1:E$188)),ROW(E252)),MATCH(Лист2!E$2,Лист1!$A$1:$L$1,0)),"")</f>
        <v/>
      </c>
      <c r="F254" s="2" t="str">
        <f t="array" ref="F254">IFERROR(INDEX(Лист1!$A$2:$L$189,SMALL(IF((Лист1!$F$2:$F$189=Лист2!$A$1)*(Лист1!$B$2:$B$189=Лист2!$C$1),ROW(Лист1!F$1:F$188)),ROW(F252)),MATCH(Лист2!F$2,Лист1!$A$1:$L$1,0)),"")</f>
        <v/>
      </c>
      <c r="G254" s="2" t="str">
        <f t="array" ref="G254">IFERROR(INDEX(Лист1!$A$2:$L$189,SMALL(IF((Лист1!$F$2:$F$189=Лист2!$A$1)*(Лист1!$B$2:$B$189=Лист2!$C$1),ROW(Лист1!G$1:G$188)),ROW(G252)),MATCH(Лист2!G$2,Лист1!$A$1:$L$1,0)),"")</f>
        <v/>
      </c>
      <c r="H254" s="2" t="str">
        <f t="array" ref="H254">IFERROR(INDEX(Лист1!$A$2:$L$189,SMALL(IF((Лист1!$F$2:$F$189=Лист2!$A$1)*(Лист1!$B$2:$B$189=Лист2!$C$1),ROW(Лист1!H$1:H$188)),ROW(H252)),MATCH(Лист2!H$2,Лист1!$A$1:$L$1,0)),"")</f>
        <v/>
      </c>
      <c r="I254" s="2" t="str">
        <f t="array" ref="I254">IFERROR(INDEX(Лист1!$A$2:$L$189,SMALL(IF((Лист1!$F$2:$F$189=Лист2!$B$1)*(Лист1!$B$2:$B$189=Лист2!$C$1),ROW(Лист1!I$1:I$188)),ROW(I252)),MATCH(Лист2!I$2,Лист1!$A$1:$L$1,0)),"")</f>
        <v/>
      </c>
      <c r="J254" s="2" t="str">
        <f t="array" ref="J254">IFERROR(INDEX(Лист1!$A$2:$L$189,SMALL(IF((Лист1!$F$2:$F$189=Лист2!$B$1)*(Лист1!$B$2:$B$189=Лист2!$C$1),ROW(Лист1!J$1:J$188)),ROW(J252)),MATCH(Лист2!J$2,Лист1!$A$1:$L$1,0)),"")</f>
        <v/>
      </c>
      <c r="K254" s="2" t="str">
        <f t="array" ref="K254">IFERROR(INDEX(Лист1!$A$2:$L$189,SMALL(IF((Лист1!$F$2:$F$189=Лист2!$B$1)*(Лист1!$B$2:$B$189=Лист2!$C$1),ROW(Лист1!K$1:K$188)),ROW(K252)),MATCH(Лист2!K$2,Лист1!$A$1:$L$1,0)),"")</f>
        <v/>
      </c>
      <c r="L254" s="2">
        <f t="shared" si="3"/>
        <v>0</v>
      </c>
    </row>
    <row r="255" spans="1:12" ht="15.75" x14ac:dyDescent="0.25">
      <c r="A255" s="2" t="str">
        <f t="array" ref="A255">IFERROR(INDEX(Лист1!$A$2:$L$189,SMALL(IF((Лист1!$F$2:$F$189=Лист2!$A$1)*(Лист1!$B$2:$B$189=Лист2!$C$1),ROW(Лист1!A$1:A$188)),ROW(A253)),MATCH(Лист2!A$2,Лист1!$A$1:$L$1,0)),"")</f>
        <v/>
      </c>
      <c r="B255" s="2" t="str">
        <f t="array" ref="B255">IFERROR(INDEX(Лист1!$A$2:$L$189,SMALL(IF((Лист1!$F$2:$F$189=Лист2!$A$1)*(Лист1!$B$2:$B$189=Лист2!$C$1),ROW(Лист1!B$1:B$188)),ROW(B253)),MATCH(Лист2!B$2,Лист1!$A$1:$L$1,0)),"")</f>
        <v/>
      </c>
      <c r="C255" s="2" t="str">
        <f t="array" ref="C255">IFERROR(INDEX(Лист1!$A$2:$L$189,SMALL(IF((Лист1!$F$2:$F$189=Лист2!$A$1)*(Лист1!$B$2:$B$189=Лист2!$C$1),ROW(Лист1!C$1:C$188)),ROW(C253)),MATCH(Лист2!C$2,Лист1!$A$1:$L$1,0)),"")</f>
        <v/>
      </c>
      <c r="D255" s="2" t="str">
        <f t="array" ref="D255">IFERROR(INDEX(Лист1!$A$2:$L$189,SMALL(IF((Лист1!$F$2:$F$189=Лист2!$A$1)*(Лист1!$B$2:$B$189=Лист2!$C$1),ROW(Лист1!D$1:D$188)),ROW(D253)),MATCH(Лист2!D$2,Лист1!$A$1:$L$1,0)),"")</f>
        <v/>
      </c>
      <c r="E255" s="2" t="str">
        <f t="array" ref="E255">IFERROR(INDEX(Лист1!$A$2:$L$189,SMALL(IF((Лист1!$F$2:$F$189=Лист2!$A$1)*(Лист1!$B$2:$B$189=Лист2!$C$1),ROW(Лист1!E$1:E$188)),ROW(E253)),MATCH(Лист2!E$2,Лист1!$A$1:$L$1,0)),"")</f>
        <v/>
      </c>
      <c r="F255" s="2" t="str">
        <f t="array" ref="F255">IFERROR(INDEX(Лист1!$A$2:$L$189,SMALL(IF((Лист1!$F$2:$F$189=Лист2!$A$1)*(Лист1!$B$2:$B$189=Лист2!$C$1),ROW(Лист1!F$1:F$188)),ROW(F253)),MATCH(Лист2!F$2,Лист1!$A$1:$L$1,0)),"")</f>
        <v/>
      </c>
      <c r="G255" s="2" t="str">
        <f t="array" ref="G255">IFERROR(INDEX(Лист1!$A$2:$L$189,SMALL(IF((Лист1!$F$2:$F$189=Лист2!$A$1)*(Лист1!$B$2:$B$189=Лист2!$C$1),ROW(Лист1!G$1:G$188)),ROW(G253)),MATCH(Лист2!G$2,Лист1!$A$1:$L$1,0)),"")</f>
        <v/>
      </c>
      <c r="H255" s="2" t="str">
        <f t="array" ref="H255">IFERROR(INDEX(Лист1!$A$2:$L$189,SMALL(IF((Лист1!$F$2:$F$189=Лист2!$A$1)*(Лист1!$B$2:$B$189=Лист2!$C$1),ROW(Лист1!H$1:H$188)),ROW(H253)),MATCH(Лист2!H$2,Лист1!$A$1:$L$1,0)),"")</f>
        <v/>
      </c>
      <c r="I255" s="2" t="str">
        <f t="array" ref="I255">IFERROR(INDEX(Лист1!$A$2:$L$189,SMALL(IF((Лист1!$F$2:$F$189=Лист2!$B$1)*(Лист1!$B$2:$B$189=Лист2!$C$1),ROW(Лист1!I$1:I$188)),ROW(I253)),MATCH(Лист2!I$2,Лист1!$A$1:$L$1,0)),"")</f>
        <v/>
      </c>
      <c r="J255" s="2" t="str">
        <f t="array" ref="J255">IFERROR(INDEX(Лист1!$A$2:$L$189,SMALL(IF((Лист1!$F$2:$F$189=Лист2!$B$1)*(Лист1!$B$2:$B$189=Лист2!$C$1),ROW(Лист1!J$1:J$188)),ROW(J253)),MATCH(Лист2!J$2,Лист1!$A$1:$L$1,0)),"")</f>
        <v/>
      </c>
      <c r="K255" s="2" t="str">
        <f t="array" ref="K255">IFERROR(INDEX(Лист1!$A$2:$L$189,SMALL(IF((Лист1!$F$2:$F$189=Лист2!$B$1)*(Лист1!$B$2:$B$189=Лист2!$C$1),ROW(Лист1!K$1:K$188)),ROW(K253)),MATCH(Лист2!K$2,Лист1!$A$1:$L$1,0)),"")</f>
        <v/>
      </c>
      <c r="L255" s="2">
        <f t="shared" si="3"/>
        <v>0</v>
      </c>
    </row>
    <row r="256" spans="1:12" ht="15.75" x14ac:dyDescent="0.25">
      <c r="A256" s="2" t="str">
        <f t="array" ref="A256">IFERROR(INDEX(Лист1!$A$2:$L$189,SMALL(IF((Лист1!$F$2:$F$189=Лист2!$A$1)*(Лист1!$B$2:$B$189=Лист2!$C$1),ROW(Лист1!A$1:A$188)),ROW(A254)),MATCH(Лист2!A$2,Лист1!$A$1:$L$1,0)),"")</f>
        <v/>
      </c>
      <c r="B256" s="2" t="str">
        <f t="array" ref="B256">IFERROR(INDEX(Лист1!$A$2:$L$189,SMALL(IF((Лист1!$F$2:$F$189=Лист2!$A$1)*(Лист1!$B$2:$B$189=Лист2!$C$1),ROW(Лист1!B$1:B$188)),ROW(B254)),MATCH(Лист2!B$2,Лист1!$A$1:$L$1,0)),"")</f>
        <v/>
      </c>
      <c r="C256" s="2" t="str">
        <f t="array" ref="C256">IFERROR(INDEX(Лист1!$A$2:$L$189,SMALL(IF((Лист1!$F$2:$F$189=Лист2!$A$1)*(Лист1!$B$2:$B$189=Лист2!$C$1),ROW(Лист1!C$1:C$188)),ROW(C254)),MATCH(Лист2!C$2,Лист1!$A$1:$L$1,0)),"")</f>
        <v/>
      </c>
      <c r="D256" s="2" t="str">
        <f t="array" ref="D256">IFERROR(INDEX(Лист1!$A$2:$L$189,SMALL(IF((Лист1!$F$2:$F$189=Лист2!$A$1)*(Лист1!$B$2:$B$189=Лист2!$C$1),ROW(Лист1!D$1:D$188)),ROW(D254)),MATCH(Лист2!D$2,Лист1!$A$1:$L$1,0)),"")</f>
        <v/>
      </c>
      <c r="E256" s="2" t="str">
        <f t="array" ref="E256">IFERROR(INDEX(Лист1!$A$2:$L$189,SMALL(IF((Лист1!$F$2:$F$189=Лист2!$A$1)*(Лист1!$B$2:$B$189=Лист2!$C$1),ROW(Лист1!E$1:E$188)),ROW(E254)),MATCH(Лист2!E$2,Лист1!$A$1:$L$1,0)),"")</f>
        <v/>
      </c>
      <c r="F256" s="2" t="str">
        <f t="array" ref="F256">IFERROR(INDEX(Лист1!$A$2:$L$189,SMALL(IF((Лист1!$F$2:$F$189=Лист2!$A$1)*(Лист1!$B$2:$B$189=Лист2!$C$1),ROW(Лист1!F$1:F$188)),ROW(F254)),MATCH(Лист2!F$2,Лист1!$A$1:$L$1,0)),"")</f>
        <v/>
      </c>
      <c r="G256" s="2" t="str">
        <f t="array" ref="G256">IFERROR(INDEX(Лист1!$A$2:$L$189,SMALL(IF((Лист1!$F$2:$F$189=Лист2!$A$1)*(Лист1!$B$2:$B$189=Лист2!$C$1),ROW(Лист1!G$1:G$188)),ROW(G254)),MATCH(Лист2!G$2,Лист1!$A$1:$L$1,0)),"")</f>
        <v/>
      </c>
      <c r="H256" s="2" t="str">
        <f t="array" ref="H256">IFERROR(INDEX(Лист1!$A$2:$L$189,SMALL(IF((Лист1!$F$2:$F$189=Лист2!$A$1)*(Лист1!$B$2:$B$189=Лист2!$C$1),ROW(Лист1!H$1:H$188)),ROW(H254)),MATCH(Лист2!H$2,Лист1!$A$1:$L$1,0)),"")</f>
        <v/>
      </c>
      <c r="I256" s="2" t="str">
        <f t="array" ref="I256">IFERROR(INDEX(Лист1!$A$2:$L$189,SMALL(IF((Лист1!$F$2:$F$189=Лист2!$B$1)*(Лист1!$B$2:$B$189=Лист2!$C$1),ROW(Лист1!I$1:I$188)),ROW(I254)),MATCH(Лист2!I$2,Лист1!$A$1:$L$1,0)),"")</f>
        <v/>
      </c>
      <c r="J256" s="2" t="str">
        <f t="array" ref="J256">IFERROR(INDEX(Лист1!$A$2:$L$189,SMALL(IF((Лист1!$F$2:$F$189=Лист2!$B$1)*(Лист1!$B$2:$B$189=Лист2!$C$1),ROW(Лист1!J$1:J$188)),ROW(J254)),MATCH(Лист2!J$2,Лист1!$A$1:$L$1,0)),"")</f>
        <v/>
      </c>
      <c r="K256" s="2" t="str">
        <f t="array" ref="K256">IFERROR(INDEX(Лист1!$A$2:$L$189,SMALL(IF((Лист1!$F$2:$F$189=Лист2!$B$1)*(Лист1!$B$2:$B$189=Лист2!$C$1),ROW(Лист1!K$1:K$188)),ROW(K254)),MATCH(Лист2!K$2,Лист1!$A$1:$L$1,0)),"")</f>
        <v/>
      </c>
      <c r="L256" s="2">
        <f t="shared" si="3"/>
        <v>0</v>
      </c>
    </row>
    <row r="257" spans="1:12" ht="15.75" x14ac:dyDescent="0.25">
      <c r="A257" s="2" t="str">
        <f t="array" ref="A257">IFERROR(INDEX(Лист1!$A$2:$L$189,SMALL(IF((Лист1!$F$2:$F$189=Лист2!$A$1)*(Лист1!$B$2:$B$189=Лист2!$C$1),ROW(Лист1!A$1:A$188)),ROW(A255)),MATCH(Лист2!A$2,Лист1!$A$1:$L$1,0)),"")</f>
        <v/>
      </c>
      <c r="B257" s="2" t="str">
        <f t="array" ref="B257">IFERROR(INDEX(Лист1!$A$2:$L$189,SMALL(IF((Лист1!$F$2:$F$189=Лист2!$A$1)*(Лист1!$B$2:$B$189=Лист2!$C$1),ROW(Лист1!B$1:B$188)),ROW(B255)),MATCH(Лист2!B$2,Лист1!$A$1:$L$1,0)),"")</f>
        <v/>
      </c>
      <c r="C257" s="2" t="str">
        <f t="array" ref="C257">IFERROR(INDEX(Лист1!$A$2:$L$189,SMALL(IF((Лист1!$F$2:$F$189=Лист2!$A$1)*(Лист1!$B$2:$B$189=Лист2!$C$1),ROW(Лист1!C$1:C$188)),ROW(C255)),MATCH(Лист2!C$2,Лист1!$A$1:$L$1,0)),"")</f>
        <v/>
      </c>
      <c r="D257" s="2" t="str">
        <f t="array" ref="D257">IFERROR(INDEX(Лист1!$A$2:$L$189,SMALL(IF((Лист1!$F$2:$F$189=Лист2!$A$1)*(Лист1!$B$2:$B$189=Лист2!$C$1),ROW(Лист1!D$1:D$188)),ROW(D255)),MATCH(Лист2!D$2,Лист1!$A$1:$L$1,0)),"")</f>
        <v/>
      </c>
      <c r="E257" s="2" t="str">
        <f t="array" ref="E257">IFERROR(INDEX(Лист1!$A$2:$L$189,SMALL(IF((Лист1!$F$2:$F$189=Лист2!$A$1)*(Лист1!$B$2:$B$189=Лист2!$C$1),ROW(Лист1!E$1:E$188)),ROW(E255)),MATCH(Лист2!E$2,Лист1!$A$1:$L$1,0)),"")</f>
        <v/>
      </c>
      <c r="F257" s="2" t="str">
        <f t="array" ref="F257">IFERROR(INDEX(Лист1!$A$2:$L$189,SMALL(IF((Лист1!$F$2:$F$189=Лист2!$A$1)*(Лист1!$B$2:$B$189=Лист2!$C$1),ROW(Лист1!F$1:F$188)),ROW(F255)),MATCH(Лист2!F$2,Лист1!$A$1:$L$1,0)),"")</f>
        <v/>
      </c>
      <c r="G257" s="2" t="str">
        <f t="array" ref="G257">IFERROR(INDEX(Лист1!$A$2:$L$189,SMALL(IF((Лист1!$F$2:$F$189=Лист2!$A$1)*(Лист1!$B$2:$B$189=Лист2!$C$1),ROW(Лист1!G$1:G$188)),ROW(G255)),MATCH(Лист2!G$2,Лист1!$A$1:$L$1,0)),"")</f>
        <v/>
      </c>
      <c r="H257" s="2" t="str">
        <f t="array" ref="H257">IFERROR(INDEX(Лист1!$A$2:$L$189,SMALL(IF((Лист1!$F$2:$F$189=Лист2!$A$1)*(Лист1!$B$2:$B$189=Лист2!$C$1),ROW(Лист1!H$1:H$188)),ROW(H255)),MATCH(Лист2!H$2,Лист1!$A$1:$L$1,0)),"")</f>
        <v/>
      </c>
      <c r="I257" s="2" t="str">
        <f t="array" ref="I257">IFERROR(INDEX(Лист1!$A$2:$L$189,SMALL(IF((Лист1!$F$2:$F$189=Лист2!$B$1)*(Лист1!$B$2:$B$189=Лист2!$C$1),ROW(Лист1!I$1:I$188)),ROW(I255)),MATCH(Лист2!I$2,Лист1!$A$1:$L$1,0)),"")</f>
        <v/>
      </c>
      <c r="J257" s="2" t="str">
        <f t="array" ref="J257">IFERROR(INDEX(Лист1!$A$2:$L$189,SMALL(IF((Лист1!$F$2:$F$189=Лист2!$B$1)*(Лист1!$B$2:$B$189=Лист2!$C$1),ROW(Лист1!J$1:J$188)),ROW(J255)),MATCH(Лист2!J$2,Лист1!$A$1:$L$1,0)),"")</f>
        <v/>
      </c>
      <c r="K257" s="2" t="str">
        <f t="array" ref="K257">IFERROR(INDEX(Лист1!$A$2:$L$189,SMALL(IF((Лист1!$F$2:$F$189=Лист2!$B$1)*(Лист1!$B$2:$B$189=Лист2!$C$1),ROW(Лист1!K$1:K$188)),ROW(K255)),MATCH(Лист2!K$2,Лист1!$A$1:$L$1,0)),"")</f>
        <v/>
      </c>
      <c r="L257" s="2">
        <f t="shared" si="3"/>
        <v>0</v>
      </c>
    </row>
    <row r="258" spans="1:12" ht="15.75" x14ac:dyDescent="0.25">
      <c r="A258" s="2" t="str">
        <f t="array" ref="A258">IFERROR(INDEX(Лист1!$A$2:$L$189,SMALL(IF((Лист1!$F$2:$F$189=Лист2!$A$1)*(Лист1!$B$2:$B$189=Лист2!$C$1),ROW(Лист1!A$1:A$188)),ROW(A256)),MATCH(Лист2!A$2,Лист1!$A$1:$L$1,0)),"")</f>
        <v/>
      </c>
      <c r="B258" s="2" t="str">
        <f t="array" ref="B258">IFERROR(INDEX(Лист1!$A$2:$L$189,SMALL(IF((Лист1!$F$2:$F$189=Лист2!$A$1)*(Лист1!$B$2:$B$189=Лист2!$C$1),ROW(Лист1!B$1:B$188)),ROW(B256)),MATCH(Лист2!B$2,Лист1!$A$1:$L$1,0)),"")</f>
        <v/>
      </c>
      <c r="C258" s="2" t="str">
        <f t="array" ref="C258">IFERROR(INDEX(Лист1!$A$2:$L$189,SMALL(IF((Лист1!$F$2:$F$189=Лист2!$A$1)*(Лист1!$B$2:$B$189=Лист2!$C$1),ROW(Лист1!C$1:C$188)),ROW(C256)),MATCH(Лист2!C$2,Лист1!$A$1:$L$1,0)),"")</f>
        <v/>
      </c>
      <c r="D258" s="2" t="str">
        <f t="array" ref="D258">IFERROR(INDEX(Лист1!$A$2:$L$189,SMALL(IF((Лист1!$F$2:$F$189=Лист2!$A$1)*(Лист1!$B$2:$B$189=Лист2!$C$1),ROW(Лист1!D$1:D$188)),ROW(D256)),MATCH(Лист2!D$2,Лист1!$A$1:$L$1,0)),"")</f>
        <v/>
      </c>
      <c r="E258" s="2" t="str">
        <f t="array" ref="E258">IFERROR(INDEX(Лист1!$A$2:$L$189,SMALL(IF((Лист1!$F$2:$F$189=Лист2!$A$1)*(Лист1!$B$2:$B$189=Лист2!$C$1),ROW(Лист1!E$1:E$188)),ROW(E256)),MATCH(Лист2!E$2,Лист1!$A$1:$L$1,0)),"")</f>
        <v/>
      </c>
      <c r="F258" s="2" t="str">
        <f t="array" ref="F258">IFERROR(INDEX(Лист1!$A$2:$L$189,SMALL(IF((Лист1!$F$2:$F$189=Лист2!$A$1)*(Лист1!$B$2:$B$189=Лист2!$C$1),ROW(Лист1!F$1:F$188)),ROW(F256)),MATCH(Лист2!F$2,Лист1!$A$1:$L$1,0)),"")</f>
        <v/>
      </c>
      <c r="G258" s="2" t="str">
        <f t="array" ref="G258">IFERROR(INDEX(Лист1!$A$2:$L$189,SMALL(IF((Лист1!$F$2:$F$189=Лист2!$A$1)*(Лист1!$B$2:$B$189=Лист2!$C$1),ROW(Лист1!G$1:G$188)),ROW(G256)),MATCH(Лист2!G$2,Лист1!$A$1:$L$1,0)),"")</f>
        <v/>
      </c>
      <c r="H258" s="2" t="str">
        <f t="array" ref="H258">IFERROR(INDEX(Лист1!$A$2:$L$189,SMALL(IF((Лист1!$F$2:$F$189=Лист2!$A$1)*(Лист1!$B$2:$B$189=Лист2!$C$1),ROW(Лист1!H$1:H$188)),ROW(H256)),MATCH(Лист2!H$2,Лист1!$A$1:$L$1,0)),"")</f>
        <v/>
      </c>
      <c r="I258" s="2" t="str">
        <f t="array" ref="I258">IFERROR(INDEX(Лист1!$A$2:$L$189,SMALL(IF((Лист1!$F$2:$F$189=Лист2!$B$1)*(Лист1!$B$2:$B$189=Лист2!$C$1),ROW(Лист1!I$1:I$188)),ROW(I256)),MATCH(Лист2!I$2,Лист1!$A$1:$L$1,0)),"")</f>
        <v/>
      </c>
      <c r="J258" s="2" t="str">
        <f t="array" ref="J258">IFERROR(INDEX(Лист1!$A$2:$L$189,SMALL(IF((Лист1!$F$2:$F$189=Лист2!$B$1)*(Лист1!$B$2:$B$189=Лист2!$C$1),ROW(Лист1!J$1:J$188)),ROW(J256)),MATCH(Лист2!J$2,Лист1!$A$1:$L$1,0)),"")</f>
        <v/>
      </c>
      <c r="K258" s="2" t="str">
        <f t="array" ref="K258">IFERROR(INDEX(Лист1!$A$2:$L$189,SMALL(IF((Лист1!$F$2:$F$189=Лист2!$B$1)*(Лист1!$B$2:$B$189=Лист2!$C$1),ROW(Лист1!K$1:K$188)),ROW(K256)),MATCH(Лист2!K$2,Лист1!$A$1:$L$1,0)),"")</f>
        <v/>
      </c>
      <c r="L258" s="2">
        <f t="shared" si="3"/>
        <v>0</v>
      </c>
    </row>
    <row r="259" spans="1:12" ht="15.75" x14ac:dyDescent="0.25">
      <c r="A259" s="2" t="str">
        <f t="array" ref="A259">IFERROR(INDEX(Лист1!$A$2:$L$189,SMALL(IF((Лист1!$F$2:$F$189=Лист2!$A$1)*(Лист1!$B$2:$B$189=Лист2!$C$1),ROW(Лист1!A$1:A$188)),ROW(A257)),MATCH(Лист2!A$2,Лист1!$A$1:$L$1,0)),"")</f>
        <v/>
      </c>
      <c r="B259" s="2" t="str">
        <f t="array" ref="B259">IFERROR(INDEX(Лист1!$A$2:$L$189,SMALL(IF((Лист1!$F$2:$F$189=Лист2!$A$1)*(Лист1!$B$2:$B$189=Лист2!$C$1),ROW(Лист1!B$1:B$188)),ROW(B257)),MATCH(Лист2!B$2,Лист1!$A$1:$L$1,0)),"")</f>
        <v/>
      </c>
      <c r="C259" s="2" t="str">
        <f t="array" ref="C259">IFERROR(INDEX(Лист1!$A$2:$L$189,SMALL(IF((Лист1!$F$2:$F$189=Лист2!$A$1)*(Лист1!$B$2:$B$189=Лист2!$C$1),ROW(Лист1!C$1:C$188)),ROW(C257)),MATCH(Лист2!C$2,Лист1!$A$1:$L$1,0)),"")</f>
        <v/>
      </c>
      <c r="D259" s="2" t="str">
        <f t="array" ref="D259">IFERROR(INDEX(Лист1!$A$2:$L$189,SMALL(IF((Лист1!$F$2:$F$189=Лист2!$A$1)*(Лист1!$B$2:$B$189=Лист2!$C$1),ROW(Лист1!D$1:D$188)),ROW(D257)),MATCH(Лист2!D$2,Лист1!$A$1:$L$1,0)),"")</f>
        <v/>
      </c>
      <c r="E259" s="2" t="str">
        <f t="array" ref="E259">IFERROR(INDEX(Лист1!$A$2:$L$189,SMALL(IF((Лист1!$F$2:$F$189=Лист2!$A$1)*(Лист1!$B$2:$B$189=Лист2!$C$1),ROW(Лист1!E$1:E$188)),ROW(E257)),MATCH(Лист2!E$2,Лист1!$A$1:$L$1,0)),"")</f>
        <v/>
      </c>
      <c r="F259" s="2" t="str">
        <f t="array" ref="F259">IFERROR(INDEX(Лист1!$A$2:$L$189,SMALL(IF((Лист1!$F$2:$F$189=Лист2!$A$1)*(Лист1!$B$2:$B$189=Лист2!$C$1),ROW(Лист1!F$1:F$188)),ROW(F257)),MATCH(Лист2!F$2,Лист1!$A$1:$L$1,0)),"")</f>
        <v/>
      </c>
      <c r="G259" s="2" t="str">
        <f t="array" ref="G259">IFERROR(INDEX(Лист1!$A$2:$L$189,SMALL(IF((Лист1!$F$2:$F$189=Лист2!$A$1)*(Лист1!$B$2:$B$189=Лист2!$C$1),ROW(Лист1!G$1:G$188)),ROW(G257)),MATCH(Лист2!G$2,Лист1!$A$1:$L$1,0)),"")</f>
        <v/>
      </c>
      <c r="H259" s="2" t="str">
        <f t="array" ref="H259">IFERROR(INDEX(Лист1!$A$2:$L$189,SMALL(IF((Лист1!$F$2:$F$189=Лист2!$A$1)*(Лист1!$B$2:$B$189=Лист2!$C$1),ROW(Лист1!H$1:H$188)),ROW(H257)),MATCH(Лист2!H$2,Лист1!$A$1:$L$1,0)),"")</f>
        <v/>
      </c>
      <c r="I259" s="2" t="str">
        <f t="array" ref="I259">IFERROR(INDEX(Лист1!$A$2:$L$189,SMALL(IF((Лист1!$F$2:$F$189=Лист2!$B$1)*(Лист1!$B$2:$B$189=Лист2!$C$1),ROW(Лист1!I$1:I$188)),ROW(I257)),MATCH(Лист2!I$2,Лист1!$A$1:$L$1,0)),"")</f>
        <v/>
      </c>
      <c r="J259" s="2" t="str">
        <f t="array" ref="J259">IFERROR(INDEX(Лист1!$A$2:$L$189,SMALL(IF((Лист1!$F$2:$F$189=Лист2!$B$1)*(Лист1!$B$2:$B$189=Лист2!$C$1),ROW(Лист1!J$1:J$188)),ROW(J257)),MATCH(Лист2!J$2,Лист1!$A$1:$L$1,0)),"")</f>
        <v/>
      </c>
      <c r="K259" s="2" t="str">
        <f t="array" ref="K259">IFERROR(INDEX(Лист1!$A$2:$L$189,SMALL(IF((Лист1!$F$2:$F$189=Лист2!$B$1)*(Лист1!$B$2:$B$189=Лист2!$C$1),ROW(Лист1!K$1:K$188)),ROW(K257)),MATCH(Лист2!K$2,Лист1!$A$1:$L$1,0)),"")</f>
        <v/>
      </c>
      <c r="L259" s="2">
        <f t="shared" si="3"/>
        <v>0</v>
      </c>
    </row>
    <row r="260" spans="1:12" ht="15.75" x14ac:dyDescent="0.25">
      <c r="A260" s="2" t="str">
        <f t="array" ref="A260">IFERROR(INDEX(Лист1!$A$2:$L$189,SMALL(IF((Лист1!$F$2:$F$189=Лист2!$A$1)*(Лист1!$B$2:$B$189=Лист2!$C$1),ROW(Лист1!A$1:A$188)),ROW(A258)),MATCH(Лист2!A$2,Лист1!$A$1:$L$1,0)),"")</f>
        <v/>
      </c>
      <c r="B260" s="2" t="str">
        <f t="array" ref="B260">IFERROR(INDEX(Лист1!$A$2:$L$189,SMALL(IF((Лист1!$F$2:$F$189=Лист2!$A$1)*(Лист1!$B$2:$B$189=Лист2!$C$1),ROW(Лист1!B$1:B$188)),ROW(B258)),MATCH(Лист2!B$2,Лист1!$A$1:$L$1,0)),"")</f>
        <v/>
      </c>
      <c r="C260" s="2" t="str">
        <f t="array" ref="C260">IFERROR(INDEX(Лист1!$A$2:$L$189,SMALL(IF((Лист1!$F$2:$F$189=Лист2!$A$1)*(Лист1!$B$2:$B$189=Лист2!$C$1),ROW(Лист1!C$1:C$188)),ROW(C258)),MATCH(Лист2!C$2,Лист1!$A$1:$L$1,0)),"")</f>
        <v/>
      </c>
      <c r="D260" s="2" t="str">
        <f t="array" ref="D260">IFERROR(INDEX(Лист1!$A$2:$L$189,SMALL(IF((Лист1!$F$2:$F$189=Лист2!$A$1)*(Лист1!$B$2:$B$189=Лист2!$C$1),ROW(Лист1!D$1:D$188)),ROW(D258)),MATCH(Лист2!D$2,Лист1!$A$1:$L$1,0)),"")</f>
        <v/>
      </c>
      <c r="E260" s="2" t="str">
        <f t="array" ref="E260">IFERROR(INDEX(Лист1!$A$2:$L$189,SMALL(IF((Лист1!$F$2:$F$189=Лист2!$A$1)*(Лист1!$B$2:$B$189=Лист2!$C$1),ROW(Лист1!E$1:E$188)),ROW(E258)),MATCH(Лист2!E$2,Лист1!$A$1:$L$1,0)),"")</f>
        <v/>
      </c>
      <c r="F260" s="2" t="str">
        <f t="array" ref="F260">IFERROR(INDEX(Лист1!$A$2:$L$189,SMALL(IF((Лист1!$F$2:$F$189=Лист2!$A$1)*(Лист1!$B$2:$B$189=Лист2!$C$1),ROW(Лист1!F$1:F$188)),ROW(F258)),MATCH(Лист2!F$2,Лист1!$A$1:$L$1,0)),"")</f>
        <v/>
      </c>
      <c r="G260" s="2" t="str">
        <f t="array" ref="G260">IFERROR(INDEX(Лист1!$A$2:$L$189,SMALL(IF((Лист1!$F$2:$F$189=Лист2!$A$1)*(Лист1!$B$2:$B$189=Лист2!$C$1),ROW(Лист1!G$1:G$188)),ROW(G258)),MATCH(Лист2!G$2,Лист1!$A$1:$L$1,0)),"")</f>
        <v/>
      </c>
      <c r="H260" s="2" t="str">
        <f t="array" ref="H260">IFERROR(INDEX(Лист1!$A$2:$L$189,SMALL(IF((Лист1!$F$2:$F$189=Лист2!$A$1)*(Лист1!$B$2:$B$189=Лист2!$C$1),ROW(Лист1!H$1:H$188)),ROW(H258)),MATCH(Лист2!H$2,Лист1!$A$1:$L$1,0)),"")</f>
        <v/>
      </c>
      <c r="I260" s="2" t="str">
        <f t="array" ref="I260">IFERROR(INDEX(Лист1!$A$2:$L$189,SMALL(IF((Лист1!$F$2:$F$189=Лист2!$B$1)*(Лист1!$B$2:$B$189=Лист2!$C$1),ROW(Лист1!I$1:I$188)),ROW(I258)),MATCH(Лист2!I$2,Лист1!$A$1:$L$1,0)),"")</f>
        <v/>
      </c>
      <c r="J260" s="2" t="str">
        <f t="array" ref="J260">IFERROR(INDEX(Лист1!$A$2:$L$189,SMALL(IF((Лист1!$F$2:$F$189=Лист2!$B$1)*(Лист1!$B$2:$B$189=Лист2!$C$1),ROW(Лист1!J$1:J$188)),ROW(J258)),MATCH(Лист2!J$2,Лист1!$A$1:$L$1,0)),"")</f>
        <v/>
      </c>
      <c r="K260" s="2" t="str">
        <f t="array" ref="K260">IFERROR(INDEX(Лист1!$A$2:$L$189,SMALL(IF((Лист1!$F$2:$F$189=Лист2!$B$1)*(Лист1!$B$2:$B$189=Лист2!$C$1),ROW(Лист1!K$1:K$188)),ROW(K258)),MATCH(Лист2!K$2,Лист1!$A$1:$L$1,0)),"")</f>
        <v/>
      </c>
      <c r="L260" s="2">
        <f t="shared" ref="L260" si="4">IFERROR((G260-J260)/SQRT(H260^2+K260^2),0)</f>
        <v>0</v>
      </c>
    </row>
  </sheetData>
  <autoFilter ref="A2:K2"/>
  <dataValidations count="4">
    <dataValidation type="list" allowBlank="1" showInputMessage="1" showErrorMessage="1" sqref="B1">
      <formula1>"2004,2005,2006,2007,2008,2009,2010,2012,2013,2014"</formula1>
    </dataValidation>
    <dataValidation type="list" allowBlank="1" showInputMessage="1" showErrorMessage="1" sqref="C1">
      <formula1>$M$7:$M$10</formula1>
    </dataValidation>
    <dataValidation type="list" allowBlank="1" showInputMessage="1" showErrorMessage="1" sqref="A1">
      <formula1>"2004,2005,2006,2007,2008,2009,2010,2012,2013,2014"</formula1>
    </dataValidation>
    <dataValidation type="list" allowBlank="1" showInputMessage="1" showErrorMessage="1" sqref="D1">
      <formula1>"M,S,G"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ANDREJUS</cp:lastModifiedBy>
  <cp:lastPrinted>2014-01-23T15:29:25Z</cp:lastPrinted>
  <dcterms:created xsi:type="dcterms:W3CDTF">2014-01-19T12:30:36Z</dcterms:created>
  <dcterms:modified xsi:type="dcterms:W3CDTF">2014-03-21T08:46:12Z</dcterms:modified>
</cp:coreProperties>
</file>