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35" windowHeight="8445"/>
  </bookViews>
  <sheets>
    <sheet name="Лист1" sheetId="1" r:id="rId1"/>
    <sheet name="Лист2" sheetId="2" r:id="rId2"/>
    <sheet name="Лист3" sheetId="4" r:id="rId3"/>
  </sheets>
  <calcPr calcId="125725" concurrentCalc="0"/>
</workbook>
</file>

<file path=xl/calcChain.xml><?xml version="1.0" encoding="utf-8"?>
<calcChain xmlns="http://schemas.openxmlformats.org/spreadsheetml/2006/main">
  <c r="G6" i="1"/>
  <c r="B5" i="4"/>
  <c r="B374"/>
  <c r="C374"/>
  <c r="B373"/>
  <c r="C373"/>
  <c r="B372"/>
  <c r="C372"/>
  <c r="B371"/>
  <c r="C371"/>
  <c r="B370"/>
  <c r="C370"/>
  <c r="B369"/>
  <c r="C369"/>
  <c r="B368"/>
  <c r="C368"/>
  <c r="B367"/>
  <c r="C367"/>
  <c r="B366"/>
  <c r="C366"/>
  <c r="B365"/>
  <c r="C365"/>
  <c r="B364"/>
  <c r="C364"/>
  <c r="B363"/>
  <c r="C363"/>
  <c r="B362"/>
  <c r="C362"/>
  <c r="B361"/>
  <c r="C361"/>
  <c r="B360"/>
  <c r="C360"/>
  <c r="B359"/>
  <c r="C359"/>
  <c r="B358"/>
  <c r="C358"/>
  <c r="B357"/>
  <c r="C357"/>
  <c r="B356"/>
  <c r="C356"/>
  <c r="B355"/>
  <c r="C355"/>
  <c r="B354"/>
  <c r="C354"/>
  <c r="B353"/>
  <c r="C353"/>
  <c r="B352"/>
  <c r="C352"/>
  <c r="B351"/>
  <c r="C351"/>
  <c r="B350"/>
  <c r="C350"/>
  <c r="B349"/>
  <c r="C349"/>
  <c r="B348"/>
  <c r="C348"/>
  <c r="B347"/>
  <c r="C347"/>
  <c r="B346"/>
  <c r="C346"/>
  <c r="B345"/>
  <c r="C345"/>
  <c r="B344"/>
  <c r="C344"/>
  <c r="B343"/>
  <c r="C343"/>
  <c r="B342"/>
  <c r="C342"/>
  <c r="B341"/>
  <c r="C341"/>
  <c r="B340"/>
  <c r="C340"/>
  <c r="B339"/>
  <c r="C339"/>
  <c r="B338"/>
  <c r="C338"/>
  <c r="B337"/>
  <c r="C337"/>
  <c r="B336"/>
  <c r="C336"/>
  <c r="B335"/>
  <c r="C335"/>
  <c r="B334"/>
  <c r="C334"/>
  <c r="B333"/>
  <c r="C333"/>
  <c r="B332"/>
  <c r="C332"/>
  <c r="B331"/>
  <c r="C331"/>
  <c r="B330"/>
  <c r="C330"/>
  <c r="B329"/>
  <c r="C329"/>
  <c r="B328"/>
  <c r="C328"/>
  <c r="B327"/>
  <c r="C327"/>
  <c r="B326"/>
  <c r="C326"/>
  <c r="B325"/>
  <c r="C325"/>
  <c r="B324"/>
  <c r="C324"/>
  <c r="B323"/>
  <c r="C323"/>
  <c r="B322"/>
  <c r="C322"/>
  <c r="B321"/>
  <c r="C321"/>
  <c r="B320"/>
  <c r="C320"/>
  <c r="B319"/>
  <c r="C319"/>
  <c r="B318"/>
  <c r="C318"/>
  <c r="B317"/>
  <c r="C317"/>
  <c r="B316"/>
  <c r="C316"/>
  <c r="B315"/>
  <c r="C315"/>
  <c r="B314"/>
  <c r="C314"/>
  <c r="B313"/>
  <c r="C313"/>
  <c r="B312"/>
  <c r="C312"/>
  <c r="B311"/>
  <c r="C311"/>
  <c r="B310"/>
  <c r="C310"/>
  <c r="B309"/>
  <c r="C309"/>
  <c r="B308"/>
  <c r="C308"/>
  <c r="B307"/>
  <c r="C307"/>
  <c r="B306"/>
  <c r="C306"/>
  <c r="B305"/>
  <c r="C305"/>
  <c r="B304"/>
  <c r="C304"/>
  <c r="B303"/>
  <c r="C303"/>
  <c r="B302"/>
  <c r="C302"/>
  <c r="B301"/>
  <c r="C301"/>
  <c r="B300"/>
  <c r="C300"/>
  <c r="B299"/>
  <c r="C299"/>
  <c r="B298"/>
  <c r="C298"/>
  <c r="B297"/>
  <c r="C297"/>
  <c r="B296"/>
  <c r="C296"/>
  <c r="B295"/>
  <c r="C295"/>
  <c r="B294"/>
  <c r="C294"/>
  <c r="B293"/>
  <c r="C293"/>
  <c r="B292"/>
  <c r="C292"/>
  <c r="B291"/>
  <c r="C291"/>
  <c r="B290"/>
  <c r="C290"/>
  <c r="B289"/>
  <c r="C289"/>
  <c r="B288"/>
  <c r="C288"/>
  <c r="B287"/>
  <c r="C287"/>
  <c r="B286"/>
  <c r="C286"/>
  <c r="B285"/>
  <c r="C285"/>
  <c r="B284"/>
  <c r="C284"/>
  <c r="B283"/>
  <c r="C283"/>
  <c r="B282"/>
  <c r="C282"/>
  <c r="B281"/>
  <c r="C281"/>
  <c r="B280"/>
  <c r="C280"/>
  <c r="B279"/>
  <c r="C279"/>
  <c r="B278"/>
  <c r="C278"/>
  <c r="B277"/>
  <c r="C277"/>
  <c r="B276"/>
  <c r="C276"/>
  <c r="B275"/>
  <c r="C275"/>
  <c r="B274"/>
  <c r="C274"/>
  <c r="B273"/>
  <c r="C273"/>
  <c r="B272"/>
  <c r="C272"/>
  <c r="B271"/>
  <c r="C271"/>
  <c r="B270"/>
  <c r="C270"/>
  <c r="B269"/>
  <c r="C269"/>
  <c r="B268"/>
  <c r="C268"/>
  <c r="B267"/>
  <c r="C267"/>
  <c r="B266"/>
  <c r="C266"/>
  <c r="B265"/>
  <c r="C265"/>
  <c r="B264"/>
  <c r="C264"/>
  <c r="B263"/>
  <c r="C263"/>
  <c r="B262"/>
  <c r="C262"/>
  <c r="B261"/>
  <c r="C261"/>
  <c r="B260"/>
  <c r="C260"/>
  <c r="B259"/>
  <c r="C259"/>
  <c r="B258"/>
  <c r="C258"/>
  <c r="B257"/>
  <c r="C257"/>
  <c r="B256"/>
  <c r="C256"/>
  <c r="B255"/>
  <c r="C255"/>
  <c r="B254"/>
  <c r="C254"/>
  <c r="B253"/>
  <c r="C253"/>
  <c r="B252"/>
  <c r="C252"/>
  <c r="B251"/>
  <c r="C251"/>
  <c r="B250"/>
  <c r="C250"/>
  <c r="B249"/>
  <c r="C249"/>
  <c r="B248"/>
  <c r="C248"/>
  <c r="B247"/>
  <c r="C247"/>
  <c r="B246"/>
  <c r="C246"/>
  <c r="B245"/>
  <c r="C245"/>
  <c r="B244"/>
  <c r="C244"/>
  <c r="B243"/>
  <c r="C243"/>
  <c r="B242"/>
  <c r="C242"/>
  <c r="B241"/>
  <c r="C241"/>
  <c r="B240"/>
  <c r="C240"/>
  <c r="B239"/>
  <c r="C239"/>
  <c r="B238"/>
  <c r="C238"/>
  <c r="B237"/>
  <c r="C237"/>
  <c r="B236"/>
  <c r="C236"/>
  <c r="B235"/>
  <c r="C235"/>
  <c r="B234"/>
  <c r="C234"/>
  <c r="B233"/>
  <c r="C233"/>
  <c r="B232"/>
  <c r="C232"/>
  <c r="B231"/>
  <c r="C231"/>
  <c r="B230"/>
  <c r="C230"/>
  <c r="B229"/>
  <c r="C229"/>
  <c r="B228"/>
  <c r="C228"/>
  <c r="B227"/>
  <c r="C227"/>
  <c r="B226"/>
  <c r="C226"/>
  <c r="B225"/>
  <c r="C225"/>
  <c r="B224"/>
  <c r="C224"/>
  <c r="B223"/>
  <c r="C223"/>
  <c r="B222"/>
  <c r="C222"/>
  <c r="B221"/>
  <c r="C221"/>
  <c r="B220"/>
  <c r="C220"/>
  <c r="B219"/>
  <c r="C219"/>
  <c r="B218"/>
  <c r="C218"/>
  <c r="B217"/>
  <c r="C217"/>
  <c r="B216"/>
  <c r="C216"/>
  <c r="B215"/>
  <c r="C215"/>
  <c r="B214"/>
  <c r="C214"/>
  <c r="B213"/>
  <c r="C213"/>
  <c r="B212"/>
  <c r="C212"/>
  <c r="B211"/>
  <c r="C211"/>
  <c r="B210"/>
  <c r="C210"/>
  <c r="B209"/>
  <c r="C209"/>
  <c r="B208"/>
  <c r="C208"/>
  <c r="B207"/>
  <c r="C207"/>
  <c r="B206"/>
  <c r="C206"/>
  <c r="B205"/>
  <c r="C205"/>
  <c r="B204"/>
  <c r="C204"/>
  <c r="B203"/>
  <c r="C203"/>
  <c r="B202"/>
  <c r="C202"/>
  <c r="B201"/>
  <c r="C201"/>
  <c r="B200"/>
  <c r="C200"/>
  <c r="B199"/>
  <c r="C199"/>
  <c r="B198"/>
  <c r="C198"/>
  <c r="B197"/>
  <c r="C197"/>
  <c r="B196"/>
  <c r="C196"/>
  <c r="B195"/>
  <c r="C195"/>
  <c r="B194"/>
  <c r="C194"/>
  <c r="B193"/>
  <c r="C193"/>
  <c r="B192"/>
  <c r="C192"/>
  <c r="B191"/>
  <c r="C191"/>
  <c r="B190"/>
  <c r="C190"/>
  <c r="B189"/>
  <c r="C189"/>
  <c r="B188"/>
  <c r="C188"/>
  <c r="B187"/>
  <c r="C187"/>
  <c r="B186"/>
  <c r="C186"/>
  <c r="B185"/>
  <c r="C185"/>
  <c r="B184"/>
  <c r="C184"/>
  <c r="B183"/>
  <c r="C183"/>
  <c r="B182"/>
  <c r="C182"/>
  <c r="B181"/>
  <c r="C181"/>
  <c r="B180"/>
  <c r="C180"/>
  <c r="B179"/>
  <c r="C179"/>
  <c r="B178"/>
  <c r="C178"/>
  <c r="B177"/>
  <c r="C177"/>
  <c r="B176"/>
  <c r="C176"/>
  <c r="B175"/>
  <c r="C175"/>
  <c r="B174"/>
  <c r="C174"/>
  <c r="B173"/>
  <c r="C173"/>
  <c r="B172"/>
  <c r="C172"/>
  <c r="B171"/>
  <c r="C171"/>
  <c r="B170"/>
  <c r="C170"/>
  <c r="B169"/>
  <c r="C169"/>
  <c r="B168"/>
  <c r="C168"/>
  <c r="B167"/>
  <c r="C167"/>
  <c r="B166"/>
  <c r="C166"/>
  <c r="B165"/>
  <c r="C165"/>
  <c r="B164"/>
  <c r="C164"/>
  <c r="B163"/>
  <c r="C163"/>
  <c r="B162"/>
  <c r="C162"/>
  <c r="B161"/>
  <c r="C161"/>
  <c r="B160"/>
  <c r="C160"/>
  <c r="B159"/>
  <c r="C159"/>
  <c r="B158"/>
  <c r="C158"/>
  <c r="B157"/>
  <c r="C157"/>
  <c r="B156"/>
  <c r="C156"/>
  <c r="B155"/>
  <c r="C155"/>
  <c r="B154"/>
  <c r="C154"/>
  <c r="B153"/>
  <c r="C153"/>
  <c r="B152"/>
  <c r="C152"/>
  <c r="B151"/>
  <c r="C151"/>
  <c r="B150"/>
  <c r="C150"/>
  <c r="B149"/>
  <c r="C149"/>
  <c r="B148"/>
  <c r="C148"/>
  <c r="B147"/>
  <c r="C147"/>
  <c r="B146"/>
  <c r="C146"/>
  <c r="B145"/>
  <c r="C145"/>
  <c r="B144"/>
  <c r="C144"/>
  <c r="B143"/>
  <c r="C143"/>
  <c r="B142"/>
  <c r="C142"/>
  <c r="B141"/>
  <c r="C141"/>
  <c r="B140"/>
  <c r="C140"/>
  <c r="B139"/>
  <c r="C139"/>
  <c r="B138"/>
  <c r="C138"/>
  <c r="B137"/>
  <c r="C137"/>
  <c r="B136"/>
  <c r="C136"/>
  <c r="B135"/>
  <c r="C135"/>
  <c r="B134"/>
  <c r="C134"/>
  <c r="B133"/>
  <c r="C133"/>
  <c r="B132"/>
  <c r="C132"/>
  <c r="B131"/>
  <c r="C131"/>
  <c r="B130"/>
  <c r="C130"/>
  <c r="B129"/>
  <c r="C129"/>
  <c r="B128"/>
  <c r="C128"/>
  <c r="B127"/>
  <c r="C127"/>
  <c r="B126"/>
  <c r="C126"/>
  <c r="B125"/>
  <c r="C125"/>
  <c r="B124"/>
  <c r="C124"/>
  <c r="B123"/>
  <c r="C123"/>
  <c r="B122"/>
  <c r="C122"/>
  <c r="B121"/>
  <c r="C121"/>
  <c r="B120"/>
  <c r="C120"/>
  <c r="B119"/>
  <c r="C119"/>
  <c r="B118"/>
  <c r="C118"/>
  <c r="B117"/>
  <c r="C117"/>
  <c r="B116"/>
  <c r="C116"/>
  <c r="B115"/>
  <c r="C115"/>
  <c r="B114"/>
  <c r="C114"/>
  <c r="B113"/>
  <c r="C113"/>
  <c r="B112"/>
  <c r="C112"/>
  <c r="B111"/>
  <c r="C111"/>
  <c r="B110"/>
  <c r="C110"/>
  <c r="B109"/>
  <c r="C109"/>
  <c r="B108"/>
  <c r="C108"/>
  <c r="B107"/>
  <c r="C107"/>
  <c r="B106"/>
  <c r="C106"/>
  <c r="B105"/>
  <c r="C105"/>
  <c r="B104"/>
  <c r="C104"/>
  <c r="B103"/>
  <c r="C103"/>
  <c r="B102"/>
  <c r="C102"/>
  <c r="B101"/>
  <c r="C101"/>
  <c r="B100"/>
  <c r="C100"/>
  <c r="B99"/>
  <c r="C99"/>
  <c r="B98"/>
  <c r="C98"/>
  <c r="B97"/>
  <c r="C97"/>
  <c r="B96"/>
  <c r="C96"/>
  <c r="B95"/>
  <c r="C95"/>
  <c r="B94"/>
  <c r="C94"/>
  <c r="B93"/>
  <c r="C93"/>
  <c r="B92"/>
  <c r="C92"/>
  <c r="B91"/>
  <c r="C91"/>
  <c r="B90"/>
  <c r="C90"/>
  <c r="B89"/>
  <c r="C89"/>
  <c r="B88"/>
  <c r="C88"/>
  <c r="B87"/>
  <c r="C87"/>
  <c r="B86"/>
  <c r="C86"/>
  <c r="B85"/>
  <c r="C85"/>
  <c r="B84"/>
  <c r="C84"/>
  <c r="B83"/>
  <c r="C83"/>
  <c r="B82"/>
  <c r="C82"/>
  <c r="B81"/>
  <c r="C81"/>
  <c r="B80"/>
  <c r="C80"/>
  <c r="B79"/>
  <c r="C79"/>
  <c r="B78"/>
  <c r="C78"/>
  <c r="B77"/>
  <c r="C77"/>
  <c r="B76"/>
  <c r="C76"/>
  <c r="B75"/>
  <c r="C75"/>
  <c r="B74"/>
  <c r="C74"/>
  <c r="B73"/>
  <c r="C73"/>
  <c r="B72"/>
  <c r="C72"/>
  <c r="B71"/>
  <c r="C71"/>
  <c r="B70"/>
  <c r="C70"/>
  <c r="B69"/>
  <c r="C69"/>
  <c r="B68"/>
  <c r="C68"/>
  <c r="B67"/>
  <c r="C67"/>
  <c r="B66"/>
  <c r="C66"/>
  <c r="B65"/>
  <c r="C65"/>
  <c r="B64"/>
  <c r="C64"/>
  <c r="B63"/>
  <c r="C63"/>
  <c r="B62"/>
  <c r="C62"/>
  <c r="B61"/>
  <c r="C61"/>
  <c r="B60"/>
  <c r="C60"/>
  <c r="B59"/>
  <c r="C59"/>
  <c r="B58"/>
  <c r="C58"/>
  <c r="B57"/>
  <c r="C57"/>
  <c r="B56"/>
  <c r="C56"/>
  <c r="B55"/>
  <c r="C55"/>
  <c r="B54"/>
  <c r="C54"/>
  <c r="B53"/>
  <c r="C53"/>
  <c r="B52"/>
  <c r="C52"/>
  <c r="B51"/>
  <c r="C51"/>
  <c r="B50"/>
  <c r="C50"/>
  <c r="B49"/>
  <c r="C49"/>
  <c r="B48"/>
  <c r="C48"/>
  <c r="B47"/>
  <c r="C47"/>
  <c r="B46"/>
  <c r="C46"/>
  <c r="B18"/>
  <c r="C18"/>
  <c r="B17"/>
  <c r="C17"/>
  <c r="B16"/>
  <c r="C16"/>
  <c r="B15"/>
  <c r="C15"/>
  <c r="B14"/>
  <c r="C14"/>
  <c r="B13"/>
  <c r="C13"/>
  <c r="B12"/>
  <c r="C12"/>
  <c r="B11"/>
  <c r="C11"/>
  <c r="B10"/>
  <c r="C10"/>
  <c r="B9"/>
  <c r="C9"/>
  <c r="B8"/>
  <c r="C8"/>
  <c r="B7"/>
  <c r="C7"/>
  <c r="B6"/>
  <c r="C6"/>
  <c r="C5"/>
  <c r="C5" i="2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4"/>
  <c r="D4"/>
  <c r="C1936"/>
  <c r="D1936"/>
  <c r="C1935"/>
  <c r="D1935"/>
  <c r="C1934"/>
  <c r="D1934"/>
  <c r="C1933"/>
  <c r="D1933"/>
  <c r="C1932"/>
  <c r="D1932"/>
  <c r="C1931"/>
  <c r="D1931"/>
  <c r="C1930"/>
  <c r="D1930"/>
  <c r="C1929"/>
  <c r="D1929"/>
  <c r="C1928"/>
  <c r="D1928"/>
  <c r="C1927"/>
  <c r="D1927"/>
  <c r="C1926"/>
  <c r="D1926"/>
  <c r="C1925"/>
  <c r="D1925"/>
  <c r="C1924"/>
  <c r="D1924"/>
  <c r="C1923"/>
  <c r="D1923"/>
  <c r="C1922"/>
  <c r="D1922"/>
  <c r="C1921"/>
  <c r="D1921"/>
  <c r="C1920"/>
  <c r="D1920"/>
  <c r="C1919"/>
  <c r="D1919"/>
  <c r="C1918"/>
  <c r="D1918"/>
  <c r="C1917"/>
  <c r="D1917"/>
  <c r="C1916"/>
  <c r="D1916"/>
  <c r="C1915"/>
  <c r="D1915"/>
  <c r="C1914"/>
  <c r="D1914"/>
  <c r="C1913"/>
  <c r="D1913"/>
  <c r="C1912"/>
  <c r="D1912"/>
  <c r="C1911"/>
  <c r="D1911"/>
  <c r="C1910"/>
  <c r="D1910"/>
  <c r="C1909"/>
  <c r="D1909"/>
  <c r="C1908"/>
  <c r="D1908"/>
  <c r="C1907"/>
  <c r="D1907"/>
  <c r="C1906"/>
  <c r="D1906"/>
  <c r="C1905"/>
  <c r="D1905"/>
  <c r="C1904"/>
  <c r="D1904"/>
  <c r="C1903"/>
  <c r="D1903"/>
  <c r="C1902"/>
  <c r="D1902"/>
  <c r="C1901"/>
  <c r="D1901"/>
  <c r="C1900"/>
  <c r="D1900"/>
  <c r="C1899"/>
  <c r="D1899"/>
  <c r="C1898"/>
  <c r="D1898"/>
  <c r="C1897"/>
  <c r="D1897"/>
  <c r="C1896"/>
  <c r="D1896"/>
  <c r="C1895"/>
  <c r="D1895"/>
  <c r="C1894"/>
  <c r="D1894"/>
  <c r="C1893"/>
  <c r="D1893"/>
  <c r="C1892"/>
  <c r="D1892"/>
  <c r="C1891"/>
  <c r="D1891"/>
  <c r="C1890"/>
  <c r="D1890"/>
  <c r="C1889"/>
  <c r="D1889"/>
  <c r="C1888"/>
  <c r="D1888"/>
  <c r="C1887"/>
  <c r="D1887"/>
  <c r="C1886"/>
  <c r="D1886"/>
  <c r="C1885"/>
  <c r="D1885"/>
  <c r="C1884"/>
  <c r="D1884"/>
  <c r="C1883"/>
  <c r="D1883"/>
  <c r="C1882"/>
  <c r="D1882"/>
  <c r="C1881"/>
  <c r="D1881"/>
  <c r="C1880"/>
  <c r="D1880"/>
  <c r="C1879"/>
  <c r="D1879"/>
  <c r="C1878"/>
  <c r="D1878"/>
  <c r="C1877"/>
  <c r="D1877"/>
  <c r="C1876"/>
  <c r="D1876"/>
  <c r="C1875"/>
  <c r="D1875"/>
  <c r="C1874"/>
  <c r="D1874"/>
  <c r="C1873"/>
  <c r="D1873"/>
  <c r="C1872"/>
  <c r="D1872"/>
  <c r="C1871"/>
  <c r="D1871"/>
  <c r="C1870"/>
  <c r="D1870"/>
  <c r="C1869"/>
  <c r="D1869"/>
  <c r="C1868"/>
  <c r="D1868"/>
  <c r="C1867"/>
  <c r="D1867"/>
  <c r="C1866"/>
  <c r="D1866"/>
  <c r="C1865"/>
  <c r="D1865"/>
  <c r="C1864"/>
  <c r="D1864"/>
  <c r="C1863"/>
  <c r="D1863"/>
  <c r="C1862"/>
  <c r="D1862"/>
  <c r="C1861"/>
  <c r="D1861"/>
  <c r="C1860"/>
  <c r="D1860"/>
  <c r="C1859"/>
  <c r="D1859"/>
  <c r="C1858"/>
  <c r="D1858"/>
  <c r="C1857"/>
  <c r="D1857"/>
  <c r="C1856"/>
  <c r="D1856"/>
  <c r="C1855"/>
  <c r="D1855"/>
  <c r="C1854"/>
  <c r="D1854"/>
  <c r="C1853"/>
  <c r="D1853"/>
  <c r="C1852"/>
  <c r="D1852"/>
  <c r="C1851"/>
  <c r="D1851"/>
  <c r="C1850"/>
  <c r="D1850"/>
  <c r="C1849"/>
  <c r="D1849"/>
  <c r="C1848"/>
  <c r="D1848"/>
  <c r="C1847"/>
  <c r="D1847"/>
  <c r="C1846"/>
  <c r="D1846"/>
  <c r="C1845"/>
  <c r="D1845"/>
  <c r="C1844"/>
  <c r="D1844"/>
  <c r="C1843"/>
  <c r="D1843"/>
  <c r="C1842"/>
  <c r="D1842"/>
  <c r="C1841"/>
  <c r="D1841"/>
  <c r="C1840"/>
  <c r="D1840"/>
  <c r="C1839"/>
  <c r="D1839"/>
  <c r="C1838"/>
  <c r="D1838"/>
  <c r="C1837"/>
  <c r="D1837"/>
  <c r="C1836"/>
  <c r="D1836"/>
  <c r="C1835"/>
  <c r="D1835"/>
  <c r="C1834"/>
  <c r="D1834"/>
  <c r="C1833"/>
  <c r="D1833"/>
  <c r="C1832"/>
  <c r="D1832"/>
  <c r="C1831"/>
  <c r="D1831"/>
  <c r="C1830"/>
  <c r="D1830"/>
  <c r="C1829"/>
  <c r="D1829"/>
  <c r="C1828"/>
  <c r="D1828"/>
  <c r="C1827"/>
  <c r="D1827"/>
  <c r="C1826"/>
  <c r="D1826"/>
  <c r="C1825"/>
  <c r="D1825"/>
  <c r="C1824"/>
  <c r="D1824"/>
  <c r="C1823"/>
  <c r="D1823"/>
  <c r="C1822"/>
  <c r="D1822"/>
  <c r="C1821"/>
  <c r="D1821"/>
  <c r="C1820"/>
  <c r="D1820"/>
  <c r="C1819"/>
  <c r="D1819"/>
  <c r="C1818"/>
  <c r="D1818"/>
  <c r="C1817"/>
  <c r="D1817"/>
  <c r="C1816"/>
  <c r="D1816"/>
  <c r="C1815"/>
  <c r="D1815"/>
  <c r="C1814"/>
  <c r="D1814"/>
  <c r="C1813"/>
  <c r="D1813"/>
  <c r="C1812"/>
  <c r="D1812"/>
  <c r="C1811"/>
  <c r="D1811"/>
  <c r="C1810"/>
  <c r="D1810"/>
  <c r="C1809"/>
  <c r="D1809"/>
  <c r="C1808"/>
  <c r="D1808"/>
  <c r="C1807"/>
  <c r="D1807"/>
  <c r="C1806"/>
  <c r="D1806"/>
  <c r="C1805"/>
  <c r="D1805"/>
  <c r="C1804"/>
  <c r="D1804"/>
  <c r="C1803"/>
  <c r="D1803"/>
  <c r="C1802"/>
  <c r="D1802"/>
  <c r="C1801"/>
  <c r="D1801"/>
  <c r="C1800"/>
  <c r="D1800"/>
  <c r="C1799"/>
  <c r="D1799"/>
  <c r="C1798"/>
  <c r="D1798"/>
  <c r="C1797"/>
  <c r="D1797"/>
  <c r="C1796"/>
  <c r="D1796"/>
  <c r="C1795"/>
  <c r="D1795"/>
  <c r="C1794"/>
  <c r="D1794"/>
  <c r="C1793"/>
  <c r="D1793"/>
  <c r="C1792"/>
  <c r="D1792"/>
  <c r="C1791"/>
  <c r="D1791"/>
  <c r="C1790"/>
  <c r="D1790"/>
  <c r="C1789"/>
  <c r="D1789"/>
  <c r="C1788"/>
  <c r="D1788"/>
  <c r="C1787"/>
  <c r="D1787"/>
  <c r="C1786"/>
  <c r="D1786"/>
  <c r="C1785"/>
  <c r="D1785"/>
  <c r="C1784"/>
  <c r="D1784"/>
  <c r="C1783"/>
  <c r="D1783"/>
  <c r="C1782"/>
  <c r="D1782"/>
  <c r="C1781"/>
  <c r="D1781"/>
  <c r="C1780"/>
  <c r="D1780"/>
  <c r="C1779"/>
  <c r="D1779"/>
  <c r="C1778"/>
  <c r="D1778"/>
  <c r="C1777"/>
  <c r="D1777"/>
  <c r="C1776"/>
  <c r="D1776"/>
  <c r="C1775"/>
  <c r="D1775"/>
  <c r="C1774"/>
  <c r="D1774"/>
  <c r="C1773"/>
  <c r="D1773"/>
  <c r="C1772"/>
  <c r="D1772"/>
  <c r="C1771"/>
  <c r="D1771"/>
  <c r="C1770"/>
  <c r="D1770"/>
  <c r="C1769"/>
  <c r="D1769"/>
  <c r="C1768"/>
  <c r="D1768"/>
  <c r="C1767"/>
  <c r="D1767"/>
  <c r="C1766"/>
  <c r="D1766"/>
  <c r="C1765"/>
  <c r="D1765"/>
  <c r="C1764"/>
  <c r="D1764"/>
  <c r="C1763"/>
  <c r="D1763"/>
  <c r="C1762"/>
  <c r="D1762"/>
  <c r="C1761"/>
  <c r="D1761"/>
  <c r="C1760"/>
  <c r="D1760"/>
  <c r="C1759"/>
  <c r="D1759"/>
  <c r="C1758"/>
  <c r="D1758"/>
  <c r="C1757"/>
  <c r="D1757"/>
  <c r="C1756"/>
  <c r="D1756"/>
  <c r="C1755"/>
  <c r="D1755"/>
  <c r="C1754"/>
  <c r="D1754"/>
  <c r="C1753"/>
  <c r="D1753"/>
  <c r="C1752"/>
  <c r="D1752"/>
  <c r="C1751"/>
  <c r="D1751"/>
  <c r="C1750"/>
  <c r="D1750"/>
  <c r="C1749"/>
  <c r="D1749"/>
  <c r="C1748"/>
  <c r="D1748"/>
  <c r="C1747"/>
  <c r="D1747"/>
  <c r="C1746"/>
  <c r="D1746"/>
  <c r="C1745"/>
  <c r="D1745"/>
  <c r="C1744"/>
  <c r="D1744"/>
  <c r="C1743"/>
  <c r="D1743"/>
  <c r="C1742"/>
  <c r="D1742"/>
  <c r="C1741"/>
  <c r="D1741"/>
  <c r="C1740"/>
  <c r="D1740"/>
  <c r="C1739"/>
  <c r="D1739"/>
  <c r="C1738"/>
  <c r="D1738"/>
  <c r="C1737"/>
  <c r="D1737"/>
  <c r="C1736"/>
  <c r="D1736"/>
  <c r="C1735"/>
  <c r="D1735"/>
  <c r="C1734"/>
  <c r="D1734"/>
  <c r="C1733"/>
  <c r="D1733"/>
  <c r="C1732"/>
  <c r="D1732"/>
  <c r="C1731"/>
  <c r="D1731"/>
  <c r="C1730"/>
  <c r="D1730"/>
  <c r="C1729"/>
  <c r="D1729"/>
  <c r="C1728"/>
  <c r="D1728"/>
  <c r="C1727"/>
  <c r="D1727"/>
  <c r="C1726"/>
  <c r="D1726"/>
  <c r="C1725"/>
  <c r="D1725"/>
  <c r="C1724"/>
  <c r="D1724"/>
  <c r="C1723"/>
  <c r="D1723"/>
  <c r="C1722"/>
  <c r="D1722"/>
  <c r="C1721"/>
  <c r="D1721"/>
  <c r="C1720"/>
  <c r="D1720"/>
  <c r="C1719"/>
  <c r="D1719"/>
  <c r="C1718"/>
  <c r="D1718"/>
  <c r="C1717"/>
  <c r="D1717"/>
  <c r="C1716"/>
  <c r="D1716"/>
  <c r="C1715"/>
  <c r="D1715"/>
  <c r="C1714"/>
  <c r="D1714"/>
  <c r="C1713"/>
  <c r="D1713"/>
  <c r="C1712"/>
  <c r="D1712"/>
  <c r="C1711"/>
  <c r="D1711"/>
  <c r="C1710"/>
  <c r="D1710"/>
  <c r="C1709"/>
  <c r="D1709"/>
  <c r="C1708"/>
  <c r="D1708"/>
  <c r="C1707"/>
  <c r="D1707"/>
  <c r="C1706"/>
  <c r="D1706"/>
  <c r="C1705"/>
  <c r="D1705"/>
  <c r="C1704"/>
  <c r="D1704"/>
  <c r="C1703"/>
  <c r="D1703"/>
  <c r="C1702"/>
  <c r="D1702"/>
  <c r="C1701"/>
  <c r="D1701"/>
  <c r="C1700"/>
  <c r="D1700"/>
  <c r="C1699"/>
  <c r="D1699"/>
  <c r="C1698"/>
  <c r="D1698"/>
  <c r="C1697"/>
  <c r="D1697"/>
  <c r="C1696"/>
  <c r="D1696"/>
  <c r="C1695"/>
  <c r="D1695"/>
  <c r="C1694"/>
  <c r="D1694"/>
  <c r="C1693"/>
  <c r="D1693"/>
  <c r="C1692"/>
  <c r="D1692"/>
  <c r="C1691"/>
  <c r="D1691"/>
  <c r="C1690"/>
  <c r="D1690"/>
  <c r="C1689"/>
  <c r="D1689"/>
  <c r="C1688"/>
  <c r="D1688"/>
  <c r="C1687"/>
  <c r="D1687"/>
  <c r="C1686"/>
  <c r="D1686"/>
  <c r="C1685"/>
  <c r="D1685"/>
  <c r="C1684"/>
  <c r="D1684"/>
  <c r="C1683"/>
  <c r="D1683"/>
  <c r="C1682"/>
  <c r="D1682"/>
  <c r="C1681"/>
  <c r="D1681"/>
  <c r="C1680"/>
  <c r="D1680"/>
  <c r="C1679"/>
  <c r="D1679"/>
  <c r="C1678"/>
  <c r="D1678"/>
  <c r="C1677"/>
  <c r="D1677"/>
  <c r="C1676"/>
  <c r="D1676"/>
  <c r="C1675"/>
  <c r="D1675"/>
  <c r="C1674"/>
  <c r="D1674"/>
  <c r="C1673"/>
  <c r="D1673"/>
  <c r="C1672"/>
  <c r="D1672"/>
  <c r="C1671"/>
  <c r="D1671"/>
  <c r="C1670"/>
  <c r="D1670"/>
  <c r="C1669"/>
  <c r="D1669"/>
  <c r="C1668"/>
  <c r="D1668"/>
  <c r="C1667"/>
  <c r="D1667"/>
  <c r="C1666"/>
  <c r="D1666"/>
  <c r="C1665"/>
  <c r="D1665"/>
  <c r="C1664"/>
  <c r="D1664"/>
  <c r="C1663"/>
  <c r="D1663"/>
  <c r="C1662"/>
  <c r="D1662"/>
  <c r="C1661"/>
  <c r="D1661"/>
  <c r="C1660"/>
  <c r="D1660"/>
  <c r="C1659"/>
  <c r="D1659"/>
  <c r="C1658"/>
  <c r="D1658"/>
  <c r="C1657"/>
  <c r="D1657"/>
  <c r="C1656"/>
  <c r="D1656"/>
  <c r="C1655"/>
  <c r="D1655"/>
  <c r="C1654"/>
  <c r="D1654"/>
  <c r="C1653"/>
  <c r="D1653"/>
  <c r="C1652"/>
  <c r="D1652"/>
  <c r="C1651"/>
  <c r="D1651"/>
  <c r="C1650"/>
  <c r="D1650"/>
  <c r="C1649"/>
  <c r="D1649"/>
  <c r="C1648"/>
  <c r="D1648"/>
  <c r="C1647"/>
  <c r="D1647"/>
  <c r="C1646"/>
  <c r="D1646"/>
  <c r="C1645"/>
  <c r="D1645"/>
  <c r="C1644"/>
  <c r="D1644"/>
  <c r="C1643"/>
  <c r="D1643"/>
  <c r="C1642"/>
  <c r="D1642"/>
  <c r="C1641"/>
  <c r="D1641"/>
  <c r="C1640"/>
  <c r="D1640"/>
  <c r="C1639"/>
  <c r="D1639"/>
  <c r="C1638"/>
  <c r="D1638"/>
  <c r="C1637"/>
  <c r="D1637"/>
  <c r="C1636"/>
  <c r="D1636"/>
  <c r="C1635"/>
  <c r="D1635"/>
  <c r="C1634"/>
  <c r="D1634"/>
  <c r="C1633"/>
  <c r="D1633"/>
  <c r="C1632"/>
  <c r="D1632"/>
  <c r="C1631"/>
  <c r="D1631"/>
  <c r="C1630"/>
  <c r="D1630"/>
  <c r="C1629"/>
  <c r="D1629"/>
  <c r="C1628"/>
  <c r="D1628"/>
  <c r="C1627"/>
  <c r="D1627"/>
  <c r="C1626"/>
  <c r="D1626"/>
  <c r="C1625"/>
  <c r="D1625"/>
  <c r="C1624"/>
  <c r="D1624"/>
  <c r="C1623"/>
  <c r="D1623"/>
  <c r="C1622"/>
  <c r="D1622"/>
  <c r="C1621"/>
  <c r="D1621"/>
  <c r="C1620"/>
  <c r="D1620"/>
  <c r="C1619"/>
  <c r="D1619"/>
  <c r="C1618"/>
  <c r="D1618"/>
  <c r="C1617"/>
  <c r="D1617"/>
  <c r="C1616"/>
  <c r="D1616"/>
  <c r="C1615"/>
  <c r="D1615"/>
  <c r="C1614"/>
  <c r="D1614"/>
  <c r="C1613"/>
  <c r="D1613"/>
  <c r="C1612"/>
  <c r="D1612"/>
  <c r="C1611"/>
  <c r="D1611"/>
  <c r="C1610"/>
  <c r="D1610"/>
  <c r="C1609"/>
  <c r="D1609"/>
  <c r="C1608"/>
  <c r="D1608"/>
  <c r="C1607"/>
  <c r="D1607"/>
  <c r="C1606"/>
  <c r="D1606"/>
  <c r="C1605"/>
  <c r="D1605"/>
  <c r="C1604"/>
  <c r="D1604"/>
  <c r="C1603"/>
  <c r="D1603"/>
  <c r="C1602"/>
  <c r="D1602"/>
  <c r="C1601"/>
  <c r="D1601"/>
  <c r="C1600"/>
  <c r="D1600"/>
  <c r="C1599"/>
  <c r="D1599"/>
  <c r="C1598"/>
  <c r="D1598"/>
  <c r="C1597"/>
  <c r="D1597"/>
  <c r="C1596"/>
  <c r="D1596"/>
  <c r="C1595"/>
  <c r="D1595"/>
  <c r="C1594"/>
  <c r="D1594"/>
  <c r="C1593"/>
  <c r="D1593"/>
  <c r="C1592"/>
  <c r="D1592"/>
  <c r="C1591"/>
  <c r="D1591"/>
  <c r="C1590"/>
  <c r="D1590"/>
  <c r="C1589"/>
  <c r="D1589"/>
  <c r="C1588"/>
  <c r="D1588"/>
  <c r="C1587"/>
  <c r="D1587"/>
  <c r="C1586"/>
  <c r="D1586"/>
  <c r="C1585"/>
  <c r="D1585"/>
  <c r="C1584"/>
  <c r="D1584"/>
  <c r="C1583"/>
  <c r="D1583"/>
  <c r="C1582"/>
  <c r="D1582"/>
  <c r="C1581"/>
  <c r="D1581"/>
  <c r="C1580"/>
  <c r="D1580"/>
  <c r="C1579"/>
  <c r="D1579"/>
  <c r="C1578"/>
  <c r="D1578"/>
  <c r="C1577"/>
  <c r="D1577"/>
  <c r="C1576"/>
  <c r="D1576"/>
  <c r="C1575"/>
  <c r="D1575"/>
  <c r="C1574"/>
  <c r="D1574"/>
  <c r="C1573"/>
  <c r="D1573"/>
  <c r="C1572"/>
  <c r="D1572"/>
  <c r="C1571"/>
  <c r="D1571"/>
  <c r="C1570"/>
  <c r="D1570"/>
  <c r="C1569"/>
  <c r="D1569"/>
  <c r="C1568"/>
  <c r="D1568"/>
  <c r="C1567"/>
  <c r="D1567"/>
  <c r="C1566"/>
  <c r="D1566"/>
  <c r="C1565"/>
  <c r="D1565"/>
  <c r="C1564"/>
  <c r="D1564"/>
  <c r="C1563"/>
  <c r="D1563"/>
  <c r="C1562"/>
  <c r="D1562"/>
  <c r="C1561"/>
  <c r="D1561"/>
  <c r="C1560"/>
  <c r="D1560"/>
  <c r="C1559"/>
  <c r="D1559"/>
  <c r="C1558"/>
  <c r="D1558"/>
  <c r="C1557"/>
  <c r="D1557"/>
  <c r="C1556"/>
  <c r="D1556"/>
  <c r="C1555"/>
  <c r="D1555"/>
  <c r="C1554"/>
  <c r="D1554"/>
  <c r="C1553"/>
  <c r="D1553"/>
  <c r="C1552"/>
  <c r="D1552"/>
  <c r="C1551"/>
  <c r="D1551"/>
  <c r="C1550"/>
  <c r="D1550"/>
  <c r="C1549"/>
  <c r="D1549"/>
  <c r="C1548"/>
  <c r="D1548"/>
  <c r="C1547"/>
  <c r="D1547"/>
  <c r="C1546"/>
  <c r="D1546"/>
  <c r="C1545"/>
  <c r="D1545"/>
  <c r="C1544"/>
  <c r="D1544"/>
  <c r="C1543"/>
  <c r="D1543"/>
  <c r="C1542"/>
  <c r="D1542"/>
  <c r="C1541"/>
  <c r="D1541"/>
  <c r="C1540"/>
  <c r="D1540"/>
  <c r="C1539"/>
  <c r="D1539"/>
  <c r="C1538"/>
  <c r="D1538"/>
  <c r="C1537"/>
  <c r="D1537"/>
  <c r="C1536"/>
  <c r="D1536"/>
  <c r="C1535"/>
  <c r="D1535"/>
  <c r="C1534"/>
  <c r="D1534"/>
  <c r="C1533"/>
  <c r="D1533"/>
  <c r="C1532"/>
  <c r="D1532"/>
  <c r="C1531"/>
  <c r="D1531"/>
  <c r="C1530"/>
  <c r="D1530"/>
  <c r="C1529"/>
  <c r="D1529"/>
  <c r="C1528"/>
  <c r="D1528"/>
  <c r="C1527"/>
  <c r="D1527"/>
  <c r="C1526"/>
  <c r="D1526"/>
  <c r="C1525"/>
  <c r="D1525"/>
  <c r="C1524"/>
  <c r="D1524"/>
  <c r="C1523"/>
  <c r="D1523"/>
  <c r="C1522"/>
  <c r="D1522"/>
  <c r="C1521"/>
  <c r="D1521"/>
  <c r="C1520"/>
  <c r="D1520"/>
  <c r="C1519"/>
  <c r="D1519"/>
  <c r="C1518"/>
  <c r="D1518"/>
  <c r="C1517"/>
  <c r="D1517"/>
  <c r="C1516"/>
  <c r="D1516"/>
  <c r="C1515"/>
  <c r="D1515"/>
  <c r="C1514"/>
  <c r="D1514"/>
  <c r="C1513"/>
  <c r="D1513"/>
  <c r="C1512"/>
  <c r="D1512"/>
  <c r="C1511"/>
  <c r="D1511"/>
  <c r="C1510"/>
  <c r="D1510"/>
  <c r="C1509"/>
  <c r="D1509"/>
  <c r="C1508"/>
  <c r="D1508"/>
  <c r="C1507"/>
  <c r="D1507"/>
  <c r="C1506"/>
  <c r="D1506"/>
  <c r="C1505"/>
  <c r="D1505"/>
  <c r="C1504"/>
  <c r="D1504"/>
  <c r="C1503"/>
  <c r="D1503"/>
  <c r="C1502"/>
  <c r="D1502"/>
  <c r="C1501"/>
  <c r="D1501"/>
  <c r="C1500"/>
  <c r="D1500"/>
  <c r="C1499"/>
  <c r="D1499"/>
  <c r="C1498"/>
  <c r="D1498"/>
  <c r="C1497"/>
  <c r="D1497"/>
  <c r="C1496"/>
  <c r="D1496"/>
  <c r="C1495"/>
  <c r="D1495"/>
  <c r="C1494"/>
  <c r="D1494"/>
  <c r="C1493"/>
  <c r="D1493"/>
  <c r="C1492"/>
  <c r="D1492"/>
  <c r="C1491"/>
  <c r="D1491"/>
  <c r="C1490"/>
  <c r="D1490"/>
  <c r="C1489"/>
  <c r="D1489"/>
  <c r="C1488"/>
  <c r="D1488"/>
  <c r="C1487"/>
  <c r="D1487"/>
  <c r="C1486"/>
  <c r="D1486"/>
  <c r="C1485"/>
  <c r="D1485"/>
  <c r="C1484"/>
  <c r="D1484"/>
  <c r="C1483"/>
  <c r="D1483"/>
  <c r="C1482"/>
  <c r="D1482"/>
  <c r="C1481"/>
  <c r="D1481"/>
  <c r="C1480"/>
  <c r="D1480"/>
  <c r="C1479"/>
  <c r="D1479"/>
  <c r="C1478"/>
  <c r="D1478"/>
  <c r="C1477"/>
  <c r="D1477"/>
  <c r="C1476"/>
  <c r="D1476"/>
  <c r="C1475"/>
  <c r="D1475"/>
  <c r="C1474"/>
  <c r="D1474"/>
  <c r="C1473"/>
  <c r="D1473"/>
  <c r="C1472"/>
  <c r="D1472"/>
  <c r="C1471"/>
  <c r="D1471"/>
  <c r="C1470"/>
  <c r="D1470"/>
  <c r="C1469"/>
  <c r="D1469"/>
  <c r="C1468"/>
  <c r="D1468"/>
  <c r="C1467"/>
  <c r="D1467"/>
  <c r="C1466"/>
  <c r="D1466"/>
  <c r="C1465"/>
  <c r="D1465"/>
  <c r="C1464"/>
  <c r="D1464"/>
  <c r="C1463"/>
  <c r="D1463"/>
  <c r="C1462"/>
  <c r="D1462"/>
  <c r="C1461"/>
  <c r="D1461"/>
  <c r="C1460"/>
  <c r="D1460"/>
  <c r="C1459"/>
  <c r="D1459"/>
  <c r="C1458"/>
  <c r="D1458"/>
  <c r="C1457"/>
  <c r="D1457"/>
  <c r="C1456"/>
  <c r="D1456"/>
  <c r="C1455"/>
  <c r="D1455"/>
  <c r="C1454"/>
  <c r="D1454"/>
  <c r="C1453"/>
  <c r="D1453"/>
  <c r="C1452"/>
  <c r="D1452"/>
  <c r="C1451"/>
  <c r="D1451"/>
  <c r="C1450"/>
  <c r="D1450"/>
  <c r="C1449"/>
  <c r="D1449"/>
  <c r="C1448"/>
  <c r="D1448"/>
  <c r="C1447"/>
  <c r="D1447"/>
  <c r="C1446"/>
  <c r="D1446"/>
  <c r="C1445"/>
  <c r="D1445"/>
  <c r="C1444"/>
  <c r="D1444"/>
  <c r="C1443"/>
  <c r="D1443"/>
  <c r="C1442"/>
  <c r="D1442"/>
  <c r="C1441"/>
  <c r="D1441"/>
  <c r="C1440"/>
  <c r="D1440"/>
  <c r="C1439"/>
  <c r="D1439"/>
  <c r="C1438"/>
  <c r="D1438"/>
  <c r="C1437"/>
  <c r="D1437"/>
  <c r="C1436"/>
  <c r="D1436"/>
  <c r="C1435"/>
  <c r="D1435"/>
  <c r="C1434"/>
  <c r="D1434"/>
  <c r="C1433"/>
  <c r="D1433"/>
  <c r="C1432"/>
  <c r="D1432"/>
  <c r="C1431"/>
  <c r="D1431"/>
  <c r="C1430"/>
  <c r="D1430"/>
  <c r="C1429"/>
  <c r="D1429"/>
  <c r="C1428"/>
  <c r="D1428"/>
  <c r="C1427"/>
  <c r="D1427"/>
  <c r="C1426"/>
  <c r="D1426"/>
  <c r="C1425"/>
  <c r="D1425"/>
  <c r="C1424"/>
  <c r="D1424"/>
  <c r="C1423"/>
  <c r="D1423"/>
  <c r="C1422"/>
  <c r="D1422"/>
  <c r="C1421"/>
  <c r="D1421"/>
  <c r="C1420"/>
  <c r="D1420"/>
  <c r="C1419"/>
  <c r="D1419"/>
  <c r="C1418"/>
  <c r="D1418"/>
  <c r="C1417"/>
  <c r="D1417"/>
  <c r="C1416"/>
  <c r="D1416"/>
  <c r="C1415"/>
  <c r="D1415"/>
  <c r="C1414"/>
  <c r="D1414"/>
  <c r="C1413"/>
  <c r="D1413"/>
  <c r="C1412"/>
  <c r="D1412"/>
  <c r="C1411"/>
  <c r="D1411"/>
  <c r="C1410"/>
  <c r="D1410"/>
  <c r="C1409"/>
  <c r="D1409"/>
  <c r="C1408"/>
  <c r="D1408"/>
  <c r="C1407"/>
  <c r="D1407"/>
  <c r="C1406"/>
  <c r="D1406"/>
  <c r="C1405"/>
  <c r="D1405"/>
  <c r="C1404"/>
  <c r="D1404"/>
  <c r="C1403"/>
  <c r="D1403"/>
  <c r="C1402"/>
  <c r="D1402"/>
  <c r="C1401"/>
  <c r="D1401"/>
  <c r="C1400"/>
  <c r="D1400"/>
  <c r="C1399"/>
  <c r="D1399"/>
  <c r="C1398"/>
  <c r="D1398"/>
  <c r="C1397"/>
  <c r="D1397"/>
  <c r="C1396"/>
  <c r="D1396"/>
  <c r="C1395"/>
  <c r="D1395"/>
  <c r="C1394"/>
  <c r="D1394"/>
  <c r="C1393"/>
  <c r="D1393"/>
  <c r="C1392"/>
  <c r="D1392"/>
  <c r="C1391"/>
  <c r="D1391"/>
  <c r="C1390"/>
  <c r="D1390"/>
  <c r="C1389"/>
  <c r="D1389"/>
  <c r="C1388"/>
  <c r="D1388"/>
  <c r="C1387"/>
  <c r="D1387"/>
  <c r="C1386"/>
  <c r="D1386"/>
  <c r="C1385"/>
  <c r="D1385"/>
  <c r="C1384"/>
  <c r="D1384"/>
  <c r="C1383"/>
  <c r="D1383"/>
  <c r="C1382"/>
  <c r="D1382"/>
  <c r="C1381"/>
  <c r="D1381"/>
  <c r="C1380"/>
  <c r="D1380"/>
  <c r="C1379"/>
  <c r="D1379"/>
  <c r="C1378"/>
  <c r="D1378"/>
  <c r="C1377"/>
  <c r="D1377"/>
  <c r="C1376"/>
  <c r="D1376"/>
  <c r="C1375"/>
  <c r="D1375"/>
  <c r="C1374"/>
  <c r="D1374"/>
  <c r="C1373"/>
  <c r="D1373"/>
  <c r="C1372"/>
  <c r="D1372"/>
  <c r="C1371"/>
  <c r="D1371"/>
  <c r="C1370"/>
  <c r="D1370"/>
  <c r="C1369"/>
  <c r="D1369"/>
  <c r="C1368"/>
  <c r="D1368"/>
  <c r="C1367"/>
  <c r="D1367"/>
  <c r="C1366"/>
  <c r="D1366"/>
  <c r="C1365"/>
  <c r="D1365"/>
  <c r="C1364"/>
  <c r="D1364"/>
  <c r="C1363"/>
  <c r="D1363"/>
  <c r="C1362"/>
  <c r="D1362"/>
  <c r="C1361"/>
  <c r="D1361"/>
  <c r="C1360"/>
  <c r="D1360"/>
  <c r="C1359"/>
  <c r="D1359"/>
  <c r="C1358"/>
  <c r="D1358"/>
  <c r="C1357"/>
  <c r="D1357"/>
  <c r="C1356"/>
  <c r="D1356"/>
  <c r="C1355"/>
  <c r="D1355"/>
  <c r="C1354"/>
  <c r="D1354"/>
  <c r="C1353"/>
  <c r="D1353"/>
  <c r="C1352"/>
  <c r="D1352"/>
  <c r="C1351"/>
  <c r="D1351"/>
  <c r="C1350"/>
  <c r="D1350"/>
  <c r="C1349"/>
  <c r="D1349"/>
  <c r="C1348"/>
  <c r="D1348"/>
  <c r="C1347"/>
  <c r="D1347"/>
  <c r="C1346"/>
  <c r="D1346"/>
  <c r="C1345"/>
  <c r="D1345"/>
  <c r="C1344"/>
  <c r="D1344"/>
  <c r="C1343"/>
  <c r="D1343"/>
  <c r="C1342"/>
  <c r="D1342"/>
  <c r="C1341"/>
  <c r="D1341"/>
  <c r="C1340"/>
  <c r="D1340"/>
  <c r="C1339"/>
  <c r="D1339"/>
  <c r="C1338"/>
  <c r="D1338"/>
  <c r="C1337"/>
  <c r="D1337"/>
  <c r="C1336"/>
  <c r="D1336"/>
  <c r="C1335"/>
  <c r="D1335"/>
  <c r="C1334"/>
  <c r="D1334"/>
  <c r="C1333"/>
  <c r="D1333"/>
  <c r="C1332"/>
  <c r="D1332"/>
  <c r="C1331"/>
  <c r="D1331"/>
  <c r="C1330"/>
  <c r="D1330"/>
  <c r="C1329"/>
  <c r="D1329"/>
  <c r="C1328"/>
  <c r="D1328"/>
  <c r="C1327"/>
  <c r="D1327"/>
  <c r="C1326"/>
  <c r="D1326"/>
  <c r="C1325"/>
  <c r="D1325"/>
  <c r="C1324"/>
  <c r="D1324"/>
  <c r="C1323"/>
  <c r="D1323"/>
  <c r="C1322"/>
  <c r="D1322"/>
  <c r="C1321"/>
  <c r="D1321"/>
  <c r="C1320"/>
  <c r="D1320"/>
  <c r="C1319"/>
  <c r="D1319"/>
  <c r="C1318"/>
  <c r="D1318"/>
  <c r="C1317"/>
  <c r="D1317"/>
  <c r="C1316"/>
  <c r="D1316"/>
  <c r="C1315"/>
  <c r="D1315"/>
  <c r="C1314"/>
  <c r="D1314"/>
  <c r="C1313"/>
  <c r="D1313"/>
  <c r="C1312"/>
  <c r="D1312"/>
  <c r="C1311"/>
  <c r="D1311"/>
  <c r="C1310"/>
  <c r="D1310"/>
  <c r="C1309"/>
  <c r="D1309"/>
  <c r="C1308"/>
  <c r="D1308"/>
  <c r="C1307"/>
  <c r="D1307"/>
  <c r="C1306"/>
  <c r="D1306"/>
  <c r="C1305"/>
  <c r="D1305"/>
  <c r="C1304"/>
  <c r="D1304"/>
  <c r="C1303"/>
  <c r="D1303"/>
  <c r="C1302"/>
  <c r="D1302"/>
  <c r="C1301"/>
  <c r="D1301"/>
  <c r="C1300"/>
  <c r="D1300"/>
  <c r="C1299"/>
  <c r="D1299"/>
  <c r="C1298"/>
  <c r="D1298"/>
  <c r="C1297"/>
  <c r="D1297"/>
  <c r="C1296"/>
  <c r="D1296"/>
  <c r="C1295"/>
  <c r="D1295"/>
  <c r="C1294"/>
  <c r="D1294"/>
  <c r="C1293"/>
  <c r="D1293"/>
  <c r="C1292"/>
  <c r="D1292"/>
  <c r="C1291"/>
  <c r="D1291"/>
  <c r="C1290"/>
  <c r="D1290"/>
  <c r="C1289"/>
  <c r="D1289"/>
  <c r="C1288"/>
  <c r="D1288"/>
  <c r="C1287"/>
  <c r="D1287"/>
  <c r="C1286"/>
  <c r="D1286"/>
  <c r="C1285"/>
  <c r="D1285"/>
  <c r="C1284"/>
  <c r="D1284"/>
  <c r="C1283"/>
  <c r="D1283"/>
  <c r="C1282"/>
  <c r="D1282"/>
  <c r="C1281"/>
  <c r="D1281"/>
  <c r="C1280"/>
  <c r="D1280"/>
  <c r="C1279"/>
  <c r="D1279"/>
  <c r="C1278"/>
  <c r="D1278"/>
  <c r="C1277"/>
  <c r="D1277"/>
  <c r="C1276"/>
  <c r="D1276"/>
  <c r="C1275"/>
  <c r="D1275"/>
  <c r="C1274"/>
  <c r="D1274"/>
  <c r="C1273"/>
  <c r="D1273"/>
  <c r="C1272"/>
  <c r="D1272"/>
  <c r="C1271"/>
  <c r="D1271"/>
  <c r="C1270"/>
  <c r="D1270"/>
  <c r="C1269"/>
  <c r="D1269"/>
  <c r="C1268"/>
  <c r="D1268"/>
  <c r="C1267"/>
  <c r="D1267"/>
  <c r="C1266"/>
  <c r="D1266"/>
  <c r="C1265"/>
  <c r="D1265"/>
  <c r="C1264"/>
  <c r="D1264"/>
  <c r="C1263"/>
  <c r="D1263"/>
  <c r="C1262"/>
  <c r="D1262"/>
  <c r="C1261"/>
  <c r="D1261"/>
  <c r="C1260"/>
  <c r="D1260"/>
  <c r="C1259"/>
  <c r="D1259"/>
  <c r="C1258"/>
  <c r="D1258"/>
  <c r="C1257"/>
  <c r="D1257"/>
  <c r="C1256"/>
  <c r="D1256"/>
  <c r="C1255"/>
  <c r="D1255"/>
  <c r="C1254"/>
  <c r="D1254"/>
  <c r="C1253"/>
  <c r="D1253"/>
  <c r="C1252"/>
  <c r="D1252"/>
  <c r="C1251"/>
  <c r="D1251"/>
  <c r="C1250"/>
  <c r="D1250"/>
  <c r="C1249"/>
  <c r="D1249"/>
  <c r="C1248"/>
  <c r="D1248"/>
  <c r="C1247"/>
  <c r="D1247"/>
  <c r="C1246"/>
  <c r="D1246"/>
  <c r="C1245"/>
  <c r="D1245"/>
  <c r="C1244"/>
  <c r="D1244"/>
  <c r="C1243"/>
  <c r="D1243"/>
  <c r="C1242"/>
  <c r="D1242"/>
  <c r="C1241"/>
  <c r="D1241"/>
  <c r="C1240"/>
  <c r="D1240"/>
  <c r="C1239"/>
  <c r="D1239"/>
  <c r="C1238"/>
  <c r="D1238"/>
  <c r="C1237"/>
  <c r="D1237"/>
  <c r="C1236"/>
  <c r="D1236"/>
  <c r="C1235"/>
  <c r="D1235"/>
  <c r="C1234"/>
  <c r="D1234"/>
  <c r="C1233"/>
  <c r="D1233"/>
  <c r="C1232"/>
  <c r="D1232"/>
  <c r="C1231"/>
  <c r="D1231"/>
  <c r="C1230"/>
  <c r="D1230"/>
  <c r="C1229"/>
  <c r="D1229"/>
  <c r="C1228"/>
  <c r="D1228"/>
  <c r="C1227"/>
  <c r="D1227"/>
  <c r="C1226"/>
  <c r="D1226"/>
  <c r="C1225"/>
  <c r="D1225"/>
  <c r="C1224"/>
  <c r="D1224"/>
  <c r="C1223"/>
  <c r="D1223"/>
  <c r="C1222"/>
  <c r="D1222"/>
  <c r="C1221"/>
  <c r="D1221"/>
  <c r="C1220"/>
  <c r="D1220"/>
  <c r="C1219"/>
  <c r="D1219"/>
  <c r="C1218"/>
  <c r="D1218"/>
  <c r="C1217"/>
  <c r="D1217"/>
  <c r="C1216"/>
  <c r="D1216"/>
  <c r="C1215"/>
  <c r="D1215"/>
  <c r="C1214"/>
  <c r="D1214"/>
  <c r="C1213"/>
  <c r="D1213"/>
  <c r="C1212"/>
  <c r="D1212"/>
  <c r="C1211"/>
  <c r="D1211"/>
  <c r="C1210"/>
  <c r="D1210"/>
  <c r="C1209"/>
  <c r="D1209"/>
  <c r="C1208"/>
  <c r="D1208"/>
  <c r="C1207"/>
  <c r="D1207"/>
  <c r="C1206"/>
  <c r="D1206"/>
  <c r="C1205"/>
  <c r="D1205"/>
  <c r="C1204"/>
  <c r="D1204"/>
  <c r="C1203"/>
  <c r="D1203"/>
  <c r="C1202"/>
  <c r="D1202"/>
  <c r="C1201"/>
  <c r="D1201"/>
  <c r="C1200"/>
  <c r="D1200"/>
  <c r="C1199"/>
  <c r="D1199"/>
  <c r="C1198"/>
  <c r="D1198"/>
  <c r="C1197"/>
  <c r="D1197"/>
  <c r="C1196"/>
  <c r="D1196"/>
  <c r="C1195"/>
  <c r="D1195"/>
  <c r="C1194"/>
  <c r="D1194"/>
  <c r="C1193"/>
  <c r="D1193"/>
  <c r="C1192"/>
  <c r="D1192"/>
  <c r="C1191"/>
  <c r="D1191"/>
  <c r="C1190"/>
  <c r="D1190"/>
  <c r="C1189"/>
  <c r="D1189"/>
  <c r="C1188"/>
  <c r="D1188"/>
  <c r="C1187"/>
  <c r="D1187"/>
  <c r="C1186"/>
  <c r="D1186"/>
  <c r="C1185"/>
  <c r="D1185"/>
  <c r="C1184"/>
  <c r="D1184"/>
  <c r="C1183"/>
  <c r="D1183"/>
  <c r="C1182"/>
  <c r="D1182"/>
  <c r="C1181"/>
  <c r="D1181"/>
  <c r="C1180"/>
  <c r="D1180"/>
  <c r="C1179"/>
  <c r="D1179"/>
  <c r="C1178"/>
  <c r="D1178"/>
  <c r="C1177"/>
  <c r="D1177"/>
  <c r="C1176"/>
  <c r="D1176"/>
  <c r="C1175"/>
  <c r="D1175"/>
  <c r="C1174"/>
  <c r="D1174"/>
  <c r="C1173"/>
  <c r="D1173"/>
  <c r="C1172"/>
  <c r="D1172"/>
  <c r="C1171"/>
  <c r="D1171"/>
  <c r="C1170"/>
  <c r="D1170"/>
  <c r="C1169"/>
  <c r="D1169"/>
  <c r="C1168"/>
  <c r="D1168"/>
  <c r="C1167"/>
  <c r="D1167"/>
  <c r="C1166"/>
  <c r="D1166"/>
  <c r="C1165"/>
  <c r="D1165"/>
  <c r="C1164"/>
  <c r="D1164"/>
  <c r="C1163"/>
  <c r="D1163"/>
  <c r="C1162"/>
  <c r="D1162"/>
  <c r="C1161"/>
  <c r="D1161"/>
  <c r="C1160"/>
  <c r="D1160"/>
  <c r="C1159"/>
  <c r="D1159"/>
  <c r="C1158"/>
  <c r="D1158"/>
  <c r="C1157"/>
  <c r="D1157"/>
  <c r="C1156"/>
  <c r="D1156"/>
  <c r="C1155"/>
  <c r="D1155"/>
  <c r="C1154"/>
  <c r="D1154"/>
  <c r="C1153"/>
  <c r="D1153"/>
  <c r="C1152"/>
  <c r="D1152"/>
  <c r="C1151"/>
  <c r="D1151"/>
  <c r="C1150"/>
  <c r="D1150"/>
  <c r="C1149"/>
  <c r="D1149"/>
  <c r="C1148"/>
  <c r="D1148"/>
  <c r="C1147"/>
  <c r="D1147"/>
  <c r="C1146"/>
  <c r="D1146"/>
  <c r="C1145"/>
  <c r="D1145"/>
  <c r="C1144"/>
  <c r="D1144"/>
  <c r="C1143"/>
  <c r="D1143"/>
  <c r="C1142"/>
  <c r="D1142"/>
  <c r="C1141"/>
  <c r="D1141"/>
  <c r="C1140"/>
  <c r="D1140"/>
  <c r="C1139"/>
  <c r="D1139"/>
  <c r="C1138"/>
  <c r="D1138"/>
  <c r="C1137"/>
  <c r="D1137"/>
  <c r="C1136"/>
  <c r="D1136"/>
  <c r="C1135"/>
  <c r="D1135"/>
  <c r="C1134"/>
  <c r="D1134"/>
  <c r="C1133"/>
  <c r="D1133"/>
  <c r="C1132"/>
  <c r="D1132"/>
  <c r="C1131"/>
  <c r="D1131"/>
  <c r="C1130"/>
  <c r="D1130"/>
  <c r="C1129"/>
  <c r="D1129"/>
  <c r="C1128"/>
  <c r="D1128"/>
  <c r="C1127"/>
  <c r="D1127"/>
  <c r="C1126"/>
  <c r="D1126"/>
  <c r="C1125"/>
  <c r="D1125"/>
  <c r="C1124"/>
  <c r="D1124"/>
  <c r="C1123"/>
  <c r="D1123"/>
  <c r="C1122"/>
  <c r="D1122"/>
  <c r="C1121"/>
  <c r="D1121"/>
  <c r="C1120"/>
  <c r="D1120"/>
  <c r="C1119"/>
  <c r="D1119"/>
  <c r="C1118"/>
  <c r="D1118"/>
  <c r="C1117"/>
  <c r="D1117"/>
  <c r="C1116"/>
  <c r="D1116"/>
  <c r="C1115"/>
  <c r="D1115"/>
  <c r="C1114"/>
  <c r="D1114"/>
  <c r="C1113"/>
  <c r="D1113"/>
  <c r="C1112"/>
  <c r="D1112"/>
  <c r="C1111"/>
  <c r="D1111"/>
  <c r="C1110"/>
  <c r="D1110"/>
  <c r="C1109"/>
  <c r="D1109"/>
  <c r="C1108"/>
  <c r="D1108"/>
  <c r="C1107"/>
  <c r="D1107"/>
  <c r="C1106"/>
  <c r="D1106"/>
  <c r="C1105"/>
  <c r="D1105"/>
  <c r="C1104"/>
  <c r="D1104"/>
  <c r="C1103"/>
  <c r="D1103"/>
  <c r="C1102"/>
  <c r="D1102"/>
  <c r="C1101"/>
  <c r="D1101"/>
  <c r="C1100"/>
  <c r="D1100"/>
  <c r="C1099"/>
  <c r="D1099"/>
  <c r="C1098"/>
  <c r="D1098"/>
  <c r="C1097"/>
  <c r="D1097"/>
  <c r="C1096"/>
  <c r="D1096"/>
  <c r="C1095"/>
  <c r="D1095"/>
  <c r="C1094"/>
  <c r="D1094"/>
  <c r="C1093"/>
  <c r="D1093"/>
  <c r="C1092"/>
  <c r="D1092"/>
  <c r="C1091"/>
  <c r="D1091"/>
  <c r="C1090"/>
  <c r="D1090"/>
  <c r="C1089"/>
  <c r="D1089"/>
  <c r="C1088"/>
  <c r="D1088"/>
  <c r="C1087"/>
  <c r="D1087"/>
  <c r="C1086"/>
  <c r="D1086"/>
  <c r="C1085"/>
  <c r="D1085"/>
  <c r="C1084"/>
  <c r="D1084"/>
  <c r="C1083"/>
  <c r="D1083"/>
  <c r="C1082"/>
  <c r="D1082"/>
  <c r="C1081"/>
  <c r="D1081"/>
  <c r="C1080"/>
  <c r="D1080"/>
  <c r="C1079"/>
  <c r="D1079"/>
  <c r="C1078"/>
  <c r="D1078"/>
  <c r="C1077"/>
  <c r="D1077"/>
  <c r="C1076"/>
  <c r="D1076"/>
  <c r="C1075"/>
  <c r="D1075"/>
  <c r="C1074"/>
  <c r="D1074"/>
  <c r="C1073"/>
  <c r="D1073"/>
  <c r="C1072"/>
  <c r="D1072"/>
  <c r="C1071"/>
  <c r="D1071"/>
  <c r="C1070"/>
  <c r="D1070"/>
  <c r="C1069"/>
  <c r="D1069"/>
  <c r="C1068"/>
  <c r="D1068"/>
  <c r="C1067"/>
  <c r="D1067"/>
  <c r="C1066"/>
  <c r="D1066"/>
  <c r="C1065"/>
  <c r="D1065"/>
  <c r="C1064"/>
  <c r="D1064"/>
  <c r="C1063"/>
  <c r="D1063"/>
  <c r="C1062"/>
  <c r="D1062"/>
  <c r="C1061"/>
  <c r="D1061"/>
  <c r="C1060"/>
  <c r="D1060"/>
  <c r="C1059"/>
  <c r="D1059"/>
  <c r="C1058"/>
  <c r="D1058"/>
  <c r="C1057"/>
  <c r="D1057"/>
  <c r="C1056"/>
  <c r="D1056"/>
  <c r="C1055"/>
  <c r="D1055"/>
  <c r="C1054"/>
  <c r="D1054"/>
  <c r="C1053"/>
  <c r="D1053"/>
  <c r="C1052"/>
  <c r="D1052"/>
  <c r="C1051"/>
  <c r="D1051"/>
  <c r="C1050"/>
  <c r="D1050"/>
  <c r="C1049"/>
  <c r="D1049"/>
  <c r="C1048"/>
  <c r="D1048"/>
  <c r="C1047"/>
  <c r="D1047"/>
  <c r="C1046"/>
  <c r="D1046"/>
  <c r="C1045"/>
  <c r="D1045"/>
  <c r="C1044"/>
  <c r="D1044"/>
  <c r="C1043"/>
  <c r="D1043"/>
  <c r="C1042"/>
  <c r="D1042"/>
  <c r="C1041"/>
  <c r="D1041"/>
  <c r="C1040"/>
  <c r="D1040"/>
  <c r="C1039"/>
  <c r="D1039"/>
  <c r="C1038"/>
  <c r="D1038"/>
  <c r="C1037"/>
  <c r="D1037"/>
  <c r="C1036"/>
  <c r="D1036"/>
  <c r="C1035"/>
  <c r="D1035"/>
  <c r="C1034"/>
  <c r="D1034"/>
  <c r="C1033"/>
  <c r="D1033"/>
  <c r="C1032"/>
  <c r="D1032"/>
  <c r="C1031"/>
  <c r="D1031"/>
  <c r="C1030"/>
  <c r="D1030"/>
  <c r="C1029"/>
  <c r="D1029"/>
  <c r="C1028"/>
  <c r="D1028"/>
  <c r="C1027"/>
  <c r="D1027"/>
  <c r="C1026"/>
  <c r="D1026"/>
  <c r="C1025"/>
  <c r="D1025"/>
  <c r="C1024"/>
  <c r="D1024"/>
  <c r="C1023"/>
  <c r="D1023"/>
  <c r="C1022"/>
  <c r="D1022"/>
  <c r="C1021"/>
  <c r="D1021"/>
  <c r="C1020"/>
  <c r="D1020"/>
  <c r="C1019"/>
  <c r="D1019"/>
  <c r="C1018"/>
  <c r="D1018"/>
  <c r="C1017"/>
  <c r="D1017"/>
  <c r="C1016"/>
  <c r="D1016"/>
  <c r="C1015"/>
  <c r="D1015"/>
  <c r="C1014"/>
  <c r="D1014"/>
  <c r="C1013"/>
  <c r="D1013"/>
  <c r="C1012"/>
  <c r="D1012"/>
  <c r="C1011"/>
  <c r="D1011"/>
  <c r="C1010"/>
  <c r="D1010"/>
  <c r="C1009"/>
  <c r="D1009"/>
  <c r="C1008"/>
  <c r="D1008"/>
  <c r="C1007"/>
  <c r="D1007"/>
  <c r="C1006"/>
  <c r="D1006"/>
  <c r="C1005"/>
  <c r="D1005"/>
  <c r="C1004"/>
  <c r="D1004"/>
  <c r="C1003"/>
  <c r="D1003"/>
  <c r="C1002"/>
  <c r="D1002"/>
  <c r="C1001"/>
  <c r="D1001"/>
  <c r="C1000"/>
  <c r="D1000"/>
  <c r="C999"/>
  <c r="D999"/>
  <c r="C998"/>
  <c r="D998"/>
  <c r="C997"/>
  <c r="D997"/>
  <c r="C996"/>
  <c r="D996"/>
  <c r="C995"/>
  <c r="D995"/>
  <c r="C994"/>
  <c r="D994"/>
  <c r="C993"/>
  <c r="D993"/>
  <c r="C992"/>
  <c r="D992"/>
  <c r="C991"/>
  <c r="D991"/>
  <c r="C990"/>
  <c r="D990"/>
  <c r="C989"/>
  <c r="D989"/>
  <c r="C988"/>
  <c r="D988"/>
  <c r="C987"/>
  <c r="D987"/>
  <c r="C986"/>
  <c r="D986"/>
  <c r="C985"/>
  <c r="D985"/>
  <c r="C984"/>
  <c r="D984"/>
  <c r="C983"/>
  <c r="D983"/>
  <c r="C982"/>
  <c r="D982"/>
  <c r="C981"/>
  <c r="D981"/>
  <c r="C980"/>
  <c r="D980"/>
  <c r="C979"/>
  <c r="D979"/>
  <c r="C978"/>
  <c r="D978"/>
  <c r="C977"/>
  <c r="D977"/>
  <c r="C976"/>
  <c r="D976"/>
  <c r="C975"/>
  <c r="D975"/>
  <c r="C974"/>
  <c r="D974"/>
  <c r="C973"/>
  <c r="D973"/>
  <c r="C972"/>
  <c r="D972"/>
  <c r="C971"/>
  <c r="D971"/>
  <c r="C970"/>
  <c r="D970"/>
  <c r="C969"/>
  <c r="D969"/>
  <c r="C968"/>
  <c r="D968"/>
  <c r="C967"/>
  <c r="D967"/>
  <c r="C966"/>
  <c r="D966"/>
  <c r="C965"/>
  <c r="D965"/>
  <c r="C964"/>
  <c r="D964"/>
  <c r="C963"/>
  <c r="D963"/>
  <c r="C962"/>
  <c r="D962"/>
  <c r="C961"/>
  <c r="D961"/>
  <c r="C960"/>
  <c r="D960"/>
  <c r="C959"/>
  <c r="D959"/>
  <c r="C958"/>
  <c r="D958"/>
  <c r="C957"/>
  <c r="D957"/>
  <c r="C956"/>
  <c r="D956"/>
  <c r="C955"/>
  <c r="D955"/>
  <c r="C954"/>
  <c r="D954"/>
  <c r="C953"/>
  <c r="D953"/>
  <c r="C952"/>
  <c r="D952"/>
  <c r="C951"/>
  <c r="D951"/>
  <c r="C950"/>
  <c r="D950"/>
  <c r="C949"/>
  <c r="D949"/>
  <c r="C948"/>
  <c r="D948"/>
  <c r="C947"/>
  <c r="D947"/>
  <c r="C946"/>
  <c r="D946"/>
  <c r="C945"/>
  <c r="D945"/>
  <c r="C944"/>
  <c r="D944"/>
  <c r="C943"/>
  <c r="D943"/>
  <c r="C942"/>
  <c r="D942"/>
  <c r="C941"/>
  <c r="D941"/>
  <c r="C940"/>
  <c r="D940"/>
  <c r="C939"/>
  <c r="D939"/>
  <c r="C938"/>
  <c r="D938"/>
  <c r="C937"/>
  <c r="D937"/>
  <c r="C936"/>
  <c r="D936"/>
  <c r="C935"/>
  <c r="D935"/>
  <c r="C934"/>
  <c r="D934"/>
  <c r="C933"/>
  <c r="D933"/>
  <c r="C932"/>
  <c r="D932"/>
  <c r="C931"/>
  <c r="D931"/>
  <c r="C930"/>
  <c r="D930"/>
  <c r="C929"/>
  <c r="D929"/>
  <c r="C928"/>
  <c r="D928"/>
  <c r="C927"/>
  <c r="D927"/>
  <c r="C926"/>
  <c r="D926"/>
  <c r="C925"/>
  <c r="D925"/>
  <c r="C924"/>
  <c r="D924"/>
  <c r="C923"/>
  <c r="D923"/>
  <c r="C922"/>
  <c r="D922"/>
  <c r="C921"/>
  <c r="D921"/>
  <c r="C920"/>
  <c r="D920"/>
  <c r="C919"/>
  <c r="D919"/>
  <c r="C918"/>
  <c r="D918"/>
  <c r="C917"/>
  <c r="D917"/>
  <c r="C916"/>
  <c r="D916"/>
  <c r="C915"/>
  <c r="D915"/>
  <c r="C914"/>
  <c r="D914"/>
  <c r="C913"/>
  <c r="D913"/>
  <c r="C912"/>
  <c r="D912"/>
  <c r="C911"/>
  <c r="D911"/>
  <c r="C910"/>
  <c r="D910"/>
  <c r="C909"/>
  <c r="D909"/>
  <c r="C908"/>
  <c r="D908"/>
  <c r="C907"/>
  <c r="D907"/>
  <c r="C906"/>
  <c r="D906"/>
  <c r="C905"/>
  <c r="D905"/>
  <c r="C904"/>
  <c r="D904"/>
  <c r="C903"/>
  <c r="D903"/>
  <c r="C902"/>
  <c r="D902"/>
  <c r="C901"/>
  <c r="D901"/>
  <c r="C900"/>
  <c r="D900"/>
  <c r="C899"/>
  <c r="D899"/>
  <c r="C898"/>
  <c r="D898"/>
  <c r="C897"/>
  <c r="D897"/>
  <c r="C896"/>
  <c r="D896"/>
  <c r="C895"/>
  <c r="D895"/>
  <c r="C894"/>
  <c r="D894"/>
  <c r="C893"/>
  <c r="D893"/>
  <c r="C892"/>
  <c r="D892"/>
  <c r="C891"/>
  <c r="D891"/>
  <c r="C890"/>
  <c r="D890"/>
  <c r="C889"/>
  <c r="D889"/>
  <c r="C888"/>
  <c r="D888"/>
  <c r="C887"/>
  <c r="D887"/>
  <c r="C886"/>
  <c r="D886"/>
  <c r="C885"/>
  <c r="D885"/>
  <c r="C884"/>
  <c r="D884"/>
  <c r="C883"/>
  <c r="D883"/>
  <c r="C882"/>
  <c r="D882"/>
  <c r="C881"/>
  <c r="D881"/>
  <c r="C880"/>
  <c r="D880"/>
  <c r="C879"/>
  <c r="D879"/>
  <c r="C878"/>
  <c r="D878"/>
  <c r="C877"/>
  <c r="D877"/>
  <c r="C876"/>
  <c r="D876"/>
  <c r="C875"/>
  <c r="D875"/>
  <c r="C874"/>
  <c r="D874"/>
  <c r="C873"/>
  <c r="D873"/>
  <c r="C872"/>
  <c r="D872"/>
  <c r="C871"/>
  <c r="D871"/>
  <c r="C870"/>
  <c r="D870"/>
  <c r="C869"/>
  <c r="D869"/>
  <c r="C868"/>
  <c r="D868"/>
  <c r="C867"/>
  <c r="D867"/>
  <c r="C866"/>
  <c r="D866"/>
  <c r="C865"/>
  <c r="D865"/>
  <c r="C864"/>
  <c r="D864"/>
  <c r="C863"/>
  <c r="D863"/>
  <c r="C862"/>
  <c r="D862"/>
  <c r="C861"/>
  <c r="D861"/>
  <c r="C860"/>
  <c r="D860"/>
  <c r="C859"/>
  <c r="D859"/>
  <c r="C858"/>
  <c r="D858"/>
  <c r="C857"/>
  <c r="D857"/>
  <c r="C856"/>
  <c r="D856"/>
  <c r="C855"/>
  <c r="D855"/>
  <c r="C854"/>
  <c r="D854"/>
  <c r="C853"/>
  <c r="D853"/>
  <c r="C852"/>
  <c r="D852"/>
  <c r="C851"/>
  <c r="D851"/>
  <c r="C850"/>
  <c r="D850"/>
  <c r="C849"/>
  <c r="D849"/>
  <c r="C848"/>
  <c r="D848"/>
  <c r="C847"/>
  <c r="D847"/>
  <c r="C846"/>
  <c r="D846"/>
  <c r="C845"/>
  <c r="D845"/>
  <c r="C844"/>
  <c r="D844"/>
  <c r="C843"/>
  <c r="D843"/>
  <c r="C842"/>
  <c r="D842"/>
  <c r="C841"/>
  <c r="D841"/>
  <c r="C840"/>
  <c r="D840"/>
  <c r="C839"/>
  <c r="D839"/>
  <c r="C838"/>
  <c r="D838"/>
  <c r="C837"/>
  <c r="D837"/>
  <c r="C836"/>
  <c r="D836"/>
  <c r="C835"/>
  <c r="D835"/>
  <c r="C834"/>
  <c r="D834"/>
  <c r="C833"/>
  <c r="D833"/>
  <c r="C832"/>
  <c r="D832"/>
  <c r="C831"/>
  <c r="D831"/>
  <c r="C830"/>
  <c r="D830"/>
  <c r="C829"/>
  <c r="D829"/>
  <c r="C828"/>
  <c r="D828"/>
  <c r="C827"/>
  <c r="D827"/>
  <c r="C826"/>
  <c r="D826"/>
  <c r="C825"/>
  <c r="D825"/>
  <c r="C824"/>
  <c r="D824"/>
  <c r="C823"/>
  <c r="D823"/>
  <c r="C822"/>
  <c r="D822"/>
  <c r="C821"/>
  <c r="D821"/>
  <c r="C820"/>
  <c r="D820"/>
  <c r="C819"/>
  <c r="D819"/>
  <c r="C818"/>
  <c r="D818"/>
  <c r="C817"/>
  <c r="D817"/>
  <c r="C816"/>
  <c r="D816"/>
  <c r="C815"/>
  <c r="D815"/>
  <c r="C814"/>
  <c r="D814"/>
  <c r="C813"/>
  <c r="D813"/>
  <c r="C812"/>
  <c r="D812"/>
  <c r="C811"/>
  <c r="D811"/>
  <c r="C810"/>
  <c r="D810"/>
  <c r="C809"/>
  <c r="D809"/>
  <c r="C808"/>
  <c r="D808"/>
  <c r="C807"/>
  <c r="D807"/>
  <c r="C806"/>
  <c r="D806"/>
  <c r="C805"/>
  <c r="D805"/>
  <c r="C804"/>
  <c r="D804"/>
  <c r="C803"/>
  <c r="D803"/>
  <c r="C802"/>
  <c r="D802"/>
  <c r="C801"/>
  <c r="D801"/>
  <c r="C800"/>
  <c r="D800"/>
  <c r="C799"/>
  <c r="D799"/>
  <c r="C798"/>
  <c r="D798"/>
  <c r="C797"/>
  <c r="D797"/>
  <c r="C796"/>
  <c r="D796"/>
  <c r="C795"/>
  <c r="D795"/>
  <c r="C794"/>
  <c r="D794"/>
  <c r="C793"/>
  <c r="D793"/>
  <c r="C792"/>
  <c r="D792"/>
  <c r="C791"/>
  <c r="D791"/>
  <c r="C790"/>
  <c r="D790"/>
  <c r="C789"/>
  <c r="D789"/>
  <c r="C788"/>
  <c r="D788"/>
  <c r="C787"/>
  <c r="D787"/>
  <c r="C786"/>
  <c r="D786"/>
  <c r="C785"/>
  <c r="D785"/>
  <c r="C784"/>
  <c r="D784"/>
  <c r="C783"/>
  <c r="D783"/>
  <c r="C782"/>
  <c r="D782"/>
  <c r="C781"/>
  <c r="D781"/>
  <c r="C780"/>
  <c r="D780"/>
  <c r="C779"/>
  <c r="D779"/>
  <c r="C778"/>
  <c r="D778"/>
  <c r="C777"/>
  <c r="D777"/>
  <c r="C776"/>
  <c r="D776"/>
  <c r="C775"/>
  <c r="D775"/>
  <c r="C774"/>
  <c r="D774"/>
  <c r="C773"/>
  <c r="D773"/>
  <c r="C772"/>
  <c r="D772"/>
  <c r="C771"/>
  <c r="D771"/>
  <c r="C770"/>
  <c r="D770"/>
  <c r="C769"/>
  <c r="D769"/>
  <c r="C768"/>
  <c r="D768"/>
  <c r="C767"/>
  <c r="D767"/>
  <c r="C766"/>
  <c r="D766"/>
  <c r="C765"/>
  <c r="D765"/>
  <c r="C764"/>
  <c r="D764"/>
  <c r="C763"/>
  <c r="D763"/>
  <c r="C762"/>
  <c r="D762"/>
  <c r="C761"/>
  <c r="D761"/>
  <c r="C760"/>
  <c r="D760"/>
  <c r="C759"/>
  <c r="D759"/>
  <c r="C758"/>
  <c r="D758"/>
  <c r="C757"/>
  <c r="D757"/>
  <c r="C756"/>
  <c r="D756"/>
  <c r="C755"/>
  <c r="D755"/>
  <c r="C754"/>
  <c r="D754"/>
  <c r="C753"/>
  <c r="D753"/>
  <c r="C752"/>
  <c r="D752"/>
  <c r="C751"/>
  <c r="D751"/>
  <c r="C750"/>
  <c r="D750"/>
  <c r="C749"/>
  <c r="D749"/>
  <c r="C748"/>
  <c r="D748"/>
  <c r="C747"/>
  <c r="D747"/>
  <c r="C746"/>
  <c r="D746"/>
  <c r="C745"/>
  <c r="D745"/>
  <c r="C744"/>
  <c r="D744"/>
  <c r="C743"/>
  <c r="D743"/>
  <c r="C742"/>
  <c r="D742"/>
  <c r="C741"/>
  <c r="D741"/>
  <c r="C740"/>
  <c r="D740"/>
  <c r="C739"/>
  <c r="D739"/>
  <c r="C738"/>
  <c r="D738"/>
  <c r="C737"/>
  <c r="D737"/>
  <c r="C736"/>
  <c r="D736"/>
  <c r="C735"/>
  <c r="D735"/>
  <c r="C734"/>
  <c r="D734"/>
  <c r="C733"/>
  <c r="D733"/>
  <c r="C732"/>
  <c r="D732"/>
  <c r="C731"/>
  <c r="D731"/>
  <c r="C730"/>
  <c r="D730"/>
  <c r="C729"/>
  <c r="D729"/>
  <c r="C728"/>
  <c r="D728"/>
  <c r="C727"/>
  <c r="D727"/>
  <c r="C726"/>
  <c r="D726"/>
  <c r="C725"/>
  <c r="D725"/>
  <c r="C724"/>
  <c r="D724"/>
  <c r="C723"/>
  <c r="D723"/>
  <c r="C722"/>
  <c r="D722"/>
  <c r="C721"/>
  <c r="D721"/>
  <c r="C720"/>
  <c r="D720"/>
  <c r="C719"/>
  <c r="D719"/>
  <c r="C718"/>
  <c r="D718"/>
  <c r="C717"/>
  <c r="D717"/>
  <c r="C716"/>
  <c r="D716"/>
  <c r="C715"/>
  <c r="D715"/>
  <c r="C714"/>
  <c r="D714"/>
  <c r="C713"/>
  <c r="D713"/>
  <c r="C712"/>
  <c r="D712"/>
  <c r="C711"/>
  <c r="D711"/>
  <c r="C710"/>
  <c r="D710"/>
  <c r="C709"/>
  <c r="D709"/>
  <c r="C708"/>
  <c r="D708"/>
  <c r="C707"/>
  <c r="D707"/>
  <c r="C706"/>
  <c r="D706"/>
  <c r="C705"/>
  <c r="D705"/>
  <c r="C704"/>
  <c r="D704"/>
  <c r="C703"/>
  <c r="D703"/>
  <c r="C702"/>
  <c r="D702"/>
  <c r="C701"/>
  <c r="D701"/>
  <c r="C700"/>
  <c r="D700"/>
  <c r="C699"/>
  <c r="D699"/>
  <c r="C698"/>
  <c r="D698"/>
  <c r="C697"/>
  <c r="D697"/>
  <c r="C696"/>
  <c r="D696"/>
  <c r="C695"/>
  <c r="D695"/>
  <c r="C694"/>
  <c r="D694"/>
  <c r="C693"/>
  <c r="D693"/>
  <c r="C692"/>
  <c r="D692"/>
  <c r="C691"/>
  <c r="D691"/>
  <c r="C690"/>
  <c r="D690"/>
  <c r="C689"/>
  <c r="D689"/>
  <c r="C688"/>
  <c r="D688"/>
  <c r="C687"/>
  <c r="D687"/>
  <c r="C686"/>
  <c r="D686"/>
  <c r="C685"/>
  <c r="D685"/>
  <c r="C684"/>
  <c r="D684"/>
  <c r="C683"/>
  <c r="D683"/>
  <c r="C682"/>
  <c r="D682"/>
  <c r="C681"/>
  <c r="D681"/>
  <c r="C680"/>
  <c r="D680"/>
  <c r="C679"/>
  <c r="D679"/>
  <c r="C678"/>
  <c r="D678"/>
  <c r="C677"/>
  <c r="D677"/>
  <c r="C676"/>
  <c r="D676"/>
  <c r="C675"/>
  <c r="D675"/>
  <c r="C674"/>
  <c r="D674"/>
  <c r="C673"/>
  <c r="D673"/>
  <c r="C672"/>
  <c r="D672"/>
  <c r="C671"/>
  <c r="D671"/>
  <c r="C670"/>
  <c r="D670"/>
  <c r="C669"/>
  <c r="D669"/>
  <c r="C668"/>
  <c r="D668"/>
  <c r="C667"/>
  <c r="D667"/>
  <c r="C666"/>
  <c r="D666"/>
  <c r="C665"/>
  <c r="D665"/>
  <c r="C664"/>
  <c r="D664"/>
  <c r="C663"/>
  <c r="D663"/>
  <c r="C662"/>
  <c r="D662"/>
  <c r="C661"/>
  <c r="D661"/>
  <c r="C660"/>
  <c r="D660"/>
  <c r="C659"/>
  <c r="D659"/>
  <c r="C658"/>
  <c r="D658"/>
  <c r="C657"/>
  <c r="D657"/>
  <c r="C656"/>
  <c r="D656"/>
  <c r="C655"/>
  <c r="D655"/>
  <c r="C654"/>
  <c r="D654"/>
  <c r="C653"/>
  <c r="D653"/>
  <c r="C652"/>
  <c r="D652"/>
  <c r="C651"/>
  <c r="D651"/>
  <c r="C650"/>
  <c r="D650"/>
  <c r="C649"/>
  <c r="D649"/>
  <c r="C648"/>
  <c r="D648"/>
  <c r="C647"/>
  <c r="D647"/>
  <c r="C646"/>
  <c r="D646"/>
  <c r="C645"/>
  <c r="D645"/>
  <c r="C644"/>
  <c r="D644"/>
  <c r="C643"/>
  <c r="D643"/>
  <c r="C642"/>
  <c r="D642"/>
  <c r="C641"/>
  <c r="D641"/>
  <c r="C640"/>
  <c r="D640"/>
  <c r="C639"/>
  <c r="D639"/>
  <c r="C638"/>
  <c r="D638"/>
  <c r="C637"/>
  <c r="D637"/>
  <c r="C636"/>
  <c r="D636"/>
  <c r="C635"/>
  <c r="D635"/>
  <c r="C634"/>
  <c r="D634"/>
  <c r="C633"/>
  <c r="D633"/>
  <c r="C632"/>
  <c r="D632"/>
  <c r="C631"/>
  <c r="D631"/>
  <c r="C630"/>
  <c r="D630"/>
  <c r="C629"/>
  <c r="D629"/>
  <c r="C628"/>
  <c r="D628"/>
  <c r="C627"/>
  <c r="D627"/>
  <c r="C626"/>
  <c r="D626"/>
  <c r="C625"/>
  <c r="D625"/>
  <c r="C624"/>
  <c r="D624"/>
  <c r="C623"/>
  <c r="D623"/>
  <c r="C622"/>
  <c r="D622"/>
  <c r="C621"/>
  <c r="D621"/>
  <c r="C620"/>
  <c r="D620"/>
  <c r="C619"/>
  <c r="D619"/>
  <c r="C618"/>
  <c r="D618"/>
  <c r="C617"/>
  <c r="D617"/>
  <c r="C616"/>
  <c r="D616"/>
  <c r="C615"/>
  <c r="D615"/>
  <c r="C614"/>
  <c r="D614"/>
  <c r="C613"/>
  <c r="D613"/>
  <c r="C612"/>
  <c r="D612"/>
  <c r="C611"/>
  <c r="D611"/>
  <c r="C610"/>
  <c r="D610"/>
  <c r="C609"/>
  <c r="D609"/>
  <c r="C608"/>
  <c r="D608"/>
  <c r="C607"/>
  <c r="D607"/>
  <c r="C606"/>
  <c r="D606"/>
  <c r="C605"/>
  <c r="D605"/>
  <c r="C604"/>
  <c r="D604"/>
  <c r="C603"/>
  <c r="D603"/>
  <c r="C602"/>
  <c r="D602"/>
  <c r="C601"/>
  <c r="D601"/>
  <c r="C600"/>
  <c r="D600"/>
  <c r="C599"/>
  <c r="D599"/>
  <c r="C598"/>
  <c r="D598"/>
  <c r="C597"/>
  <c r="D597"/>
  <c r="C596"/>
  <c r="D596"/>
  <c r="C595"/>
  <c r="D595"/>
  <c r="C594"/>
  <c r="D594"/>
  <c r="C593"/>
  <c r="D593"/>
  <c r="C592"/>
  <c r="D592"/>
  <c r="C591"/>
  <c r="D591"/>
  <c r="C590"/>
  <c r="D590"/>
  <c r="C589"/>
  <c r="D589"/>
  <c r="C588"/>
  <c r="D588"/>
  <c r="C587"/>
  <c r="D587"/>
  <c r="C586"/>
  <c r="D586"/>
  <c r="C585"/>
  <c r="D585"/>
  <c r="C584"/>
  <c r="D584"/>
  <c r="C583"/>
  <c r="D583"/>
  <c r="C582"/>
  <c r="D582"/>
  <c r="C581"/>
  <c r="D581"/>
  <c r="C580"/>
  <c r="D580"/>
  <c r="C579"/>
  <c r="D579"/>
  <c r="C578"/>
  <c r="D578"/>
  <c r="C577"/>
  <c r="D577"/>
  <c r="C576"/>
  <c r="D576"/>
  <c r="C575"/>
  <c r="D575"/>
  <c r="C574"/>
  <c r="D574"/>
  <c r="C573"/>
  <c r="D573"/>
  <c r="C572"/>
  <c r="D572"/>
  <c r="C571"/>
  <c r="D571"/>
  <c r="C570"/>
  <c r="D570"/>
  <c r="C569"/>
  <c r="D569"/>
  <c r="C568"/>
  <c r="D568"/>
  <c r="C567"/>
  <c r="D567"/>
  <c r="C566"/>
  <c r="D566"/>
  <c r="C565"/>
  <c r="D565"/>
  <c r="C564"/>
  <c r="D564"/>
  <c r="C563"/>
  <c r="D563"/>
  <c r="C562"/>
  <c r="D562"/>
  <c r="C561"/>
  <c r="D561"/>
  <c r="C560"/>
  <c r="D560"/>
  <c r="C559"/>
  <c r="D559"/>
  <c r="C558"/>
  <c r="D558"/>
  <c r="C557"/>
  <c r="D557"/>
  <c r="C556"/>
  <c r="D556"/>
  <c r="C555"/>
  <c r="D555"/>
  <c r="C554"/>
  <c r="D554"/>
  <c r="C553"/>
  <c r="D553"/>
  <c r="C552"/>
  <c r="D552"/>
  <c r="C551"/>
  <c r="D551"/>
  <c r="C550"/>
  <c r="D550"/>
  <c r="C549"/>
  <c r="D549"/>
  <c r="C548"/>
  <c r="D548"/>
  <c r="C547"/>
  <c r="D547"/>
  <c r="C546"/>
  <c r="D546"/>
  <c r="C545"/>
  <c r="D545"/>
  <c r="C544"/>
  <c r="D544"/>
  <c r="C543"/>
  <c r="D543"/>
  <c r="C542"/>
  <c r="D542"/>
  <c r="C541"/>
  <c r="D541"/>
  <c r="C540"/>
  <c r="D540"/>
  <c r="C539"/>
  <c r="D539"/>
  <c r="C538"/>
  <c r="D538"/>
  <c r="C537"/>
  <c r="D537"/>
  <c r="C536"/>
  <c r="D536"/>
  <c r="C535"/>
  <c r="D535"/>
  <c r="C534"/>
  <c r="D534"/>
  <c r="C533"/>
  <c r="D533"/>
  <c r="C532"/>
  <c r="D532"/>
  <c r="C531"/>
  <c r="D531"/>
  <c r="C530"/>
  <c r="D530"/>
  <c r="C529"/>
  <c r="D529"/>
  <c r="C528"/>
  <c r="D528"/>
  <c r="C527"/>
  <c r="D527"/>
  <c r="C526"/>
  <c r="D526"/>
  <c r="C525"/>
  <c r="D525"/>
  <c r="C524"/>
  <c r="D524"/>
  <c r="C523"/>
  <c r="D523"/>
  <c r="C522"/>
  <c r="D522"/>
  <c r="C521"/>
  <c r="D521"/>
  <c r="C520"/>
  <c r="D520"/>
  <c r="C519"/>
  <c r="D519"/>
  <c r="C518"/>
  <c r="D518"/>
  <c r="C517"/>
  <c r="D517"/>
  <c r="C516"/>
  <c r="D516"/>
  <c r="C515"/>
  <c r="D515"/>
  <c r="C514"/>
  <c r="D514"/>
  <c r="C513"/>
  <c r="D513"/>
  <c r="C512"/>
  <c r="D512"/>
  <c r="C511"/>
  <c r="D511"/>
  <c r="C510"/>
  <c r="D510"/>
  <c r="C509"/>
  <c r="D509"/>
  <c r="C508"/>
  <c r="D508"/>
  <c r="C507"/>
  <c r="D507"/>
  <c r="C506"/>
  <c r="D506"/>
  <c r="C505"/>
  <c r="D505"/>
  <c r="C504"/>
  <c r="D504"/>
  <c r="C503"/>
  <c r="D503"/>
  <c r="C502"/>
  <c r="D502"/>
  <c r="C501"/>
  <c r="D501"/>
  <c r="C500"/>
  <c r="D500"/>
  <c r="C499"/>
  <c r="D499"/>
  <c r="C498"/>
  <c r="D498"/>
  <c r="C497"/>
  <c r="D497"/>
  <c r="C496"/>
  <c r="D496"/>
  <c r="C495"/>
  <c r="D495"/>
  <c r="C494"/>
  <c r="D494"/>
  <c r="C493"/>
  <c r="D493"/>
  <c r="C492"/>
  <c r="D492"/>
  <c r="C491"/>
  <c r="D491"/>
  <c r="C490"/>
  <c r="D490"/>
  <c r="C489"/>
  <c r="D489"/>
  <c r="C488"/>
  <c r="D488"/>
  <c r="C487"/>
  <c r="D487"/>
  <c r="C486"/>
  <c r="D486"/>
  <c r="C485"/>
  <c r="D485"/>
  <c r="C484"/>
  <c r="D484"/>
  <c r="C483"/>
  <c r="D483"/>
  <c r="C482"/>
  <c r="D482"/>
  <c r="C481"/>
  <c r="D481"/>
  <c r="C480"/>
  <c r="D480"/>
  <c r="C479"/>
  <c r="D479"/>
  <c r="C478"/>
  <c r="D478"/>
  <c r="C477"/>
  <c r="D477"/>
  <c r="C476"/>
  <c r="D476"/>
  <c r="C475"/>
  <c r="D475"/>
  <c r="C474"/>
  <c r="D474"/>
  <c r="C473"/>
  <c r="D473"/>
  <c r="C472"/>
  <c r="D472"/>
  <c r="C471"/>
  <c r="D471"/>
  <c r="C470"/>
  <c r="D470"/>
  <c r="C469"/>
  <c r="D469"/>
  <c r="C468"/>
  <c r="D468"/>
  <c r="C467"/>
  <c r="D467"/>
  <c r="C466"/>
  <c r="D466"/>
  <c r="C465"/>
  <c r="D465"/>
  <c r="C464"/>
  <c r="D464"/>
  <c r="C463"/>
  <c r="D463"/>
  <c r="C462"/>
  <c r="D462"/>
  <c r="C461"/>
  <c r="D461"/>
  <c r="C460"/>
  <c r="D460"/>
  <c r="C459"/>
  <c r="D459"/>
  <c r="C458"/>
  <c r="D458"/>
  <c r="C457"/>
  <c r="D457"/>
  <c r="C456"/>
  <c r="D456"/>
  <c r="C455"/>
  <c r="D455"/>
  <c r="C454"/>
  <c r="D454"/>
  <c r="C453"/>
  <c r="D453"/>
  <c r="C452"/>
  <c r="D452"/>
  <c r="C451"/>
  <c r="D451"/>
  <c r="C450"/>
  <c r="D450"/>
  <c r="C449"/>
  <c r="D449"/>
  <c r="C448"/>
  <c r="D448"/>
  <c r="C447"/>
  <c r="D447"/>
  <c r="C446"/>
  <c r="D446"/>
  <c r="C445"/>
  <c r="D445"/>
  <c r="C444"/>
  <c r="D444"/>
  <c r="C443"/>
  <c r="D443"/>
  <c r="C442"/>
  <c r="D442"/>
  <c r="C441"/>
  <c r="D441"/>
  <c r="C440"/>
  <c r="D440"/>
  <c r="C439"/>
  <c r="D439"/>
  <c r="C438"/>
  <c r="D438"/>
  <c r="C437"/>
  <c r="D437"/>
  <c r="C436"/>
  <c r="D436"/>
  <c r="C435"/>
  <c r="D435"/>
  <c r="C434"/>
  <c r="D434"/>
  <c r="C433"/>
  <c r="D433"/>
  <c r="C432"/>
  <c r="D432"/>
  <c r="C431"/>
  <c r="D431"/>
  <c r="C430"/>
  <c r="D430"/>
  <c r="C429"/>
  <c r="D429"/>
  <c r="C428"/>
  <c r="D428"/>
  <c r="C427"/>
  <c r="D427"/>
  <c r="C426"/>
  <c r="D426"/>
  <c r="C425"/>
  <c r="D425"/>
  <c r="C424"/>
  <c r="D424"/>
  <c r="C423"/>
  <c r="D423"/>
  <c r="C422"/>
  <c r="D422"/>
  <c r="C421"/>
  <c r="D421"/>
  <c r="C420"/>
  <c r="D420"/>
  <c r="C419"/>
  <c r="D419"/>
  <c r="C418"/>
  <c r="D418"/>
  <c r="C417"/>
  <c r="D417"/>
  <c r="C416"/>
  <c r="D416"/>
  <c r="C415"/>
  <c r="D415"/>
  <c r="C414"/>
  <c r="D414"/>
  <c r="C413"/>
  <c r="D413"/>
  <c r="C412"/>
  <c r="D412"/>
  <c r="C411"/>
  <c r="D411"/>
  <c r="C410"/>
  <c r="D410"/>
  <c r="C409"/>
  <c r="D409"/>
  <c r="C408"/>
  <c r="D408"/>
  <c r="C407"/>
  <c r="D407"/>
  <c r="C406"/>
  <c r="D406"/>
  <c r="C405"/>
  <c r="D405"/>
  <c r="C404"/>
  <c r="D404"/>
  <c r="C403"/>
  <c r="D403"/>
  <c r="C402"/>
  <c r="D402"/>
  <c r="C401"/>
  <c r="D401"/>
  <c r="C400"/>
  <c r="D400"/>
  <c r="C399"/>
  <c r="D399"/>
  <c r="C398"/>
  <c r="D398"/>
  <c r="C397"/>
  <c r="D397"/>
  <c r="C396"/>
  <c r="D396"/>
  <c r="C395"/>
  <c r="D395"/>
  <c r="C394"/>
  <c r="D394"/>
  <c r="C393"/>
  <c r="D393"/>
  <c r="C392"/>
  <c r="D392"/>
  <c r="C391"/>
  <c r="D391"/>
  <c r="C390"/>
  <c r="D390"/>
  <c r="C389"/>
  <c r="D389"/>
  <c r="C388"/>
  <c r="D388"/>
  <c r="C387"/>
  <c r="D387"/>
  <c r="C386"/>
  <c r="D386"/>
  <c r="C385"/>
  <c r="D385"/>
  <c r="C384"/>
  <c r="D384"/>
  <c r="C383"/>
  <c r="D383"/>
  <c r="C382"/>
  <c r="D382"/>
  <c r="C381"/>
  <c r="D381"/>
  <c r="C380"/>
  <c r="D380"/>
  <c r="C379"/>
  <c r="D379"/>
  <c r="C378"/>
  <c r="D378"/>
  <c r="C377"/>
  <c r="D377"/>
  <c r="C376"/>
  <c r="D376"/>
  <c r="C375"/>
  <c r="D375"/>
  <c r="C374"/>
  <c r="D374"/>
  <c r="C373"/>
  <c r="D373"/>
  <c r="C372"/>
  <c r="D372"/>
  <c r="C371"/>
  <c r="D371"/>
  <c r="C370"/>
  <c r="D370"/>
  <c r="C369"/>
  <c r="D369"/>
  <c r="C368"/>
  <c r="D368"/>
  <c r="C367"/>
  <c r="D367"/>
  <c r="C366"/>
  <c r="D366"/>
  <c r="C365"/>
  <c r="D365"/>
  <c r="C364"/>
  <c r="D364"/>
  <c r="C363"/>
  <c r="D363"/>
  <c r="C362"/>
  <c r="D362"/>
  <c r="C361"/>
  <c r="D361"/>
  <c r="C360"/>
  <c r="D360"/>
  <c r="C359"/>
  <c r="D359"/>
  <c r="C358"/>
  <c r="D358"/>
  <c r="C357"/>
  <c r="D357"/>
  <c r="C356"/>
  <c r="D356"/>
  <c r="C355"/>
  <c r="D355"/>
  <c r="C354"/>
  <c r="D354"/>
  <c r="C353"/>
  <c r="D353"/>
  <c r="C352"/>
  <c r="D352"/>
  <c r="C351"/>
  <c r="D351"/>
  <c r="C350"/>
  <c r="D350"/>
  <c r="C349"/>
  <c r="D349"/>
  <c r="C348"/>
  <c r="D348"/>
  <c r="C347"/>
  <c r="D347"/>
  <c r="C346"/>
  <c r="D346"/>
  <c r="C345"/>
  <c r="D345"/>
  <c r="C344"/>
  <c r="D344"/>
  <c r="C343"/>
  <c r="D343"/>
  <c r="C342"/>
  <c r="D342"/>
  <c r="C341"/>
  <c r="D341"/>
  <c r="C340"/>
  <c r="D340"/>
  <c r="C339"/>
  <c r="D339"/>
  <c r="C338"/>
  <c r="D338"/>
  <c r="C337"/>
  <c r="D337"/>
  <c r="C336"/>
  <c r="D336"/>
  <c r="C335"/>
  <c r="D335"/>
  <c r="C334"/>
  <c r="D334"/>
  <c r="C333"/>
  <c r="D333"/>
  <c r="C332"/>
  <c r="D332"/>
  <c r="C331"/>
  <c r="D331"/>
  <c r="C330"/>
  <c r="D330"/>
  <c r="C329"/>
  <c r="D329"/>
  <c r="C328"/>
  <c r="D328"/>
  <c r="C327"/>
  <c r="D327"/>
  <c r="C326"/>
  <c r="D326"/>
  <c r="C325"/>
  <c r="D325"/>
  <c r="C324"/>
  <c r="D324"/>
  <c r="C323"/>
  <c r="D323"/>
  <c r="C322"/>
  <c r="D322"/>
  <c r="C321"/>
  <c r="D321"/>
  <c r="C320"/>
  <c r="D320"/>
  <c r="C319"/>
  <c r="D319"/>
  <c r="C318"/>
  <c r="D318"/>
  <c r="C317"/>
  <c r="D317"/>
  <c r="C316"/>
  <c r="D316"/>
  <c r="C315"/>
  <c r="D315"/>
  <c r="C314"/>
  <c r="D314"/>
  <c r="C313"/>
  <c r="D313"/>
  <c r="C312"/>
  <c r="D312"/>
  <c r="C311"/>
  <c r="D311"/>
  <c r="C310"/>
  <c r="D310"/>
  <c r="C309"/>
  <c r="D309"/>
  <c r="C308"/>
  <c r="D308"/>
  <c r="C307"/>
  <c r="D307"/>
  <c r="C306"/>
  <c r="D306"/>
  <c r="C305"/>
  <c r="D305"/>
  <c r="C304"/>
  <c r="D304"/>
  <c r="C303"/>
  <c r="D303"/>
  <c r="C302"/>
  <c r="D302"/>
  <c r="C301"/>
  <c r="D301"/>
  <c r="C300"/>
  <c r="D300"/>
  <c r="C299"/>
  <c r="D299"/>
  <c r="C298"/>
  <c r="D298"/>
  <c r="C297"/>
  <c r="D297"/>
  <c r="C296"/>
  <c r="D296"/>
  <c r="C295"/>
  <c r="D295"/>
  <c r="C294"/>
  <c r="D294"/>
  <c r="C293"/>
  <c r="D293"/>
  <c r="C292"/>
  <c r="D292"/>
  <c r="C291"/>
  <c r="D291"/>
  <c r="C290"/>
  <c r="D290"/>
  <c r="C289"/>
  <c r="D289"/>
  <c r="C288"/>
  <c r="D288"/>
  <c r="C287"/>
  <c r="D287"/>
  <c r="C286"/>
  <c r="D286"/>
  <c r="C285"/>
  <c r="D285"/>
  <c r="C284"/>
  <c r="D284"/>
  <c r="C283"/>
  <c r="D283"/>
  <c r="C282"/>
  <c r="D282"/>
  <c r="C281"/>
  <c r="D281"/>
  <c r="C280"/>
  <c r="D280"/>
  <c r="C279"/>
  <c r="D279"/>
  <c r="C278"/>
  <c r="D278"/>
  <c r="C277"/>
  <c r="D277"/>
  <c r="C276"/>
  <c r="D276"/>
  <c r="C275"/>
  <c r="D275"/>
  <c r="C274"/>
  <c r="D274"/>
  <c r="C273"/>
  <c r="D273"/>
  <c r="C272"/>
  <c r="D272"/>
  <c r="C271"/>
  <c r="D271"/>
  <c r="C270"/>
  <c r="D270"/>
  <c r="C269"/>
  <c r="D269"/>
  <c r="C268"/>
  <c r="D268"/>
  <c r="C267"/>
  <c r="D267"/>
  <c r="C266"/>
  <c r="D266"/>
  <c r="C265"/>
  <c r="D265"/>
  <c r="C264"/>
  <c r="D264"/>
  <c r="C263"/>
  <c r="D263"/>
  <c r="C262"/>
  <c r="D262"/>
  <c r="C261"/>
  <c r="D261"/>
  <c r="C260"/>
  <c r="D260"/>
  <c r="C259"/>
  <c r="D259"/>
  <c r="C258"/>
  <c r="D258"/>
  <c r="C257"/>
  <c r="D257"/>
  <c r="C256"/>
  <c r="D256"/>
  <c r="C255"/>
  <c r="D255"/>
  <c r="C254"/>
  <c r="D254"/>
  <c r="C253"/>
  <c r="D253"/>
  <c r="C252"/>
  <c r="D252"/>
  <c r="C251"/>
  <c r="D251"/>
  <c r="C250"/>
  <c r="D250"/>
  <c r="C249"/>
  <c r="D249"/>
  <c r="C248"/>
  <c r="D248"/>
  <c r="C247"/>
  <c r="D247"/>
  <c r="C246"/>
  <c r="D246"/>
  <c r="C245"/>
  <c r="D245"/>
  <c r="C244"/>
  <c r="D244"/>
  <c r="C243"/>
  <c r="D243"/>
  <c r="C242"/>
  <c r="D242"/>
  <c r="C241"/>
  <c r="D241"/>
  <c r="C240"/>
  <c r="D240"/>
  <c r="C239"/>
  <c r="D239"/>
  <c r="C238"/>
  <c r="D238"/>
  <c r="C237"/>
  <c r="D237"/>
  <c r="C236"/>
  <c r="D236"/>
  <c r="C235"/>
  <c r="D235"/>
  <c r="C234"/>
  <c r="D234"/>
  <c r="C233"/>
  <c r="D233"/>
  <c r="C232"/>
  <c r="D232"/>
  <c r="C231"/>
  <c r="D231"/>
  <c r="C230"/>
  <c r="D230"/>
  <c r="C229"/>
  <c r="D229"/>
  <c r="C228"/>
  <c r="D228"/>
  <c r="C227"/>
  <c r="D227"/>
  <c r="C226"/>
  <c r="D226"/>
  <c r="C225"/>
  <c r="D225"/>
  <c r="C224"/>
  <c r="D224"/>
  <c r="C223"/>
  <c r="D223"/>
  <c r="C222"/>
  <c r="D222"/>
  <c r="C221"/>
  <c r="D221"/>
  <c r="C220"/>
  <c r="D220"/>
  <c r="C219"/>
  <c r="D219"/>
  <c r="C218"/>
  <c r="D218"/>
  <c r="C217"/>
  <c r="D217"/>
  <c r="C216"/>
  <c r="D216"/>
  <c r="C215"/>
  <c r="D215"/>
  <c r="C214"/>
  <c r="D214"/>
  <c r="C213"/>
  <c r="D213"/>
  <c r="C212"/>
  <c r="D212"/>
  <c r="C211"/>
  <c r="D211"/>
  <c r="C210"/>
  <c r="D210"/>
  <c r="C209"/>
  <c r="D209"/>
  <c r="C208"/>
  <c r="D208"/>
  <c r="C207"/>
  <c r="D207"/>
  <c r="C206"/>
  <c r="D206"/>
  <c r="C205"/>
  <c r="D205"/>
  <c r="C204"/>
  <c r="D204"/>
  <c r="C203"/>
  <c r="D203"/>
  <c r="C202"/>
  <c r="D202"/>
  <c r="C201"/>
  <c r="D201"/>
  <c r="C200"/>
  <c r="D200"/>
  <c r="C199"/>
  <c r="D199"/>
  <c r="C198"/>
  <c r="D198"/>
  <c r="C197"/>
  <c r="D197"/>
  <c r="C196"/>
  <c r="D196"/>
  <c r="C195"/>
  <c r="D195"/>
  <c r="C194"/>
  <c r="D194"/>
  <c r="C193"/>
  <c r="D193"/>
  <c r="C192"/>
  <c r="D192"/>
  <c r="C191"/>
  <c r="D191"/>
  <c r="C190"/>
  <c r="D190"/>
  <c r="C189"/>
  <c r="D189"/>
  <c r="C188"/>
  <c r="D188"/>
  <c r="C187"/>
  <c r="D187"/>
  <c r="C186"/>
  <c r="D186"/>
  <c r="C185"/>
  <c r="D185"/>
  <c r="C184"/>
  <c r="D184"/>
  <c r="C183"/>
  <c r="D183"/>
  <c r="C182"/>
  <c r="D182"/>
  <c r="C181"/>
  <c r="D181"/>
  <c r="C180"/>
  <c r="D180"/>
  <c r="C179"/>
  <c r="D179"/>
  <c r="C178"/>
  <c r="D178"/>
  <c r="C177"/>
  <c r="D177"/>
  <c r="C176"/>
  <c r="D176"/>
  <c r="C175"/>
  <c r="D175"/>
  <c r="C174"/>
  <c r="D174"/>
  <c r="C173"/>
  <c r="D173"/>
  <c r="C172"/>
  <c r="D172"/>
  <c r="C171"/>
  <c r="D171"/>
  <c r="C170"/>
  <c r="D170"/>
  <c r="C169"/>
  <c r="D169"/>
  <c r="C168"/>
  <c r="D168"/>
  <c r="C167"/>
  <c r="D167"/>
  <c r="C166"/>
  <c r="D166"/>
  <c r="C165"/>
  <c r="D165"/>
  <c r="C164"/>
  <c r="D164"/>
  <c r="C163"/>
  <c r="D163"/>
  <c r="C162"/>
  <c r="D162"/>
  <c r="C161"/>
  <c r="D161"/>
  <c r="C160"/>
  <c r="D160"/>
  <c r="C159"/>
  <c r="D159"/>
  <c r="C158"/>
  <c r="D158"/>
  <c r="C157"/>
  <c r="D157"/>
  <c r="C156"/>
  <c r="D156"/>
  <c r="C155"/>
  <c r="D155"/>
  <c r="C154"/>
  <c r="D154"/>
  <c r="C153"/>
  <c r="D153"/>
  <c r="C152"/>
  <c r="D152"/>
  <c r="C151"/>
  <c r="D151"/>
  <c r="C150"/>
  <c r="D150"/>
  <c r="C149"/>
  <c r="D149"/>
  <c r="C148"/>
  <c r="D148"/>
  <c r="C147"/>
  <c r="D147"/>
  <c r="C146"/>
  <c r="D146"/>
  <c r="C145"/>
  <c r="D145"/>
  <c r="C144"/>
  <c r="D144"/>
  <c r="C143"/>
  <c r="D143"/>
  <c r="C142"/>
  <c r="D142"/>
  <c r="C141"/>
  <c r="D141"/>
  <c r="C140"/>
  <c r="D140"/>
  <c r="C139"/>
  <c r="D139"/>
  <c r="C138"/>
  <c r="D138"/>
  <c r="C137"/>
  <c r="D137"/>
  <c r="C136"/>
  <c r="D136"/>
  <c r="C135"/>
  <c r="D135"/>
  <c r="C134"/>
  <c r="D134"/>
  <c r="C133"/>
  <c r="D133"/>
  <c r="C132"/>
  <c r="D132"/>
  <c r="C131"/>
  <c r="D131"/>
  <c r="C130"/>
  <c r="D130"/>
  <c r="C129"/>
  <c r="D129"/>
  <c r="C128"/>
  <c r="D128"/>
  <c r="C127"/>
  <c r="D127"/>
  <c r="C126"/>
  <c r="D126"/>
  <c r="C125"/>
  <c r="D125"/>
  <c r="C124"/>
  <c r="D124"/>
  <c r="C123"/>
  <c r="D123"/>
  <c r="C122"/>
  <c r="D122"/>
  <c r="C121"/>
  <c r="D121"/>
  <c r="C120"/>
  <c r="D120"/>
  <c r="C119"/>
  <c r="D119"/>
  <c r="C118"/>
  <c r="D118"/>
  <c r="C117"/>
  <c r="D117"/>
  <c r="C116"/>
  <c r="D116"/>
  <c r="C115"/>
  <c r="D115"/>
  <c r="C114"/>
  <c r="D114"/>
  <c r="C113"/>
  <c r="D113"/>
  <c r="C112"/>
  <c r="D112"/>
  <c r="C111"/>
  <c r="D111"/>
  <c r="C110"/>
  <c r="D110"/>
  <c r="C109"/>
  <c r="D109"/>
  <c r="C108"/>
  <c r="D108"/>
  <c r="C107"/>
  <c r="D107"/>
  <c r="C106"/>
  <c r="D106"/>
  <c r="C105"/>
  <c r="D105"/>
  <c r="C104"/>
  <c r="D104"/>
  <c r="C103"/>
  <c r="D103"/>
  <c r="C102"/>
  <c r="D102"/>
  <c r="C101"/>
  <c r="D101"/>
  <c r="C100"/>
  <c r="D100"/>
  <c r="C99"/>
  <c r="D99"/>
  <c r="C98"/>
  <c r="D98"/>
  <c r="C97"/>
  <c r="D97"/>
  <c r="C96"/>
  <c r="D96"/>
  <c r="C95"/>
  <c r="D95"/>
  <c r="C94"/>
  <c r="D94"/>
  <c r="C93"/>
  <c r="D93"/>
  <c r="C92"/>
  <c r="D92"/>
  <c r="C91"/>
  <c r="D91"/>
  <c r="C90"/>
  <c r="D90"/>
  <c r="C89"/>
  <c r="D89"/>
  <c r="C88"/>
  <c r="D88"/>
  <c r="C87"/>
  <c r="D87"/>
  <c r="C86"/>
  <c r="D86"/>
  <c r="C85"/>
  <c r="D85"/>
  <c r="C84"/>
  <c r="D84"/>
  <c r="C83"/>
  <c r="D83"/>
  <c r="C82"/>
  <c r="D82"/>
  <c r="C81"/>
  <c r="D81"/>
  <c r="C80"/>
  <c r="D80"/>
  <c r="C79"/>
  <c r="D79"/>
  <c r="C78"/>
  <c r="D78"/>
  <c r="C77"/>
  <c r="D77"/>
  <c r="C76"/>
  <c r="D76"/>
  <c r="C75"/>
  <c r="D75"/>
  <c r="C74"/>
  <c r="D74"/>
  <c r="C73"/>
  <c r="D73"/>
  <c r="C72"/>
  <c r="D72"/>
  <c r="C71"/>
  <c r="D71"/>
  <c r="C70"/>
  <c r="D70"/>
  <c r="C69"/>
  <c r="D69"/>
  <c r="C68"/>
  <c r="D68"/>
  <c r="C67"/>
  <c r="D67"/>
  <c r="C66"/>
  <c r="D66"/>
  <c r="C65"/>
  <c r="D65"/>
  <c r="C64"/>
  <c r="D64"/>
  <c r="C63"/>
  <c r="D63"/>
  <c r="C62"/>
  <c r="D62"/>
  <c r="C61"/>
  <c r="D61"/>
  <c r="C60"/>
  <c r="D60"/>
  <c r="C59"/>
  <c r="D59"/>
  <c r="C58"/>
  <c r="D58"/>
  <c r="C57"/>
  <c r="D57"/>
  <c r="C56"/>
  <c r="D56"/>
  <c r="C55"/>
  <c r="D55"/>
  <c r="C54"/>
  <c r="D54"/>
  <c r="C53"/>
  <c r="D53"/>
  <c r="C52"/>
  <c r="D52"/>
  <c r="C51"/>
  <c r="D51"/>
  <c r="C50"/>
  <c r="D50"/>
  <c r="C49"/>
  <c r="D49"/>
  <c r="C48"/>
  <c r="D48"/>
  <c r="C47"/>
  <c r="D47"/>
  <c r="C46"/>
  <c r="D46"/>
</calcChain>
</file>

<file path=xl/sharedStrings.xml><?xml version="1.0" encoding="utf-8"?>
<sst xmlns="http://schemas.openxmlformats.org/spreadsheetml/2006/main" count="885" uniqueCount="880">
  <si>
    <t>АБИЕД НАТАЛЬЯ АЛЕКСЕЕВНА</t>
  </si>
  <si>
    <t xml:space="preserve">АБИЕД РИТА </t>
  </si>
  <si>
    <t>АБЫЗОВ КИРИЛЛ НИКОЛАЕВИЧ</t>
  </si>
  <si>
    <t>АВАКУМОВА ЕЛИЗАВЕТА АЛЕКСЕЕВНА</t>
  </si>
  <si>
    <t>АВВАКУМОВ АЛЕКСЕЙ НИКОЛАЕВИЧ</t>
  </si>
  <si>
    <t>АВВАКУМОВ ПАВЕЛ АНДРЕЕВИЧ</t>
  </si>
  <si>
    <t>АВВАКУМОВА АЛЁНА ДМИТРИЕВНА</t>
  </si>
  <si>
    <t>АВВАКУМОВА ЕЛЕНА МИЛОСЛАВОВНА</t>
  </si>
  <si>
    <t>АВВАКУМОВА ПАВЛА ИВАНОВНА</t>
  </si>
  <si>
    <t>АКИНТЬЕВ ЕВГЕНИЙ ОЛЕГОВИЧ</t>
  </si>
  <si>
    <t>АКИНТьЕВ ОЛЕГ ПЕТРОВИЧ</t>
  </si>
  <si>
    <t>АКИНТЬЕВА ЛЮДМИЛА ВАСИЛЬЕВНА</t>
  </si>
  <si>
    <t>АКИНТЬЕВА ЯНА ОЛЕГОВНА</t>
  </si>
  <si>
    <t>АККУРАТОВ АЛЕКСАНДР СЕРГЕЕВИЧ</t>
  </si>
  <si>
    <t>АККУРАТОВ ВЛАДИМИР СЕРГЕЕВИЧ</t>
  </si>
  <si>
    <t>АККУРАТОВА ГАЛИНА ПЕТРОВНА</t>
  </si>
  <si>
    <t>АКУРАТОВ СЕРГЕЙ РЕОНАДОВИЧ</t>
  </si>
  <si>
    <t>АЛЕКСУТИЧЕВ АЛЕКСАНДР НИКОЛАЕВИЧ</t>
  </si>
  <si>
    <t>АЛЕКСУТИЧЕВ АЛЕКСЕЙ ИВАНОВИЧ</t>
  </si>
  <si>
    <t>АЛЕКСУТИЧЕВ ИВАН АЛЕКСАНДРОВИЧ</t>
  </si>
  <si>
    <t>АЛЕКСУТИЧЕВА АУРИКА ИВАНОВНА</t>
  </si>
  <si>
    <t>АЛЕКСУТИЧЕВА ВАЛЕРИЯ ИВАНОВНА</t>
  </si>
  <si>
    <t>Алексутичева НИНА АЛЬБЕРТОВНА</t>
  </si>
  <si>
    <t>АНДРЕЕВ РОМАН НИКОЛАЕВИЧ</t>
  </si>
  <si>
    <t>АНДРЕЕВА ОЛЬГА ВАСИЛЬЕВНА</t>
  </si>
  <si>
    <t>АНДРЕЕВА ТАМАРА ЕВГЕНЬЕВНА</t>
  </si>
  <si>
    <t>АНДРЕЕВСКАЯ СВЕТЛАНА АЛЕКСАНДР.</t>
  </si>
  <si>
    <t>АНИСИМОВ АЛЕКСАНДР МИХАЙЛОВИЧ</t>
  </si>
  <si>
    <t>АНИСИМОВ МИХАИЛ АЛЕКСАНДРОВИЧ</t>
  </si>
  <si>
    <t>АНИСИМОВА НАДЕЖДА ПЕТРОВНА</t>
  </si>
  <si>
    <t>АНФИМОВ АНДРЕЙ АНАТОЛЬЕВИЧ</t>
  </si>
  <si>
    <t>АНФИМОВА АЛЁНА АЛЕКСАНДРОВНА</t>
  </si>
  <si>
    <t>АНФИМОВА АНАСТАСИЯ АНДРЕЕВНА</t>
  </si>
  <si>
    <t>АРЗУБОВ ВИТАЛИЙ АНАТОЛЬЕВИЧ</t>
  </si>
  <si>
    <t>АРЗУБОВА АЛЁНА АЛЕКСАНДРОВНА</t>
  </si>
  <si>
    <t>АРЗУБОВА КСЕНИЯ ВИТАЛЬЕВНА</t>
  </si>
  <si>
    <t>АРЗУБОВА МАРИНА АНАТОЛЬЕВНА</t>
  </si>
  <si>
    <t>АРЗУБОВА СВЕТЛАНА НИКОЛАЕВНА</t>
  </si>
  <si>
    <t>АРЗУБОВА ТАТЬЯНА ИВАНОВНА</t>
  </si>
  <si>
    <t>АРЯМКИН СЕРГЕЙ ЮРЬЕВИЧ</t>
  </si>
  <si>
    <t>АРЯМКИНА НАТАЛЬЯ АЛЕКСАНДРОВНА</t>
  </si>
  <si>
    <t>АРЯМКИНА СОФЬЯ СЕРГЕЕВНА</t>
  </si>
  <si>
    <t>АРЯМКИНА ЭВЕЛИНА СЕРГЕЕВНА</t>
  </si>
  <si>
    <t>АСКЕРОВ РОМАН ТОФИКОВИЧ</t>
  </si>
  <si>
    <t>АСТАФЬЕВ СЕРГЕЙ БОРИСОВИЧ</t>
  </si>
  <si>
    <t>АСТАФЬЕВА ИРИНА АЛЕКСАНДРОВНА</t>
  </si>
  <si>
    <t>АХУНОВ ДЕНИС НИКОЛАЕВИЧ</t>
  </si>
  <si>
    <t>АХУНОВ НИКОЛАЙ САХАБУТДИНОВИЧ</t>
  </si>
  <si>
    <t>АХУНОВА ЭЛЬВИРА ВАСИЛЬЕВНА</t>
  </si>
  <si>
    <t>БАБКИН АЛЕКСЕЙ ВИТАЛЬЕВИЧ</t>
  </si>
  <si>
    <t>БАБКИН ВИТАЛИЙ ИННОКЕНТЬЕВИЧ</t>
  </si>
  <si>
    <t>БАБКИНА ГАЛИНА АНФИНОГЕНОВНА</t>
  </si>
  <si>
    <t>БАБКИНА НАТАЛЬЯ ВИТАЛЬЕВНА</t>
  </si>
  <si>
    <t>БАЛАЕВ АЛЕКСЕЙ МИХАЙЛОВИЧ</t>
  </si>
  <si>
    <t>БАЛАКИН АНДРЕЙ ВЛАДИМИРОВИЧ</t>
  </si>
  <si>
    <t>БАЛАКИН ВЛАДИМИР ВЛАДИМИРОВИЧ</t>
  </si>
  <si>
    <t>БАЛАКИН НИКОЛАЙ ВЛАДИМИРОВИЧ</t>
  </si>
  <si>
    <t>БАЛАКИНА ЕКАТЕРИНА ВЛАДИМИРОВОВНА</t>
  </si>
  <si>
    <t>БАЛАКИНА СВЕТЛАНА АНАТОЛЬЕВНА</t>
  </si>
  <si>
    <t>БАЛАКИНА ТАМАРА ГРИГОРЬЕВНА</t>
  </si>
  <si>
    <t>БАНДЯК ЕГОР ИВАНОВИЧ</t>
  </si>
  <si>
    <t>БАРБОЛИН АЛЕКСАНДР ЛАВРЕНТЬЕВ.</t>
  </si>
  <si>
    <t>БАРБОЛИН АЛЕКСЕЙ ЛАВРЕНТЬЕВИЧ</t>
  </si>
  <si>
    <t>БАРБОЛИНА ВАЛЕНТИНА НИКОЛАЕВНА</t>
  </si>
  <si>
    <t>БАТАЛОВ РУСЛАН АЛЕКСАНДРОВИЧ</t>
  </si>
  <si>
    <t>БАТАЛОВА НИНА НИКОЛАЕВНА</t>
  </si>
  <si>
    <t>БАХМАТОВ АНАТОЛИЙ АЛЕКСАНДРОВИЧ</t>
  </si>
  <si>
    <t>БАХМАТОВА ЕВА АНАТОЛЬЕВНА</t>
  </si>
  <si>
    <t>БАХМАТОВА ОЛЬГА ИВАНОВНА</t>
  </si>
  <si>
    <t>БАХОРИН АЛЕКСАНДР ЮРЬЕВИЧ</t>
  </si>
  <si>
    <t>БАХОРИН АЛЕКСЕЙ КОНСТАНТИНОВИЧ</t>
  </si>
  <si>
    <t>БАХОРИН АНДРЕЙ АЛЕКСАНДРОВИЧ</t>
  </si>
  <si>
    <t>БАХОРИН ЕВГЕНИЙ АЛЕКСЕЕВИЧ</t>
  </si>
  <si>
    <t>БАХОРИН ЛЕОНИД АЛЕКСАНДРОВИЧ</t>
  </si>
  <si>
    <t>БАХОРИН СЕРГЕЙ ЮРЬЕВИЧ</t>
  </si>
  <si>
    <t>БАХОРИНА АЛЕКСАНДРА АЛЕКСАНДРОВНА</t>
  </si>
  <si>
    <t>БАХОРИНА АНАСТАСИЯ АЛЕКСАНДР.</t>
  </si>
  <si>
    <t>БАХОРИНА АРИНА АЛЕКСАНДРОВНА</t>
  </si>
  <si>
    <t>БАХОРИНА ГАЛИНА ВАСИЛЬЕВНА</t>
  </si>
  <si>
    <t>БАХОРИНА ГАЛИНА НИКОЛАЕВНА</t>
  </si>
  <si>
    <t>БАХОРИНА ДАРЬЯ АЛЕКСАНДРОВНА</t>
  </si>
  <si>
    <t>БАХОРИНА ЕЛЕНА АЛЕКСАНДРОВНА</t>
  </si>
  <si>
    <t>БАХОРИНА ИРИНА ВЛАДИМИРОВНА</t>
  </si>
  <si>
    <t>БАХОРИНА МАРИНА ЛЕОНИДОВНА</t>
  </si>
  <si>
    <t>БАХОРИНА НАТАЛЬЯ АЛЕКСАНДРОВНА</t>
  </si>
  <si>
    <t>БАХОРИНА СВЕТЛАНА ЕВГЕНЬЕВНА</t>
  </si>
  <si>
    <t>БАХОРИНА ТАТЬНА ВАЛЕРЬЕВНА</t>
  </si>
  <si>
    <t>БАХОРИНА ЮЛИЯ ЛЕОНИДОВНА</t>
  </si>
  <si>
    <t>БЕГЛОВА ПОЛИНА АЛЕКСЕЕВНА</t>
  </si>
  <si>
    <t>БЕККЕР ВИКТОРИЯ ИРАДЖЕВНА</t>
  </si>
  <si>
    <t>БЕККЕР ИРАДЖ НАЗИРОВИЧ</t>
  </si>
  <si>
    <t>БЕККЕР НАДЕЖДА ЛЕОНИДОВНА</t>
  </si>
  <si>
    <t>БЕЛОВ ЮРИЙ АЛЕКСЕЕВИЧ</t>
  </si>
  <si>
    <t>БЕККЕР ТИМУР ИРАДЖОВИЧ</t>
  </si>
  <si>
    <t xml:space="preserve">БЕЛОВ ДЕНИС АЛЕКСЕЕВИЧ </t>
  </si>
  <si>
    <t>БЕЛОГЛАЗОВ АНДРЕЙ ВАСИЛЬВИЧ</t>
  </si>
  <si>
    <t>БЕЛОМЕСТНЫХ ВАЛЕНТИНА  АНАТОЛ.</t>
  </si>
  <si>
    <t>БЕЛОМЕСТНЫХ ОЛЕГ ЮРЬЕВИЧ</t>
  </si>
  <si>
    <t>Беляев Александр Сергеевич</t>
  </si>
  <si>
    <t>БЕЛЯЕВА ЕВСТОЛЬЯ АЛЕКСАНДРОВНА</t>
  </si>
  <si>
    <t>БИРЮКОВА ГАЛИНА ВАСИЛЬЕВНА</t>
  </si>
  <si>
    <t>БЛИНОВ АЛЕКСАНДР ЕВГЕНЬЕВИЧ</t>
  </si>
  <si>
    <t>БЛИНОВ АЛЕКСАНДР НИКОЛАЕВИЧ</t>
  </si>
  <si>
    <t>БЛИНОВ АНДРЕЙ АЛЕКСАНДРОВИЧ</t>
  </si>
  <si>
    <t>БЛИНОВ ЕВГЕНИЙ НИКОЛАЕВИЧ</t>
  </si>
  <si>
    <t>БЛИНОВ СЕРГЕЙ ЕВГЕНЬЕВИЧ</t>
  </si>
  <si>
    <t>БЛИНОВА ВЕРОНИКА ЕВГЕНЬЕВНА</t>
  </si>
  <si>
    <t>БЛИНОВА МАРИНА ВЛАДИМИРОВНА</t>
  </si>
  <si>
    <t>БЛИНОВА СВЕТЛАНА БОРИСОВНА</t>
  </si>
  <si>
    <t>БЛИНОВА ТАТЬЯНА АЛЕКСАНДРОВНА</t>
  </si>
  <si>
    <t>БОБКОВ ИВАН АЛЕКСАНДРОВИЧ</t>
  </si>
  <si>
    <t>БОБКОВА СВЕТЛАНА ВЛАДИМИРОВНА</t>
  </si>
  <si>
    <t>БОБЫЛЕВ АРТЁМ ОЛЕГОВИЧ</t>
  </si>
  <si>
    <t>БОБЫЛЕВА СВЕТЛАНА ВАЛЕНТИНОВНА</t>
  </si>
  <si>
    <t>БОГАТЫРЁВ АЛЕКСЕЙ НИКОЛАЕВИЧ</t>
  </si>
  <si>
    <t>БОГАТЫРЕВА ИРАИДА НИКОЛАЕВНА</t>
  </si>
  <si>
    <t>БОГДАНОВ АЛЕКСАНДР ДМИТРИЕВИЧ</t>
  </si>
  <si>
    <t>БОГДАНОВ ВЛАДИСЛАВ АЛЕКСАНДРОВИЧ</t>
  </si>
  <si>
    <t>БОГДАНОВ ВЯЧЕСЛАВ ИВАНОВИЧ</t>
  </si>
  <si>
    <t>БОГДАНОВ ДМИТРИЙ АЛЕКСАНДРОВИЧ</t>
  </si>
  <si>
    <t>БОГДАНОВ ДМИТРИЙ ВЛАДИМИРОВИЧ</t>
  </si>
  <si>
    <t>БОГДАНОВ ДМИТРИЙ НИКОЛАЕВИЧ</t>
  </si>
  <si>
    <t>БОГДАНОВ ИВАН ИВАНОВИЧ</t>
  </si>
  <si>
    <t>Богданов Максим ДмитрИевич</t>
  </si>
  <si>
    <t>БОГДАНОВ МАКСИМ ИВАНОВИЧ</t>
  </si>
  <si>
    <t>БОГДАНОВА  НАТАЛЬЯ АЛЕКСАНДРОВ.</t>
  </si>
  <si>
    <t>БОГДАНОВА ЕЛИЗАВЕТА ДМИТРИЕВНА</t>
  </si>
  <si>
    <t>БОГДАНОВА ТАТЬЯНА АЛЕКСАНДРОВНА</t>
  </si>
  <si>
    <t>БОГДАНОВА ЯНА ЕВГЕНЬЕВНА</t>
  </si>
  <si>
    <t>БОГОРОДСКАЯ ЛЮДМИЛА АЛЕКСАНДР</t>
  </si>
  <si>
    <t>БОГОРОДСКИЙ ВЛАДИМИР ПАВЛОВИЧ</t>
  </si>
  <si>
    <t>БОЙКО ЛЮБОВЬ ИВАНОВНА</t>
  </si>
  <si>
    <t>БОЙКО СЕРГЕЙ ЛЕОНИДОВИЧ</t>
  </si>
  <si>
    <t>БОЙЧЕНКО АННА ВИКТОРОВНА</t>
  </si>
  <si>
    <t>БОРИСОВ АНДРЕЙ ЕВГЕНЬЕВИЧ</t>
  </si>
  <si>
    <t>БОРИСОВ ВИКТОР АНАТОЛЬЕВИЧ</t>
  </si>
  <si>
    <t>БОРИСОВ ДАНИЛ ВИКТОРОВИЧ</t>
  </si>
  <si>
    <t>БОРИСОВ ЕГОР АНДРЕЕВИЧ</t>
  </si>
  <si>
    <t>БОРИСОВ ИЛЬЯ АНДРЕЕВИЧ</t>
  </si>
  <si>
    <t>БОРИСОВ САВЕЛИЙ ВИКТОРОВИЧ</t>
  </si>
  <si>
    <t>БОРИСОВА ЕКАТЕРИНА ПАВЛОВНА</t>
  </si>
  <si>
    <t>БОРИСОВА ЕЛЕНА АЛЕКСЕЕВНА</t>
  </si>
  <si>
    <t>БОРОВИКОВА АНИСИЯ ГРИГОРЬЕВНА</t>
  </si>
  <si>
    <t>Бородинов Дмитрий Викторович</t>
  </si>
  <si>
    <t>БОРОДИНОВ КИРИЛ СЕРГЕЕВИЧ</t>
  </si>
  <si>
    <t>БОРОДИНОВ СЕРГЕЙ Витальевич</t>
  </si>
  <si>
    <t>БОЧКИН МАКСИМ ВЛАДИМИРОВИЧ</t>
  </si>
  <si>
    <t>БОЧКИН НИКОЛАЙ СЕРГЕЕВИЧ</t>
  </si>
  <si>
    <t>БОЧКИНА АНТОНИНА АЛЕКСАНДРОВНА</t>
  </si>
  <si>
    <t>БОЧКИНА ЛЮБОВЬ АНАТОЛЬЕВНА</t>
  </si>
  <si>
    <t>БРЕВНОВА АННА НИКОЛАЕВНА</t>
  </si>
  <si>
    <t>БРЕВНОВА МАРИЯ НИКОЛАЕВНА</t>
  </si>
  <si>
    <t>БРЕВНОВА ЮЛИЯ НИКОЛАЕВНА</t>
  </si>
  <si>
    <t>БРИТКИНА ТАТЬЯНА ПАВЛОВНА</t>
  </si>
  <si>
    <t>БРУСЕНКИН АЛЕКСАНДР АЛЕКСЕЕВИЧ</t>
  </si>
  <si>
    <t>БУБЯКИН НИКОЛАЙ СЕРГЕЕВИЧ</t>
  </si>
  <si>
    <t>БУГРИЙ ВИКТОР ЮРЬЕВИЧ</t>
  </si>
  <si>
    <t>БУГРИЙ ВИКТОРИЯ ЮРЬЕВНА</t>
  </si>
  <si>
    <t>БУГРИЙ НЕЛЛИ АЛЕКСЕЕВНА</t>
  </si>
  <si>
    <t>БУГРИЙ ЮРИЙ НИКОЛАЕВИЧ</t>
  </si>
  <si>
    <t>БУДРЕНИКОВА АНТОНИНА ФЛЕГОНТЬЕВНА</t>
  </si>
  <si>
    <t>БУДРЕННИКОВ АЛЕКСАНДР ГЕННАДЬЕВ.</t>
  </si>
  <si>
    <t>БУДРЕННИКОВ АНДРЕЙ АЛЕКСАНДРОВ</t>
  </si>
  <si>
    <t>БУДРЕННИКОВ ЕВГЕНИЙ АЛЕКСАНДР.</t>
  </si>
  <si>
    <t>БУДРЕННИКОВА ОЛЬГА АЛЕКСАНДРОВ.</t>
  </si>
  <si>
    <t>БУНАКОВ МИХАИЛ ВЛАДИМИРОВИЧ</t>
  </si>
  <si>
    <t>БУРЦЕВА АЛЕКСАНДРА АРТЁМОВНА</t>
  </si>
  <si>
    <t>БУРЦЕВА ДАРЬЯ АРТЁМОВНА</t>
  </si>
  <si>
    <t>БУРЦЕВА НАТАЛЬЯ МИХАЙЛОВНА</t>
  </si>
  <si>
    <t>БЫКОВ ГЕНАДИЙ АЛЕКСАНДРОВИЧ</t>
  </si>
  <si>
    <t>БЫСТРЯКОВА АНАСТАСИЯ ВЛАДИМ.</t>
  </si>
  <si>
    <t>БЫСТРЯКОВА НАДЕЖДА ВЛАДИМИРОВ.</t>
  </si>
  <si>
    <t>ВАЛЮЖЕНИЧ ИРИНА АЛЕКСЕЕВНА</t>
  </si>
  <si>
    <t>ВАЛЮЖЕНИЧ МАКСИМ ЕВГЕНЬЕВИЧ</t>
  </si>
  <si>
    <t>ВАЛЮЖЕНИЧ МАРИНА НИКОЛАЕВНА</t>
  </si>
  <si>
    <t>ВАЛЮЖЕНИЧ НИКИТА МАКСИМОВИЧ</t>
  </si>
  <si>
    <t>ВАРГАНОВА ВИКТОРИЯ ВАЛЕРЬЕВНА</t>
  </si>
  <si>
    <t>ВАРГАНОВА ПОЛИНА ВЛАДИМИРОВНА</t>
  </si>
  <si>
    <t>ВАРНАВСКИЙ МАКСИМ ЮРЬЕВИЧ</t>
  </si>
  <si>
    <t>ВАРНАВСКИЙ ЮРИЙ ЮРЬЕВИЧ</t>
  </si>
  <si>
    <t>ВАСИЛЬЕВА ЕЛЕНА ОЛЕГОВНА</t>
  </si>
  <si>
    <t>ВАХРУШЕВА ЕЛЕНА ВИТАЛЬЕВНА</t>
  </si>
  <si>
    <t>ВАХРУШЕВА РИММА ВАЛЕРЬЯНОВНА</t>
  </si>
  <si>
    <t>ВДОВИН ВЛАДИМИР ЕВГЕНЬЕВИЧ</t>
  </si>
  <si>
    <t>ВДОВИН ИВАН ВЛАДИМИРОВИЧ</t>
  </si>
  <si>
    <t>ВДОВИНА АЛЁНА ВЛАДИМИРОВНА</t>
  </si>
  <si>
    <t>ВДОВИНА ОЛЬГА АНАТОЛЬЕВНА</t>
  </si>
  <si>
    <t>ВЕКЮ ВАЛЕНТИНА ИВАНОВНА</t>
  </si>
  <si>
    <t>ВЕКЮ ЕЛИЗАВЕТА СЕРГЕЕВНА</t>
  </si>
  <si>
    <t>ВЕКЮ ЛАРИСА АЛЕКСАНДРОВНА</t>
  </si>
  <si>
    <t>ВЕКЮ СЕРГЕЙ ВАСИЛЬЕВИЧ</t>
  </si>
  <si>
    <t>ВЕЛИЧКО ВИТАЛИЙ ВЛАДИМИРОВИЧ</t>
  </si>
  <si>
    <t>ВЕЛИЧКО ДАРЬЯ ВИТАЛЬЕВНА</t>
  </si>
  <si>
    <t>ВЕПРЕВ АЛЕКСЕЙ ВАЛЕНТИНОВИЧ</t>
  </si>
  <si>
    <t>ВЕПРЕВ ВАЛЕНТИН ВАСИЛЬЕВИЧ</t>
  </si>
  <si>
    <t>ВЕПРЕВ ИЛЬЯ АЛЕКСЕЕВИЧ</t>
  </si>
  <si>
    <t>ВЕПРЕВА АСЯ ИГОРЕВНА</t>
  </si>
  <si>
    <t>ВЕПРЕВА ЕЛЕНА ЮРЬЕВНА</t>
  </si>
  <si>
    <t>ВЕПРЕВА ОЛЬГА ВАСИЛЬЕВНА</t>
  </si>
  <si>
    <t>ВЕРЁВКИН АНДРЕЙ ЮРЬЕВИЧ</t>
  </si>
  <si>
    <t>ВЕРЁВКИН АРТЕМ ЮРЬЕВИЧ</t>
  </si>
  <si>
    <t>ВЕРЁВКИН ИВАН АРТЁМОВИЧ</t>
  </si>
  <si>
    <t>ВЕРЁВКИН РОМАН АРТЁМОВИЧ</t>
  </si>
  <si>
    <t>ВЕРЁВКИН ЮРИЙ ВАЛЕНТИНОВИЧ</t>
  </si>
  <si>
    <t>ВЕРЁВКИНА ВИКТОРИЯ АНДРЕЕВНА</t>
  </si>
  <si>
    <t>ВЕРЁВКИНА ДАРЬЯ АНДРЕЕВНА</t>
  </si>
  <si>
    <t>ВЕРЕВКИНА ЛЮБОВЬ АЛЕКСЕЕВНА</t>
  </si>
  <si>
    <t>ВЕРЁВКИНА ЮЛИЯ ВАЛЕРИЕВНА</t>
  </si>
  <si>
    <t>ВЕРЁВКИНА ЮЛИЯ ЛЕОНИДОВНА</t>
  </si>
  <si>
    <t>ВЕРЕСОВ СЕРГЕЙ ПАВЛОВИЧ</t>
  </si>
  <si>
    <t>ВЕРХОВСКАЯ ВАЛЕРИЯ ВЯЧЕСЛАВ.</t>
  </si>
  <si>
    <t>ВЕРХОВСКАЯ НИНА ВАСИЛЬЕВНА</t>
  </si>
  <si>
    <t>ВЕРХОВСКАЯ ОКСАНА СЕРГЕЕВНА</t>
  </si>
  <si>
    <t>ВЕРХОВСКИЙ АРТЁМ ДМИТРИЕВИЧ</t>
  </si>
  <si>
    <t>ВЕРХОВСКИЙ ВАСИЛИЙ ЛАВРЕНТЬЕВ.</t>
  </si>
  <si>
    <t>ВЕРХОВСКИЙ ВЯЧЕСЛАВ ВАСИЛЬЕВИЧ</t>
  </si>
  <si>
    <t>ВЕРХОВСКИЙ ДМИТРИЙ ВАСИЛЬЕВИЧ</t>
  </si>
  <si>
    <t>ВЕРХОВСКИЙ РОМАН ВЯЧЕСЛАВОВ.</t>
  </si>
  <si>
    <t xml:space="preserve">ВЕТОШКИН АЛЕКСАНДР ЛЕОНТЬЕВИЧ </t>
  </si>
  <si>
    <t>ВЕТОШКИНА НАТАЛЬЯ МИХАЙЛОВНА</t>
  </si>
  <si>
    <t>ВЕТОШКИНА ОЛЬГА АЛЕКСАНДРОВНА</t>
  </si>
  <si>
    <t>ВЕТРОВ СЕРГЕЙ МИХАЙЛОВИЧ</t>
  </si>
  <si>
    <t>ВЕТРОВА НИНА ФЕОДОСЬЕВНА</t>
  </si>
  <si>
    <t>ВИКТОРОВ АЛЕКСАНДР СЕРГЕЕВИЧ</t>
  </si>
  <si>
    <t>ВИКТОРОВ НИКИТА</t>
  </si>
  <si>
    <t>ВИКТОРОВА ЕЛЕНА АНАТОЛЬЕВНА</t>
  </si>
  <si>
    <t>ВИНОГРАДОВ АЛЕКСЕЙ МИХАЙЛОВИЧ</t>
  </si>
  <si>
    <t>ВИНОГРАДОВ ВАСИЛИЙ ИВАНОВИЧ</t>
  </si>
  <si>
    <t>ВИНОГРАДОВ ГЕОРГИЙ АЛЕКСЕЕВИЧ</t>
  </si>
  <si>
    <t>ВИНОГРАДОВ ДМИТРИЙ ВАСИЛЬЕВИЧ</t>
  </si>
  <si>
    <t>ВИНОГРАДОВ ИГОРЬ ДМИТРИЕВИЧ</t>
  </si>
  <si>
    <t>ВИНОГРАДОВ МИХАИЛ ФЁДОРОВИЧ</t>
  </si>
  <si>
    <t>ВИНОГРАДОВ РОМАН МИХАЙЛОВИЧ</t>
  </si>
  <si>
    <t>ВИНОГРАДОВ СЕРГЕЙ ЮРЬЕВИЧ</t>
  </si>
  <si>
    <t>ВИНОГРАДОВ ФЁДОР РОМАНОВИЧ</t>
  </si>
  <si>
    <t>ВИНОГРАДОВА АНТОНИНА КОНСТАНТ.</t>
  </si>
  <si>
    <t>ВИНОГРАДОВА ВИВЕЯ МИХАЙЛОВНА</t>
  </si>
  <si>
    <t>ВИНОГРАДОВА ДИАНА ДМИТРИЕВНА</t>
  </si>
  <si>
    <t>ВИНОГРАДОВА ЕЛЕНА АЛЕКСАНДРОВНА</t>
  </si>
  <si>
    <t>ВИНОГРАДОВА ЕЛЕНА НИКОЛАЕВНА</t>
  </si>
  <si>
    <t>ВИНОГРАДОВА КСЕНИЯ РОМАНОВНА</t>
  </si>
  <si>
    <t>ВИНОГРАДОВА МАРГАРИТА ПАВЛОВНА</t>
  </si>
  <si>
    <t>ВИНОГРАДОВА МАРИЯ АЛЕКСЕЕВНА</t>
  </si>
  <si>
    <t>ВИНОГРАДОВА НАТАЛЬЯ ЛЕОНИДОВНА</t>
  </si>
  <si>
    <t>ВИТЕНКО АННА ВЯЧЕСЛАВОВНА</t>
  </si>
  <si>
    <t>ВИШНЁВ АЛЕКСАНДР ВИКТОРОВИЧ</t>
  </si>
  <si>
    <t>ВИШНЁВА ЛЮДМИЛА ПЕТРОВНА</t>
  </si>
  <si>
    <t>ВИШНЕВА СВЕТЛАНА ВИКТОРОВНА</t>
  </si>
  <si>
    <t>ВЛАСОВ АЛЕКСАНДР БОРИСОВИЧ</t>
  </si>
  <si>
    <t>ВЛАСОВ ВИКТОР ВИКТОРОВИЧ</t>
  </si>
  <si>
    <t>ВЛАСОВА ЕКАТЕРИНА ВЛАДИМИРОВНА</t>
  </si>
  <si>
    <t>ВЛАСОВА КАПИТОЛИНА ВЕНИАМИНОВНА</t>
  </si>
  <si>
    <t>ВЛАСОВА НАДЕЖДА АЛЕКСАНДРОВНА</t>
  </si>
  <si>
    <t>ВЛАСОВА НАТАЛЬЯ АЛЕКСАНДРОВНА</t>
  </si>
  <si>
    <t>ВЛАСОВА НАТАЛЬЯ ВАЛЕРЬЕВНА</t>
  </si>
  <si>
    <t>ВОИНОВА МАРГАРИТА АНАТОЛЬЕВНА</t>
  </si>
  <si>
    <t>ВОЛГИН МИХАИЛ ВАСИЛЬЕВИЧ</t>
  </si>
  <si>
    <t xml:space="preserve">ВОЛГИНА ЕВГЕНИЯ ГЕННАДИЕВНА </t>
  </si>
  <si>
    <t>ВОЛГИНА ЛЮДМИЛА НИКОЛАЕВНА</t>
  </si>
  <si>
    <t>ВОЛКОВ АЛЕКСАНДР НИКОЛАЕВИЧ</t>
  </si>
  <si>
    <t>ВОЛКОВ ВАДИМ ЕВГЕНЬЕВИЧ</t>
  </si>
  <si>
    <t>ВОЛКОВ ВАЛЕРИЙ ВАЛЕРЬЕВИЧ</t>
  </si>
  <si>
    <t>ВОЛКОВ ВАЛЕРИЙ МИХАЙЛОВИЧ</t>
  </si>
  <si>
    <t>ВОЛКОВ ВЛАДИМИР ВАЛЕРЬЕВИЧ</t>
  </si>
  <si>
    <t>ВОЛКОВ ДАНИЛ МАКСИМОВИЧ</t>
  </si>
  <si>
    <t>ВОЛКОВ ДЕНИС ИВАНОВИЧ</t>
  </si>
  <si>
    <t>ВОЛКОВ ДМИТРИЙ ВЛАДИМИРОВИЧ</t>
  </si>
  <si>
    <t>ВОЛКОВ ИВАН НИКОЛАЕВИЧ</t>
  </si>
  <si>
    <t>ВОЛКОВ ИЛЬЯ</t>
  </si>
  <si>
    <t>ВОЛКОВ НИКОЛАЙ НИКОЛАЕВИЧ</t>
  </si>
  <si>
    <t>ВОЛКОВ РОМАН ВЛАДИМИРОВИЧ</t>
  </si>
  <si>
    <t>ВОЛКОВА АРИНА ВАДИМОВНА</t>
  </si>
  <si>
    <t>ВОЛКОВА НАДЕЖДА АНАТОЛЬЕВНА</t>
  </si>
  <si>
    <t>ВОЛКОВА НИНА НИКОЛАЕВНА</t>
  </si>
  <si>
    <t>ВОЛКОВА ОКСАНА АЛЕКСАНДРОВНА</t>
  </si>
  <si>
    <t>ВОЛКОВА ТАТЬЯНА ИВАНОВНА</t>
  </si>
  <si>
    <t>ВОЛОХОВА НАТАЛЬЯ АЛЕКСАНДРОВ.</t>
  </si>
  <si>
    <t>ВОЛОХОВА НИНЕЛЬ АЛЕКСАНДРОВНА</t>
  </si>
  <si>
    <t>ВОРОБЬЕВ АЛЕКСЕЙ ВЛАДИМИРОВИЧ</t>
  </si>
  <si>
    <t>ВОРОБЬЁВ ВЛАДИМИР ВАЛЕНТИНОВ.</t>
  </si>
  <si>
    <t>ВОРОБЬЁВ ЕВГЕНИЙ ВЛАДИМИРОВИЧ</t>
  </si>
  <si>
    <t>ВОРОБЬЁВ МАТВЕЙ АЛЕКСЕЕВИЧ</t>
  </si>
  <si>
    <t>ВОРОБЬЁВ СЕРГЕЙ ВЛАДИМИРОВИЧ</t>
  </si>
  <si>
    <t>ВОРОБЬЁВА АНАСТАСИЯ АЛЕКСЕЕВ.</t>
  </si>
  <si>
    <t>ВОРОБЬЁВА АНГЕЛИНА НИКОЛАЕВНА</t>
  </si>
  <si>
    <t>ВОРОБЬЕВА АННА НИКОЛАЕВНА</t>
  </si>
  <si>
    <t>ВОРОБЬЕВА ИРИНА ВЛАДИМИРОВНА</t>
  </si>
  <si>
    <t>ВОРОБЬЁВА ОЛЬГА ЕВГЕНЬЕВНА</t>
  </si>
  <si>
    <t>ВОРОБЬЁВА СВЕТЛАНА ЮРЬЕВНА</t>
  </si>
  <si>
    <t>ВОРОНИН АЛЕКСАНДР НИКОЛАЕВИЧ</t>
  </si>
  <si>
    <t>ВОРОНИН ВЛАДИСЛАВ ДЕНИСОВИТЧ</t>
  </si>
  <si>
    <t>ВОРОНИН ДЕНИС АНАТОЛЬЕВИЧ</t>
  </si>
  <si>
    <t>ВОРОНИН ИГОРЬ АНАТОЛЬЕВИЧ</t>
  </si>
  <si>
    <t>ВОРОНИН НИКИТА АЛЕКСАНДРОВИЧ</t>
  </si>
  <si>
    <t>ВОРОНИНА АНАСТАСИЯ НИКОЛАЕВНА</t>
  </si>
  <si>
    <t>ВОРОНИНА АННА ЯКОВЛЕВНА</t>
  </si>
  <si>
    <t>ВОРОНИНА ВАЛЕНТИНА ИГОРЕВНА</t>
  </si>
  <si>
    <t>ВОРОНИНА ЕЛИЗАВЕТА ИГОРЕВНА</t>
  </si>
  <si>
    <t>ВОРОНИНА НАТАЛЬЯ ВЛАДИМИРОВНА</t>
  </si>
  <si>
    <t>ВОРОПАНОВА НАТАЛЬЯ КОНСТАНТИНОВНА</t>
  </si>
  <si>
    <t>ВОРОПАНОВА НЕЛЯ ВАДИМОВНА</t>
  </si>
  <si>
    <t>ВОСТРОКНУТОВ ВЛАДИМИР АЛЕКСАНД.</t>
  </si>
  <si>
    <t>ВОСТРОКНУТОВА ВАЛЕНТИНА АЛЕКСАН.</t>
  </si>
  <si>
    <t>ВЯТКИН АЛЕКСЕЙ ВИКТОРОВИЧ</t>
  </si>
  <si>
    <t>ВЯТКИН ВИКТОР ПЕТРОВИЧ</t>
  </si>
  <si>
    <t>ВЯТКИНА ИРИНА ИВАНОВНА</t>
  </si>
  <si>
    <t>ГАГАРИН АЛЕКСАНДР ДМИТРИЕВИЧ</t>
  </si>
  <si>
    <t>ГАГАРИН СЕРГЕЙ АЛЕКСАНДРОВИЧ</t>
  </si>
  <si>
    <t>ГАГАРИНА ОЛЬГА АЛЕКСАНДРОВНА</t>
  </si>
  <si>
    <t>ГАЗАЛОВ ВИТАЛИЙ КАЗБЕКОВИЧ</t>
  </si>
  <si>
    <t>ГАЗЕТ КСЕНИЯ НИКОЛАЕВНА</t>
  </si>
  <si>
    <t>ГАЛИМОВ ВАЛЕРИЙ КИРИМОВИЧ</t>
  </si>
  <si>
    <t>ГАЛИМОВА ИРИНА АЛЕКСАНДРВНА</t>
  </si>
  <si>
    <t>ГАЛИМОВА СВЕТЛАНА ВАЛЕРЬЕВНА</t>
  </si>
  <si>
    <t>ГАЛКИНА ОЛЬГА НИКОЛАЕВНА</t>
  </si>
  <si>
    <t>ГАЛКИНА УЛЬЯНА ВЯЧЕСЛАВОВНА</t>
  </si>
  <si>
    <t>ГАЛУГА ГЕЛЕНА МИХАЙЛОВНА</t>
  </si>
  <si>
    <t>ГАММЕР ЮЛИЯ ВАЛЕРИАНОВНА</t>
  </si>
  <si>
    <t>ГАНИЧЕВА ЕЛЕНА ВЛАДИМИРОВНА</t>
  </si>
  <si>
    <t>ГАНИЧЕВА ИРИНА ИВАНОВНА</t>
  </si>
  <si>
    <t>ГАСАНОВА ГАЛИНА БОРИСОВНА</t>
  </si>
  <si>
    <t>ГВОЗДЕВ МАТВЕЙ ВИКТОРОВИЧ</t>
  </si>
  <si>
    <t>ГВОЗДЕВ ОЛЕГ ГЕОРГИЕВИЧ</t>
  </si>
  <si>
    <t>ГЕРАСИМОВ ГЕНАДИЙ МИХАЙЛОВИЧ</t>
  </si>
  <si>
    <t>ГИТАРИН ВЛАДИМИР ВАСИЛЬЕВИЧ</t>
  </si>
  <si>
    <t>ГИТАРИН МАКСИМ ВАЛЕНТИНОВИЧ</t>
  </si>
  <si>
    <t>ГИТАРИНА ГАЛИНА ПАВЛОВНА</t>
  </si>
  <si>
    <t>ГИТАРИНА НАТАЛИЯ МИХАЙЛОВНА</t>
  </si>
  <si>
    <t>ГЛАДЫШЕВ АРСЕНИЙ ПАВЛОВИЧ</t>
  </si>
  <si>
    <t>ГЛАДЫШЕВА ГАЛИНА АНАТОЛЬЕВНА</t>
  </si>
  <si>
    <t>ГЛАДЫШЕВА ЕЛЕНА ВАСИЛЬЕВНА</t>
  </si>
  <si>
    <t>ГЛАЗОВ НИКОЛАЙ АЛЕКСАНДРОВИЧ</t>
  </si>
  <si>
    <t>ГЛУМНАЯ ОЛЬГА ВАЛЕРЬЕВНА</t>
  </si>
  <si>
    <t>ГОГОЛИН ЛЕОНИД НИКОЛАЕВИЧ</t>
  </si>
  <si>
    <t>ГОГОЛИНА ВАЛЕНТИНА КОНСТАНИН</t>
  </si>
  <si>
    <t>ГОГОЛИНА ЕВГЕНИЯ ЛЕОНИДОВНА</t>
  </si>
  <si>
    <t>ГОГОЛИНА МАРИНА ПАИСОВНА</t>
  </si>
  <si>
    <t>ГОЛИЦИН ЮРИЙ ВАЛЕРЬЕВИЧ</t>
  </si>
  <si>
    <t>ГОЛОВАЦКАЯ ЛИДИЯ НИКОЛАЕВНА</t>
  </si>
  <si>
    <t>ГОЛОВАЦКАЯ ОЛЬГА ГЕННАДЬЕВНА</t>
  </si>
  <si>
    <t>ГОЛОВАЦКИЙ АЛЕКСЕЙ ИВАНОВИЧ</t>
  </si>
  <si>
    <t>ГОЛОВАЦКИЙ ВИКТОР НИКОЛАЕВИЧ</t>
  </si>
  <si>
    <t>ГОЛОВАЦКИЙ ВЛАДИСЛАВ НИКОЛАЕВИЧ</t>
  </si>
  <si>
    <t>ГОЛОВАЦКИЙ НИКОЛАЙ АЛЕКСЕЕВИЧ</t>
  </si>
  <si>
    <t>ГОЛУБЕВ АЛЕКСАНДР ПАВЛОВИЧ</t>
  </si>
  <si>
    <t>ГОЛУБЕВ АЛЕКСЕЙ ПАВЛОВИЧ</t>
  </si>
  <si>
    <t>ГОЛУБЕВ ЕВГЕНИЙ ПАВЛОВИЧ</t>
  </si>
  <si>
    <t>ГОЛУБЕВ НИКИТА АЛЕКСАНДРОВИЧ</t>
  </si>
  <si>
    <t>ГОЛУБЕВ СЕРГЕЙ АЛЕКСАНДРОВИЧ</t>
  </si>
  <si>
    <t>ГОЛУБЕВА АНАСТАСИЯ АЛЕКСАНДРОВНА</t>
  </si>
  <si>
    <t>ГОЛУБЕВА ЕКАТЕРИНА АЛЕКСАНДР.</t>
  </si>
  <si>
    <t>ГОЛУБЕВА НАДЕЖДА ГЕННАДЬЕВНА</t>
  </si>
  <si>
    <t>ГОЛУБЕВА ОКСАНА АНАТОЛЬЕВНА</t>
  </si>
  <si>
    <t>ГОЛУБЕВА ЮЛИЯ АЛЕКСАНДРОВНА</t>
  </si>
  <si>
    <t>ГОЛЬЦЕВ АЛЕКСЕЙ НИКОЛАЕВИЧ</t>
  </si>
  <si>
    <t>ГОЛЬЦЕВ АНДРЕЙ ПАВЛОВИЧ</t>
  </si>
  <si>
    <t>ГОЛЬЦЕВ ВИКТОР АЛЕКСЕЕВИЧ</t>
  </si>
  <si>
    <t>ГОЛЬЦЕВ ЕГОР АЛЕКСЕЕВИЧ</t>
  </si>
  <si>
    <t>ГОЛЬЦЕВ ПАВЕЛ НИКОЛАЕВИЧ</t>
  </si>
  <si>
    <t>ГОЛЬЦЕВА ЕКАТЕРИНА АЛЕКСЕЕВНА</t>
  </si>
  <si>
    <t>ГОЛЬЦЕВА ИРИНА АНДРЕЕВНА</t>
  </si>
  <si>
    <t>ГОЛЬЦЕВА НАДЕЖДА ЛЕВЕРЬЕВНА</t>
  </si>
  <si>
    <t>ГОЛЬЦЕВА ОЛЕСЯ ОЛЕГОВНА</t>
  </si>
  <si>
    <t>ГОЛЬЦЕВА СВЕТЛАНА СТЕПАНОВНА</t>
  </si>
  <si>
    <t>ГОЛЬЦЕВА ТАТЬЯНА ВЛАДИМИРОВНА</t>
  </si>
  <si>
    <t>ГОРБАЧЁВ ДМИТРИЙ СЕРГЕЕВИЧ</t>
  </si>
  <si>
    <t>ГОРБАЧЕВ СЕРГЕЙ НИКОЛАЕВИЧ</t>
  </si>
  <si>
    <t>ГОРБАЧЁВА АЛЕКСАНДРА ВИТАЛЬЕВНА</t>
  </si>
  <si>
    <t>ГОРБАЧЁВА ИРИНА СЕРГЕЕВНА</t>
  </si>
  <si>
    <t>ГОРБАЧЕВА ЛАРИСА АНАТОЛЬЕВНА</t>
  </si>
  <si>
    <t>ГОРДЕЗИАНИ  НАТАЛЬЯ ВИТАЛЬЕВНА</t>
  </si>
  <si>
    <t>ГОРДЕЗИАНИ ЗААЛИ АФРОСИОНОВИЧ</t>
  </si>
  <si>
    <t>ГРЕБЕЛКИН АНАТОЛИЙ СЕРГЕЕВИЧ</t>
  </si>
  <si>
    <t>ГРЕБЁЛКИН АРТЁМ АНАТОЛЬЕВИЧ</t>
  </si>
  <si>
    <t>ГРЕБЁЛКИН МАКСИМ АНАТОЛЬЕВИЧ</t>
  </si>
  <si>
    <t>ГРЕБЁЛКИНА АНАСТАСИЯ СЕРГЕЕВНА</t>
  </si>
  <si>
    <t>ГРЕБЁЛКИНА АННА ПАВЛОВНА</t>
  </si>
  <si>
    <t>ГРЕБЕЛКИНА НАТАЛИЯ БОРИСОВНА</t>
  </si>
  <si>
    <t>ГРИГОРЯН АРЕН ГЕОРГИЕВИЧ</t>
  </si>
  <si>
    <t>ГРИГОРЯН АРСЕН АРЕНОВИЧ</t>
  </si>
  <si>
    <t>ГРИГОРЯН ЛЕВОН АРЕНОВИЧ</t>
  </si>
  <si>
    <t>ГРИГОРЯН ТАТЬЯНА АНАТОЛЬЕВНА</t>
  </si>
  <si>
    <t>ГРОМОВА ВАЛЕНТИНА ФИРСОВНА</t>
  </si>
  <si>
    <t>ГРУЗДЕВ СЕРГЕЙ СЕРГЕЕВИЧ</t>
  </si>
  <si>
    <t>ГРЯЗЕВ АЛЕКСАНДР ЛЕОНИДОВИЧ</t>
  </si>
  <si>
    <t>ГРЯЗЕВ НИКИТА РОМАНОВИЧ</t>
  </si>
  <si>
    <t>ГРЯЗЕВ СЕРГЕЙ ЯКОВЛЕВИЧ</t>
  </si>
  <si>
    <t>ГРЯЗЕВА ГАЛИНА ЮРЬЕВНА</t>
  </si>
  <si>
    <t>ГРЯЗЕВА НИНА НИКОЛАЕВНА</t>
  </si>
  <si>
    <t>ГРЯЗЕВА ОЛЬГА ПАВЛОВНА</t>
  </si>
  <si>
    <t>ГУБИНСКАЯ АННА АЛЕКСАНДРОВНА</t>
  </si>
  <si>
    <t>ГУБИНСКАЯ ВАЛЕРИЯ АЛЕКСАНДРОВ.</t>
  </si>
  <si>
    <t>ГУБИНСКАЯ ВИТАЛИЯ ВЛАДИМИРОВНА</t>
  </si>
  <si>
    <t>ГУБИНСКАЯ ЕЛЕНА АЛЕКСАНДРОВНА</t>
  </si>
  <si>
    <t>ГУБИНСКАЯ КСЕНИЯ ВЛАДИМИРОВНА</t>
  </si>
  <si>
    <t>ГУБИНСКИЙ АЛЕКСАНДР НИКОЛАЕВИЧ</t>
  </si>
  <si>
    <t>ГУБИНСКИЙ ВЛАДИМИР НИКОЛАЕВИЧ</t>
  </si>
  <si>
    <t>ГУСАКОВА НАТАЛЬЯ МИХАЙЛОВНА</t>
  </si>
  <si>
    <t>ГУСАРОВА КРИСТИНА ВЛАДИМИРОВНА</t>
  </si>
  <si>
    <t>ГУСЕВ ВАЛЕНТИН ИВАНОВИЧ</t>
  </si>
  <si>
    <t xml:space="preserve">ГУСЕВ ВЛАДИМИР ЮРЬЕВИЧ </t>
  </si>
  <si>
    <t>ГУСЕВА ГРАНИСЛАВА ПАВЛОВНА</t>
  </si>
  <si>
    <t>ГУЩИН СЕРГЕЙ ФЕДОРОВИЧ</t>
  </si>
  <si>
    <t>ГУЩИНА АЛЁНА СЕРГЕЕВНА</t>
  </si>
  <si>
    <t>ГУЩИНА НИНА НИКОЛАЕВНА</t>
  </si>
  <si>
    <t>ДЕМИДОВ ДМИТРИЙ НИКОЛАЕВИЧ</t>
  </si>
  <si>
    <t>ДЕМИДОВ ЕГОР ДМИТРИЕВИЧ</t>
  </si>
  <si>
    <t>ДЕНИСЕНКО ВАЛЕНТИНА КОНСТАНТИН.</t>
  </si>
  <si>
    <t>ДЕНИСЕНКО ВИКТОР АЛЕКСЕЕВИЧ</t>
  </si>
  <si>
    <t>ДИАНОВСКАЯ ТАТЬЯНА ВИКТОРОВНА</t>
  </si>
  <si>
    <t>ДИАНОВСКИЙ СЕРГЕЙ АЛЕКСАНДРОВИЧ</t>
  </si>
  <si>
    <t>ДМИТРИЕВА ИРИНА АЛЕКСАНДРОВНА</t>
  </si>
  <si>
    <t>ДМИТРИЕВА ТАТЬЯНА ВЛАДИМИРОВНА</t>
  </si>
  <si>
    <t>ДОЛОТОВ АНДРЕЙ АЛЕКСАНДРОВИЧ</t>
  </si>
  <si>
    <t>ДОЛОТОВ ВЛАДИСЛАВ АНДРЕЕВИЧ</t>
  </si>
  <si>
    <t>ДОЛОТОВ КОНСТАНТИН СЕРГЕЕВИЧ</t>
  </si>
  <si>
    <t>ДОЛОТОВ СЕРГЕЙ АЛЕКСАНДРОВИЧ</t>
  </si>
  <si>
    <t>ДОЛОТОВА АНТОНИНА ИВАНОВНА</t>
  </si>
  <si>
    <t>ДОЛОТОВА ЕЛЕНА АЛЕКСЕЕВНА</t>
  </si>
  <si>
    <t>ДУБРОВИНА ЛИЯ НИКОЛАЕВНА</t>
  </si>
  <si>
    <t>ДУДИН МИХАИЛ ВЛАДИМИРОВИЧ</t>
  </si>
  <si>
    <t>ДУДИН СЕРГЕЙ ЛАЗАРЕВИЧ</t>
  </si>
  <si>
    <t>ДУРЯГИН НИКОЛАЙ СЕРОФИМОВИЧ</t>
  </si>
  <si>
    <t>ДЬЯКОВ НИКОЛАЙ АЛЕКСАНДРОВИЧ</t>
  </si>
  <si>
    <t>ДЮКОВ НИКОЛАЙ ВАСИЛЬЕВИЧ</t>
  </si>
  <si>
    <t>ДЮКОВА ЕЛЕНА ПАВЛОВНА</t>
  </si>
  <si>
    <t>ЕВДОСЕЕВА ЮЛИЯ АЛЕКСЕЕВНА</t>
  </si>
  <si>
    <t>ЕВТУШЕНКО ЕВГЕНИЯ ВАСИЛЬЕВНА</t>
  </si>
  <si>
    <t>ЕВТУШЕНКО НАДЕЖДА ВАСИЛЬЕВНА</t>
  </si>
  <si>
    <t>ЕВТУШЕНКО ТАТЬЯНА ВАСИЛЬЕВНА</t>
  </si>
  <si>
    <t>ЕГОРОВ АНДРЕЙ АНАТОЛЬЕВИЧ</t>
  </si>
  <si>
    <t>ЕГОРОВ СЕРГЕЙ ВАСИЛЬЕВИЧ</t>
  </si>
  <si>
    <t>ЕГОРОВА АНАСТАСИЯ СЕРГЕЕВНА</t>
  </si>
  <si>
    <t>ЕГОРОВА ЕЛЕНА ПЕТРОВНА</t>
  </si>
  <si>
    <t>ЕЛАГИН АЛЕКСАНДР ВИКТОРОВИЧ</t>
  </si>
  <si>
    <t>ЕЛАГИН ВИКТОР АЛЕКСАНДРОВИЧ</t>
  </si>
  <si>
    <t>ЕЛАГИНА АННА АЛЕКСАНДРОВНА</t>
  </si>
  <si>
    <t>ЕЛАГИНА ГАЛИНА СЕРГЕЕВНА</t>
  </si>
  <si>
    <t>ЕЛАГИНА СВЕТЛАНА ЛЕОНИДОВНА</t>
  </si>
  <si>
    <t>ЕПИФАНОВА АЛИНА РОМАНОВНА</t>
  </si>
  <si>
    <t>ЕРЕНИН ИГОРЬ НИКОЛАЕВИЧ</t>
  </si>
  <si>
    <t>ЕРКОВ ДИНИЯР АРТУРОВИЧ</t>
  </si>
  <si>
    <t>ЕРКОВА ИЛОНА АРТУРОВНА</t>
  </si>
  <si>
    <t>ЕРШОВА СОФИЯ МИХАЙЛОВНА</t>
  </si>
  <si>
    <t>ЕСИН МАТВЕЙ АЛЕКСЕЕВИЧ</t>
  </si>
  <si>
    <t>ЕСИН НИКОЛАЙ ИВАНОВИЧ</t>
  </si>
  <si>
    <t>ЕСИНА АЛЁНА АЛЕКСЕЕВНА</t>
  </si>
  <si>
    <t>ЕСИНА ВЕРА ИВАНОВНА</t>
  </si>
  <si>
    <t>ЕСИНА ЕКАТЕРИНА МИХАЙЛОВНА</t>
  </si>
  <si>
    <t>ЕСИНА УЛЬЯНА АЛЕКСЕЕВНА</t>
  </si>
  <si>
    <t>ЁШКИНА ГАЛИНА НИКОЛАЕВНА</t>
  </si>
  <si>
    <t>ЖАРКИХ НАТАЛИЯ ВЛАДИМИРОВНА</t>
  </si>
  <si>
    <t>ЖЕТЕНОВ ИГОРЬ БАКЕНОВИЧ</t>
  </si>
  <si>
    <t>ЖИВОТОК  НИНА СЕМЕОНОВНА</t>
  </si>
  <si>
    <t>ЖИГАЛКИН ИЛЬЯ МИХАЙЛОВИЧ</t>
  </si>
  <si>
    <t>ЖИГАЛКИН МИХАИЛ ГЕННАДЬЕВИЧ</t>
  </si>
  <si>
    <t>ЖИГАЛКИНА АНТОНИНА ПЕТРОВНА</t>
  </si>
  <si>
    <t>ЖИГАЛКИНА ЕЛИЗАВЕТА МИХАЙЛОВ.</t>
  </si>
  <si>
    <t>ЖИЛЬЦОВ АЛЕКСЕЙ АНДРЕЕВИЧ</t>
  </si>
  <si>
    <t xml:space="preserve">ЖИЛЬЦОВА ТАТЬЯНА КОНСТАНТИНОВ. </t>
  </si>
  <si>
    <t>ЖИТЕЛЕВ АНДРЕЙ ОЛЕГОВИЧ</t>
  </si>
  <si>
    <t>ЖИТЕЛЕВ ВЯЧЕСЛАВ ОЛЕГОВИЧ</t>
  </si>
  <si>
    <t>ЖИТЕЛЕВА ОЛЬГА АЛЕКСЕЕВНА</t>
  </si>
  <si>
    <t>ЖУКОВ НИКОЛАЙ ВАСИЛЬЕВИЧ</t>
  </si>
  <si>
    <t>ЖУКОВА ГАЛИНА АЛЕКСАНДРОВНА</t>
  </si>
  <si>
    <t>ЖУКОВА ЮЛИЯ НИКОЛАЕВНА</t>
  </si>
  <si>
    <t>ЖУРАВЛЕВ АЛЕКСАНДР МИХАЙЛОВИЧ</t>
  </si>
  <si>
    <t>ЖУРАВЛЁВ ДМИТРИЙ МИХАЙЛОВИЧ</t>
  </si>
  <si>
    <t>ЖУРАВЛЕВ МИХАИЛ НИКОЛАЕВИЧ</t>
  </si>
  <si>
    <t>ЖУРАВЛЁВА ЕКАТЕРИНА МИХАЙЛОВ.</t>
  </si>
  <si>
    <t>ЖУРАВЛЕВА СВЕТЛАНА ЮРЬЕВНА</t>
  </si>
  <si>
    <t>ЗАБОТИН АЛЕКСАНДР СЕРГЕЕВИЧ</t>
  </si>
  <si>
    <t>ЗАБОТИН СЕРГЕЙ НИКОЛАЕВИЧ</t>
  </si>
  <si>
    <t>ЗАБОТИНА СОФЬЯ ФЕДОРОВНА</t>
  </si>
  <si>
    <t>ЗАГОСКИН МАКСИМ</t>
  </si>
  <si>
    <t>ЗАЙКОВ АЛЕКСАНДР АНАТОЛЬЕВИЧ</t>
  </si>
  <si>
    <t>ЗАЙКОВ МАКСИМ АЛЕКСАНДРОВИЧ</t>
  </si>
  <si>
    <t>ЗАЙКОВА ГАЛИНА НИКОЛАЕВНА</t>
  </si>
  <si>
    <t>ЗАЙКОВА ЛЮДМИЛА АЛЕКСАНДРОВНА</t>
  </si>
  <si>
    <t>ЗАЙКОВА МАЙЯ АЛЕКСАНДРОВНА</t>
  </si>
  <si>
    <t>ЗАЙЦЕВ АЛЕКСАНДР ИВАНОВИЧ</t>
  </si>
  <si>
    <t>ЗАЙЦЕВ ВИКТОР АЛЕКСАНДРОВИЧ</t>
  </si>
  <si>
    <t>ЗАЙЦЕВ ЛЕОНИД НИКОЛАЕВИЧ</t>
  </si>
  <si>
    <t>ЗАЙЦЕВА ВЕРА АЛЕКСЕЕВНА</t>
  </si>
  <si>
    <t>ЗАЙЦЕВА ЛЮБОВЬ ВИКТОРОВНА</t>
  </si>
  <si>
    <t>ЗАЙЦЕВА НАДЕЖДА ВИКТОРОВНА</t>
  </si>
  <si>
    <t>ЗАЙЦЕВА НАТАЛЬЯ ВЛАДИМИРОВНА</t>
  </si>
  <si>
    <t>ЗАЙЦЕВА ТАТЬЯНА ВИКТОРОВНА</t>
  </si>
  <si>
    <t>ЗЕЛЕНКОВ ЮРИЙ ОЛЕГОВИЧ</t>
  </si>
  <si>
    <t>ЗЕЛЕНКОВА НИНА ВАСИЛЬЕВНА</t>
  </si>
  <si>
    <t>ЗЕЛЯНИН ВЛАДИМИР ВИТАЛЬЕВИЧ</t>
  </si>
  <si>
    <t>ЗЕЛЯНИН КОНСТАНТИН ПАВЛОВИЧ</t>
  </si>
  <si>
    <t>ЗЕЛЯНИН ПАВЕЛ ВЛАДИМИРОВИЧ</t>
  </si>
  <si>
    <t>ЗЕЛЯНИНА АЛЛА АНАТОЛЬЕВНА</t>
  </si>
  <si>
    <t>ЗЕЛЯНИНА НАТАЛЬЯ ВЛАДИМИРОВНА</t>
  </si>
  <si>
    <t>ЗЕМСКОВ ЛЕОНИД ИВАНОВИЧ</t>
  </si>
  <si>
    <t>ЗЕМСКОВА ЕКАТЕРИНА НИКОЛАЕВНА</t>
  </si>
  <si>
    <t>ЗИМИН АЛЕКСАНДР ВАСИЛЬЕВИЧ</t>
  </si>
  <si>
    <t>ЗИМИНА ВАЛЕНТИНА АНАТОЛЬЕВНА</t>
  </si>
  <si>
    <t>ЗИМИНА ЮЛИЯ ВАСИЛЬЕВНА</t>
  </si>
  <si>
    <t>ЗОЛОТОВ АЛЕКСАНДР НИКОЛАЕВИЧ</t>
  </si>
  <si>
    <t>ЗОЛОТОВ НИКОЛАЙ АЛКСАНДРОВИЧ</t>
  </si>
  <si>
    <t>ЗОЛОТОВА АНАСТАСИЯ ЕВГЕНЬЕВНА</t>
  </si>
  <si>
    <t>ЗОЛОТОВА ГАЛИНА ЮРЬЕВНА</t>
  </si>
  <si>
    <t>ЗУБЕНКО АЛЕКСАНДР ИВАНОВИЧ</t>
  </si>
  <si>
    <t>ЗУБЕНКО ДАНИИЛ АЛЕКСАНДРОВИЧ</t>
  </si>
  <si>
    <t>ЗУБЕНКО МАРИНА ИВАНОВНА</t>
  </si>
  <si>
    <t>ЗУБЕНКО МАРИЯ АЛЕКСАНДРОВНА</t>
  </si>
  <si>
    <t>ЗУЕВ ВАЛЕНТИН ВАСИЛЬЕВИЧ</t>
  </si>
  <si>
    <t>ЗУЕВ ВЛАДИМИР СЕРГЕЕВИЧ</t>
  </si>
  <si>
    <t>ЗУЕВ СЕРГЕЙ АЛЕКСАНДРОВИЧ</t>
  </si>
  <si>
    <t>ЗУЕВА ВЕРА АЛЕКСЕЕВНА</t>
  </si>
  <si>
    <t>ЗУЕВА ЗИНАИДА ГЕННАДЬЕВНА</t>
  </si>
  <si>
    <t>ЗЫКОВА ВАЛЕНТИНА АЛЕКСАНДРОВНА</t>
  </si>
  <si>
    <t>ИВАНОВ МИХАИЛ МИХАЙЛОВИЧ</t>
  </si>
  <si>
    <t>ИВАНОВ РУСЛАН НИКОЛАЕВИЧ</t>
  </si>
  <si>
    <t>ИВАНОВА ЛАРИСА НИКОЛАЕВНА</t>
  </si>
  <si>
    <t>ИВАНОВА ТАТЬЯНА АНАТОЛЬЕВНА</t>
  </si>
  <si>
    <t>ИВАНОВСКАЯ ВИКТОРИЯ АЛЕКСАНДРОВНА</t>
  </si>
  <si>
    <t>ИГНАТЬЕВА АНТОНИНА НИКОЛАЕВНА</t>
  </si>
  <si>
    <t>ИЛЬИН КОНСТАНТИН АНДРЕЕВИЧ</t>
  </si>
  <si>
    <t>ИЛЬИНА ОЛЬГА СЕРГЕЕВНА</t>
  </si>
  <si>
    <t>КАБЕРОВА ИРИНА ИГОРЕВНА</t>
  </si>
  <si>
    <t>КАЛИНИНСКАЯ ВАЛЕНТИНА АНАТОЛЬВ</t>
  </si>
  <si>
    <t>КАЛИНИНСКАЯ ИНГА НИКОЛАЕВНА</t>
  </si>
  <si>
    <t>КАЛИНИНСКАЯ ЯСМИНА ЕВГЕНЬЕВНА</t>
  </si>
  <si>
    <t>КАМКИН ДМИТРИЙ ОЛЕГОВИЧ</t>
  </si>
  <si>
    <t>КАМКИНА ЕКАТЕРИНА ДМИТРИЕВНА</t>
  </si>
  <si>
    <t>КАМКИНА ЕЛЕНА НИКОЛАЕВНА</t>
  </si>
  <si>
    <t>КАМКИНА СВЕТЛАНА ОЛЕГОВНА</t>
  </si>
  <si>
    <t>КАМКИНА ТАТЬЯНА НИКОЛАЕВНА</t>
  </si>
  <si>
    <t>КАПИТОНОВА АНТОНИНА АЛЕКСАНДРОВНА</t>
  </si>
  <si>
    <t>КАПУСТИН ВИКТОР ВАЛЕРЬЕВИЧ</t>
  </si>
  <si>
    <t>КАПУСТИН НИКОЛАЙ ВЛАДИМИРОВИЧ</t>
  </si>
  <si>
    <t>КАПУСТИНА ГАЛИНА АЛЕКСЕЕВНА</t>
  </si>
  <si>
    <t>КАПУСТИНА ЗИНАИДА СЕРГЕЕВНА</t>
  </si>
  <si>
    <t>КАПУСТИНА ОЛЬГА ВИКТОРОВНА</t>
  </si>
  <si>
    <t>КАПУСТИНСКАЯ ИРИНА ВИКТОРОВНА</t>
  </si>
  <si>
    <t>КАПУСТИНСКАЯ ЯНА СЕРГЕЕВНА</t>
  </si>
  <si>
    <t>КАПУСТИНСКИЙ СЕРГЕЙ ВАСИЛЬЕВИЧ</t>
  </si>
  <si>
    <t>КАРАВА АЛЛА ВЛАДИМИРОВНА</t>
  </si>
  <si>
    <t>КАРАВА СЕРГЕЙ АЛЕКСАНДРОВИЧ</t>
  </si>
  <si>
    <t>КАРЕЛИН АЛЕКСАНДР ГЕОРГИЕВИЧ</t>
  </si>
  <si>
    <t>КАРЕЛИН КИРИЛЛ НИКОЛАЕВИЧ</t>
  </si>
  <si>
    <t>КАРЕЛИНА АННА НИКОЛАЕВНА</t>
  </si>
  <si>
    <t>КАСЬЯНЕНКО АЛЕКСЕЙ МИХАЙЛОВИЧ</t>
  </si>
  <si>
    <t>КАСЬЯНЕНКО ОКСАНА СТАНИСЛАВОВНА</t>
  </si>
  <si>
    <t>КАЦУЕВА ХЕДА ХАСАНОВНА</t>
  </si>
  <si>
    <t>КИРИЛЛОВ ПАВЕЛ ФЕОДОСЬЕВИЧ</t>
  </si>
  <si>
    <t>КИСЕЛЕВА МАРГАРИТА АЛЕКСАНДРОВ</t>
  </si>
  <si>
    <t>КИСЕЛЁВА СВЕТЛАНА АЛЕКСАНДРОВНА</t>
  </si>
  <si>
    <t>КЛЕПИКОВ АЛЕКСАНДР СЕРГЕЕВИЧ</t>
  </si>
  <si>
    <t>КЛЕПИКОВ НИКИТА АЛЕКСАНДРОВИЧ</t>
  </si>
  <si>
    <t>КЛЕПИКОВ СЕРГЕЙ ИОСИФОВИЧ</t>
  </si>
  <si>
    <t>КЛЕПИКОВА ТАТЬЯНА ВИТАЛЬЕВНА</t>
  </si>
  <si>
    <t>КЛИМАНТОВ АЛЕКСЕЙ ВЛАДИМИРОВИЧ</t>
  </si>
  <si>
    <t>КЛИМОВ ПАВЕЛ НИКОЛАЕВИЧ</t>
  </si>
  <si>
    <t>КЛИМОВА ТАТЬЯНА ПАВЛОВНА</t>
  </si>
  <si>
    <t>КЛЮШОВ ЕВГЕНИЙ НИКОЛАЕВИЧ</t>
  </si>
  <si>
    <t>КЛЮШОВ НИКОЛАЙ НИКОЛАЕИЧ</t>
  </si>
  <si>
    <t>КЛЮШОВ СТЕПАН НИКОЛАЕВИЧ</t>
  </si>
  <si>
    <t>КЛЮШОВА НИНА АНАТОЛЬЕВНА</t>
  </si>
  <si>
    <t>КЛЯЧИН МИХАИЛ СЕРГЕЕВИЧ</t>
  </si>
  <si>
    <t>КЛЯЧИН ОЛЕГ СЕРГЕЕВИЧ</t>
  </si>
  <si>
    <t>КЛЯЧИН СЕРГЕЙ ОЛЕГОВИЧ</t>
  </si>
  <si>
    <t>КЛЯЧИН СЕРГЕЙ СЕРГЕЕВИЧ</t>
  </si>
  <si>
    <t>КЛЯЧИН ФЁДОР МИХАЙЛОВИЧ</t>
  </si>
  <si>
    <t>КЛЯЧИНА ДАРЬЯ ОЛЕГОВНА</t>
  </si>
  <si>
    <t>КЛЯЧИНА ЕЛЕНА АЛЕКСЕЕВНА</t>
  </si>
  <si>
    <t>КЛЯЧИНА МАРИНА АЛЕКСАНДРОВНА</t>
  </si>
  <si>
    <t>КЛЯЧИНА ОЛЬГА АЛЕКСЕЕВНА</t>
  </si>
  <si>
    <t>КНОКОВ АЛЕКСАНДР ВЛАДИМИРОВИЧ</t>
  </si>
  <si>
    <t>КНОКОВ ВЛАДИМИР ВЛАДИМИРОВИЧ</t>
  </si>
  <si>
    <t>КНОКОВА ИРИНА ВИТАЛЬЕВНА</t>
  </si>
  <si>
    <t>КОВАЛЬЧУК ГАЛИНА АНАТОЛЬЕВНА</t>
  </si>
  <si>
    <t>КОВЫРШИН ВЛАДИМИР АЛЕКСАНДРОВИЧ</t>
  </si>
  <si>
    <t>КОВЯЗИН ДЕНИС АЛЕКСАНДРОВИЧ</t>
  </si>
  <si>
    <t>КОЗИНЦЕВ ВИКТОР БОРИСОВИЧ</t>
  </si>
  <si>
    <t>КОЗИНЦЕВ СЕРГЕЙ ВИКТРОВИЧ</t>
  </si>
  <si>
    <t>КОЗИНЦЕВА ЕЛИЗАВЕТА ВИКТОРОВНА</t>
  </si>
  <si>
    <t>КОЗИНЦЕВА ИННА АЛЕКСЕЕВНА</t>
  </si>
  <si>
    <t>КОЗЛОВ АЛЕКСАНДР КРОНИДОВИЧ</t>
  </si>
  <si>
    <t>КОЗЛОВ АЛЕКСАНДР ЛЕОНИДОВИЧ</t>
  </si>
  <si>
    <t>КОЗЛОВ АНДРЕЙ АЛЕКСАНДРОВИЧ</t>
  </si>
  <si>
    <t>КОЗЛОВ ИВАН АЛЕКСАНДРОВИЧ</t>
  </si>
  <si>
    <t>КОЗЛОВ КИРИЛЛ</t>
  </si>
  <si>
    <t>КОЗЛОВА ДАРЬЯ ОЛЕГОВНА</t>
  </si>
  <si>
    <t>КОЗЛОВА НАДЕЖДА НИКОЛАЕВНА</t>
  </si>
  <si>
    <t>КОЗЛОВА ОКСАНА ВАЛЕНТИНОВНА</t>
  </si>
  <si>
    <t>КОЗЛОВА ТАМАРА ИВАНОВНА</t>
  </si>
  <si>
    <t>КОЗЫРЕВА ИРИНА ЛЕОНИДВНА</t>
  </si>
  <si>
    <t>КОКОВИН АЛЕКСАНДР БОРИСОВИЧ</t>
  </si>
  <si>
    <t>КОКОВИНА НИНА НИКОЛАЕВНА</t>
  </si>
  <si>
    <t>КОЛЕСОВА КАПИТОЛИНА АЛЕКСАНДР</t>
  </si>
  <si>
    <t>КОЛОСОВ АЛЕКСЕЙ НИКОЛАЕВИЧ</t>
  </si>
  <si>
    <t>КОЛОСОВ ВИКТОР НИКОЛАЕВИЧ</t>
  </si>
  <si>
    <t>КОЛОСОВ ДЕНИС АЛЕКСЕЕВИЧ</t>
  </si>
  <si>
    <t>КОЛОСОВ НИКОЛАЙ АРКАДЬЕВИЧ</t>
  </si>
  <si>
    <t>КОЛОСОВА ЕКАТЕРИНА АНАТОЛЬЕВНА</t>
  </si>
  <si>
    <t>КОЛОТИЛОВА ОЛЬГА АЛЕКСЕЕВНА</t>
  </si>
  <si>
    <t>КОЛЫГИН КОНСТАНТИН МИХАЙЛОВИЧ</t>
  </si>
  <si>
    <t>КОЛЫГИН МИХАИЛ КОНСТАНТИНОВИЧ</t>
  </si>
  <si>
    <t>КОЛЫГИНА ВАЛЕНТИНА ВАСИЛЬЕВНА</t>
  </si>
  <si>
    <t>КОЛЬЦОВ МИХАИЛ ПЕТРОВИЧ</t>
  </si>
  <si>
    <t>КОЛЬЦОВА НАДЕЖДА АЛЕКСАНДРОВНА</t>
  </si>
  <si>
    <t>КОМАРОВ НИКОЛАЙ АЛЕКСАНДРОВИЧ</t>
  </si>
  <si>
    <t>КОМАРОВ СЕРГЕЙ ПЕТРОВИЧ</t>
  </si>
  <si>
    <t>КОМАРОВА КСЕНИЯ АНДРЕЕВНА</t>
  </si>
  <si>
    <t>КОМАРОВА ЛЮДМИЛА НИКОЛАЕВНА</t>
  </si>
  <si>
    <t>КОМАРОВА ТАТЬЯНА ИВАНОВНА</t>
  </si>
  <si>
    <t>КОМЯКОВ АЛЕКСАНДР АКИНДИНОВИЧ</t>
  </si>
  <si>
    <t>КОМЯКОВ АЛЕКСАНДР АЛЕКСЕЕВИЧ</t>
  </si>
  <si>
    <t>КОМЯКОВ АЛЕКСЕЙ АКИНДИНОВИЧ</t>
  </si>
  <si>
    <t>КОМЯКОВ АЛЕКСЕЙ СЕРГЕЕВИЧ</t>
  </si>
  <si>
    <t>КОМЯКОВ ВЛАДИМИР АКИНДИНОВИЧ</t>
  </si>
  <si>
    <t>КОМЯКОВ ГЕННАДИЙ АЛЕКСЕЕВИЧ</t>
  </si>
  <si>
    <t>КОМЯКОВ ГЕОРГИЙ АКИНДИНОВИЧ</t>
  </si>
  <si>
    <t>КОМЯКОВ ГЛЕБ АЛЕКСАНДРОВИЧ</t>
  </si>
  <si>
    <t>КОМЯКОВ ЕВГЕНИЙ АЛЕКСАНДРОВИЧ</t>
  </si>
  <si>
    <t>КОМЯКОВ МАКСИМ СЕРГЕЕВИЧ</t>
  </si>
  <si>
    <t>КОМЯКОВ СЕМЕН ВЛАДИМИРОВИЧ</t>
  </si>
  <si>
    <t>КОМЯКОВ СЕРГЕЙ АКИНДИНОВИЧ</t>
  </si>
  <si>
    <t>КОМЯКОВА  АННА АНАТОЛЬЕВНА</t>
  </si>
  <si>
    <t>КОМЯКОВА АЛЁНА АЛЕКСАНДРОВНА</t>
  </si>
  <si>
    <t>КОМЯКОВА АЛЁНА ВЛАДИМИРОВНА</t>
  </si>
  <si>
    <t>КОМЯКОВА АЛИНА ГЕННАДЬЕВНА</t>
  </si>
  <si>
    <t>КОМЯКОВА АЛЬБИНА ГЕННАДЬЕВНА</t>
  </si>
  <si>
    <t>КОМЯКОВА АНАСТАСИЯ СЕРГЕЕВНА</t>
  </si>
  <si>
    <t>КОМЯКОВА ЕЛЕНА СЕРГЕЕВНА</t>
  </si>
  <si>
    <t>КОМЯКОВА МАРИНА ГРИГОРЬЕВНА</t>
  </si>
  <si>
    <t>КОМЯКОВА МИЛАНА АЛЕКСАНДРОВНА</t>
  </si>
  <si>
    <t>КОМЯКОВА ТАМАРА НИКОЛАЕВНА</t>
  </si>
  <si>
    <t>КОМЯКОВА ЭЛЬВИРА АЛЕКСАНДРОВНА</t>
  </si>
  <si>
    <t>КОНАСОВ ВАСИЛИЙ АЛЕКСАНДРОВИЧ</t>
  </si>
  <si>
    <t>КОНАСОВ КИРИЛЛ ВАСИЛЬЕВИЧ</t>
  </si>
  <si>
    <t>КОНАСОВА ЕЛИЗАВЕТА ВАСИЛЬЕВНА</t>
  </si>
  <si>
    <t>КОНаСОВА СВЕТЛАНА ЛЕОНИДОВНА</t>
  </si>
  <si>
    <t>КОНАСОВА ТАТЬЯНА НИКОЛАЕВНА</t>
  </si>
  <si>
    <t>КОНДРАТЕНКО ТАМАРА ИВАНОВНА</t>
  </si>
  <si>
    <t>КОНДРАТЬЕВ АЛЕКСАНДР ИВАНОВИЧ</t>
  </si>
  <si>
    <t>КОНДРАТЬЕВ АЛЕКСЕЙ ИВАНОВИЧ</t>
  </si>
  <si>
    <t>КОНДРАТЬЕВ ВЯЧЕСЛАВ ИВАНОВИЧ</t>
  </si>
  <si>
    <t>КОНДРАТЬЕВ ДАНИЛ АНДРЕЕВИЧ</t>
  </si>
  <si>
    <t>КОНДРАТЬЕВ ДМИТРИЙ АЛЕКСАНДРОВ.</t>
  </si>
  <si>
    <t>КОНДРАТЬЕВ ЕВГЕНИЙ АЛЕКСАНДРОВИЧ</t>
  </si>
  <si>
    <t>КОНДРАТЬЕВ ИВАН ВЯЧЕСЛАВОВИЧ</t>
  </si>
  <si>
    <t>КОНДРАТЬЕВ МИХАИЛ ДМИТРИЕВИЧ</t>
  </si>
  <si>
    <t>КОНДРАТЬЕВА АЛЕКСАНДРА ЕВГЕН.</t>
  </si>
  <si>
    <t>КОНДРАТЬЕВА КСЕНИЯ ДМИТРИЕВНА</t>
  </si>
  <si>
    <t>КОНДРАТЬЕВА МАРИЯ НИКОЛАЕВНА</t>
  </si>
  <si>
    <t>КОНДРАТЬЕВА НИНА АЛЕКСЕЕВНА</t>
  </si>
  <si>
    <t>КОНДРАТЬЕВА ОЛЬГА НАУМОВНА</t>
  </si>
  <si>
    <t>КОНОВАЛОВ МАКСИМ СЕРГЕЕВИЧ</t>
  </si>
  <si>
    <t>КОНОВАЛОВА МАРИНА ЛЕОНИДОВНА</t>
  </si>
  <si>
    <t>КОНШИН АНТОН ВЯЧЕСЛАВОВИЧ</t>
  </si>
  <si>
    <t>КОНШИН ВЯЧЕСЛАВ ГЕННАДЬЕВИЧ</t>
  </si>
  <si>
    <t>КОНШИН МАКСИМ АНТОНОВИЧ</t>
  </si>
  <si>
    <t>КОНШИНА КСЕНИЯ ЕВГЕНЬЕВНА</t>
  </si>
  <si>
    <t>КОНШИНА ТАТЬЯНА АЛЕКСЕЕВНА</t>
  </si>
  <si>
    <t>КОНЬКИН АНАТОЛИЙ НИКОЛАЕВИЧ</t>
  </si>
  <si>
    <t>КОНЬКИН МАКСИМ АНАТОЛЬЕВИЧ</t>
  </si>
  <si>
    <t>КОНЬКИНА АЛЕКСАНДРА НИКОЛАЕВ.</t>
  </si>
  <si>
    <t>КОНЬКИНА ДАРИНА АНАТОЛЬЕВНА</t>
  </si>
  <si>
    <t>КОНЬКИНА НАТАЛЬЯ АЛЕКСАНДРОВНА</t>
  </si>
  <si>
    <t>КОНЬКИНА ОЛЬГА АНАТОЛЬЕВНА</t>
  </si>
  <si>
    <t>КОПЫТКИНА ТАИСИЯ ВЛАДИМИРОВНА</t>
  </si>
  <si>
    <t>КОРЁГИН АЛЕКСАНДР МАРКОВИЧ</t>
  </si>
  <si>
    <t>КОРЕНЕВ ВИКТОР АЛЕКСАНДРОВИЧ</t>
  </si>
  <si>
    <t>КОРЕНЕВ ВЯЧЕСЛАВ ВЛАДИМИРОВИЧ</t>
  </si>
  <si>
    <t xml:space="preserve">КОРЕНЕВА НАТАЛЬЯ НИКОЛАЕВНА </t>
  </si>
  <si>
    <t>КОРЕПИНА НАТАЛИЯ ИЛЬИНИЧНА</t>
  </si>
  <si>
    <t>КОРЗУН ЕВГЕНИЙ СЕРГЕЕВИЧ</t>
  </si>
  <si>
    <t>КОРОБИЦИН НИКОЛАЙ НИКОЛАЕВИЧ</t>
  </si>
  <si>
    <t>КОРОБИЦИН ПАВЕЛ НИКОЛАЕВИЧ</t>
  </si>
  <si>
    <t>КОРОБИЦИНА ВАЛЕНТИНА ГЕОРГИЕВН.</t>
  </si>
  <si>
    <t>КОРОБИЦИНА СВЕТЛАНА НИКОЛАЕВН.</t>
  </si>
  <si>
    <t>КОРОЛЕВА МАРИНА ВЕНИАМИНОВНА</t>
  </si>
  <si>
    <t>КОРОТАЕВ АЛЕКСЕЙ НИКОЛАЕВИЧ</t>
  </si>
  <si>
    <t>КОРОТАЕВ ВИКТОР НИКОЛАЕВИЧ</t>
  </si>
  <si>
    <t>КОРОТАЕВ КОНСТАНТИН ВИКТОРОВИЧ</t>
  </si>
  <si>
    <t>КОРОТАЕВА АЛИНА АЛЕКСЕЕВНА</t>
  </si>
  <si>
    <t>КОРОТАЕВА МАРИНА ГЕРМАНОВНА</t>
  </si>
  <si>
    <t>КОРОТАЕВА ЮЛИЯ МИХАЙЛОВНА</t>
  </si>
  <si>
    <t>КОРОТКОВА АННА СЕРГЕЕВНА</t>
  </si>
  <si>
    <t>КОРОТКОВА ВАЛЕНТИНА ВАЛЕНТИНОВ.</t>
  </si>
  <si>
    <t>КОРОТКОВА ОЛЬГА СЕРГЕЕВНА</t>
  </si>
  <si>
    <t>КОРСОКОВА НАТАЛЬЯ ГЕННАДЬЕВНА</t>
  </si>
  <si>
    <t>КОРЯКОВСКИЙ ВАСИЛИЙ АЛЕКСЕЕВ.</t>
  </si>
  <si>
    <t>КОСТОЛОМОВ АЛЕКСАНДР ПАВЛОВИЧ</t>
  </si>
  <si>
    <t>КОСТОЛОМОВ ПАВЕЛ АЛЕКСАНДРОВИЧ</t>
  </si>
  <si>
    <t>КОСТОЛОМОВА ЮЛИЯ МИХАЙЛОВНА</t>
  </si>
  <si>
    <t>КОТОВ АЛЕКСЕЙ ВАДИМОВИЧ</t>
  </si>
  <si>
    <t>КОТОВ СЕРГЕЙ ВЛАДИМИРОВИЧ</t>
  </si>
  <si>
    <t>КОТОВА АЛЁНА ВАДИМОВНА</t>
  </si>
  <si>
    <t>КОТОВА АНАСТАСИЯ ВАДИМОВНА</t>
  </si>
  <si>
    <t>КОТОВА ВАЛЕНТИНА ВЛАДИМИРОВНА</t>
  </si>
  <si>
    <t>КОЧУНОВ СЕРГЕЙ АЛЕКСАНДРОВИЧ</t>
  </si>
  <si>
    <t>КОШЕЛЕВ НИКОЛАЙ ВИТАЛЬЕВИЧ</t>
  </si>
  <si>
    <t>КОШЕЛЕВА АНГЕЛИНА АНАТОЛЬЕВНА</t>
  </si>
  <si>
    <t>КОШЕЛЕВА ВАЛЕНТИНА ВИТАЛЬЕВНА</t>
  </si>
  <si>
    <t>КОШЕЛЕВА ЕЛЕНА НИКОЛАЕВНА</t>
  </si>
  <si>
    <t>КРАВЧЕНКО ЛАРИСА ЛЕОНИДОВНА</t>
  </si>
  <si>
    <t>КРАВЧЕНКО ЛЕОНИД ВАСИЛЬЕВИЧ</t>
  </si>
  <si>
    <t>КРАВЧЕНКО РАИСА АЛЕКСЕЕВНА</t>
  </si>
  <si>
    <t>КРАСНОВ ИГОРЬ ГЕРОЛЬДОВИЧ</t>
  </si>
  <si>
    <t>КРАСНОВА ВАЛЕНТИНА АЛЕКСАНДРОВ</t>
  </si>
  <si>
    <t>КРАТИРОВ ДМИТРИЙ АЛЕКСЕЕВИЧ</t>
  </si>
  <si>
    <t>КРАТИРОВА МАРИЯ ДМИТРИЕВНА</t>
  </si>
  <si>
    <t>КРАТИРОВА НАТАЛЬЯ НИКОЛАЕВНА</t>
  </si>
  <si>
    <t>КРЕМЕНЕЦКАЯ ВАЛЕРИЯ АНДРЕЕВНА</t>
  </si>
  <si>
    <t>КРЕМЕНЕЦКАЯ СВЕТЛАНА ГЕОРГИЕВНА</t>
  </si>
  <si>
    <t>КРЕМЕНЕЦКИЙ АНДРЕЙ ВАЛЕРЬЕВИЧ</t>
  </si>
  <si>
    <t>КРЕМЕНЕЦКИЙ ВАЛЕРИЙ АЛЕКСАНДР.</t>
  </si>
  <si>
    <t>КРИВОШЕИН ВЛАДИМИР ПАВЛОВИЧ</t>
  </si>
  <si>
    <t>КРИВОШЕИН ГЕОРГИЙ ВЛАДИМИРОВ.</t>
  </si>
  <si>
    <t>КРИВОШЕИН ИГНАТ ГЕОРГИЕВИЧ</t>
  </si>
  <si>
    <t>КРИВОШЕИНА ИРИНА ВАЛЕРЬЕВНА</t>
  </si>
  <si>
    <t>КРИВОШЕИНА ЛИДИЯ ИВАНОВНА</t>
  </si>
  <si>
    <t xml:space="preserve">КРИВОШЕИНА НИНА ГЕОРГИЕВНА </t>
  </si>
  <si>
    <t>КРУПКИН АЛЕКСАНДР НИКОЛАЕВИЧ</t>
  </si>
  <si>
    <t>КРУПКИНА ЛАРИСА БОРИСОВНА</t>
  </si>
  <si>
    <t>КРУШЕВСКАЯ ВИКТОРИЯ ВЛАДИМИРОВНА</t>
  </si>
  <si>
    <t>КРУШЕВСКАЯ ИРИНА НИКОЛАЕВНА</t>
  </si>
  <si>
    <t>КРУШЕВСКАЯ СВЕТЛАНА АМИНОВНА</t>
  </si>
  <si>
    <t>КРУШЕВСКИЙ ВЛАДИМИР ПЕТРОВИЧ</t>
  </si>
  <si>
    <t>КРУШЕВСКИЙ ИВАН СЕРГЕЕВИЧ</t>
  </si>
  <si>
    <t>КРУШЕВСКИЙ НИКОЛАЙ СЕРГЕЕВИЧ</t>
  </si>
  <si>
    <t>КРУШЕВСКИЙ СЕРГЕЙ ПЕТРОВИЧ</t>
  </si>
  <si>
    <t>КРЮКОВ АЛЕКСАНДР НИКОЛАЕВИЧ</t>
  </si>
  <si>
    <t>КРЮКОВ ЕГОР ЮРЬЕВИЧ</t>
  </si>
  <si>
    <t>КРЮКОВ ЮРИЙ АЛЕКСАНДРОВИЧ</t>
  </si>
  <si>
    <t>КРЮКОВА АННА МАКСИМОВНА</t>
  </si>
  <si>
    <t>КРЮКОВА НАДЕЖДА ВАЛЕРЬЕВНА</t>
  </si>
  <si>
    <t>КРЮКОВА НАТАЛЬЯ ВАЛЕРЬЕВНА</t>
  </si>
  <si>
    <t>КРЯЖЕВА ЮЛИЯ</t>
  </si>
  <si>
    <t>КУБАСОВ ВАЛЕНТИН ВЛАДИМИРОВИЧ</t>
  </si>
  <si>
    <t>КУБАСОВ СТАНИСЛАВ ВАЛЕНТИНОВИЧ</t>
  </si>
  <si>
    <t>КУБАСОВА МАРИНА АЛЕКСАНДРОВНА</t>
  </si>
  <si>
    <t>КУДРЕВАНОВ БОРИС НИКОЛАЕВИЧ</t>
  </si>
  <si>
    <t>КУДРЕВАНОВ ВЛАДИСЛАВ АЛЕКСЕЕВИЧ</t>
  </si>
  <si>
    <t>КУДРЕВАНОВ КИРИЛЛ АЛЕКСЕЕВИЧ</t>
  </si>
  <si>
    <t>КУДРЕВАНОВА ВАЛЕНТИНА ЮРЬЕВНА</t>
  </si>
  <si>
    <t>КУДРЕВАНОВА НАДЕЖДА ИВАНОВНА</t>
  </si>
  <si>
    <t>КУДРИНСКАЯ ЕЛЕНА СЕРГЕЕВНА</t>
  </si>
  <si>
    <t>КУДРИНСКИЙ РОМАН СЕРГЕЕВИЧ</t>
  </si>
  <si>
    <t>КУДРИНСКИЙ СЕРГЕЙ АЛЕКСАНДРОВИЧ</t>
  </si>
  <si>
    <t>КУДРЯШОВ АРТЕМ ЕВГЕНЬЕВИЧ</t>
  </si>
  <si>
    <t>КУДРЯШОВ ВЛАДИСЛАВ АРТЁМОВИЧ</t>
  </si>
  <si>
    <t>КУДРЯШОВ ДМИТРИЙ АНАТОЛЬЕВИЧ</t>
  </si>
  <si>
    <t>КУДРЯШОВ НИКОЛАЙ АНАТОЛЬЕВИЧ</t>
  </si>
  <si>
    <t>КУДРЯШОВА  МАРИНА СЕРГЕЕВНА</t>
  </si>
  <si>
    <t>КУДРЯШОВА ВАЛЕНТИНА ИВАНОВНА</t>
  </si>
  <si>
    <t>КУДРЯШОВА ЕКАТЕРИНА ДМИТРЕВНА</t>
  </si>
  <si>
    <t>КУДРЯШОВА ИРИНА ДМИТРЕВНА</t>
  </si>
  <si>
    <t>КУДРЯШОВА МИЛЕНА АРТЁМОВНА</t>
  </si>
  <si>
    <t>КУДРЯШОВА СВЕТЛАНА ВИТАЛЬЕВНА</t>
  </si>
  <si>
    <t>КУЗНЕЦОВ АЛЕКСАНДР НИКОЛАЕВИЧ</t>
  </si>
  <si>
    <t>КУЗНЕЦОВ АНТОН ЕВГЕНЬЕВИЧ</t>
  </si>
  <si>
    <t>КУЗНЕЦОВ ВЛАДИМИР АЛЕКСАНДРОВИЧ</t>
  </si>
  <si>
    <t>КУЗНЕЦОВ ДМИТРИЙ ВАЛЕНТИНОВ</t>
  </si>
  <si>
    <t>КУЗНЕЦОВ ОЛЕГ ВАЛЕНТИНОВИЧ</t>
  </si>
  <si>
    <t>КУЗНЕЦОВ РОМАН ГЕРМАНОВИЧ</t>
  </si>
  <si>
    <t>КУЗНЕЦОВ СЕРГЕЙ ВИКТОРИВИЧ</t>
  </si>
  <si>
    <t>КУЗНЕЦОВ СЕРГЕЙ ГЕРМАНОВИЧ</t>
  </si>
  <si>
    <t>КУЗНЕЦОВА АНАСТАСИЯ ОЛЕГОВНА</t>
  </si>
  <si>
    <t>КУЗНЕЦОВА ВАЛЕРИЯ ЕВГЕНЬЕВНА</t>
  </si>
  <si>
    <t>КУЗНЕЦОВА ВИКТОРИЯ АЛЕКСАНДРОВНА</t>
  </si>
  <si>
    <t>КУЗНЕЦОВА ДАРЬЯ АЛЕКСАНДРОВНА</t>
  </si>
  <si>
    <t>КУЗНЕЦОВА ЕЛЕНА ИВАНОВНА</t>
  </si>
  <si>
    <t>КУЗНЕЦОВА МАРГАРИТА СЕРГЕЕВНА</t>
  </si>
  <si>
    <t>КУЗНЕЦОВА МАРИЯ ВЯЧЕСЛАВОВНА</t>
  </si>
  <si>
    <t>КУЗНЕЦОВА НИНА АЛЕКСЕЕВНА</t>
  </si>
  <si>
    <t>КУЗНЕЦОВА ОКСАНА СЕРГЕЕВНА</t>
  </si>
  <si>
    <t>КУЗНЕЦОВА РАИСА ИВАНОВНА</t>
  </si>
  <si>
    <t>КУЗНЕЦОВА СВЕТЛАНА ВЛАДИМИРОВ</t>
  </si>
  <si>
    <t>КУЗНЕЦОВА СВЕТЛАНА СЕРГЕЕВНА</t>
  </si>
  <si>
    <t>КУЗЬМИН ЕВГЕНИЙ АЛЕКСЕЕВИЧ</t>
  </si>
  <si>
    <t>КУЗЬМИН МАКСИМ АЛЕКСЕЕВИЧ</t>
  </si>
  <si>
    <t>КУЗЬМИНА АЛЁНА АНАТОЛЬЕВНА</t>
  </si>
  <si>
    <t>КУЗЬМИНА НАТАЛЬЯ АНАТОЛЬЕВНА</t>
  </si>
  <si>
    <t>КУЙБИН АНТОН МИХАЙЛОВИЧ</t>
  </si>
  <si>
    <t>КУЙБИНА АННА КЛЕОНИДОВНА</t>
  </si>
  <si>
    <t>КУКУШКИН ВИКТОР ЛЕОНИДОВИЧ</t>
  </si>
  <si>
    <t>КУКУШКИНА ДРАСИДА ПАВЛОВНА</t>
  </si>
  <si>
    <t>КУНИНА НАТАЛИЯ ВАСИЛЬЕВНА</t>
  </si>
  <si>
    <t>КУРИЛОВ АЛЕКСАНДР МИХАЙЛОВИЧ</t>
  </si>
  <si>
    <t>КУРИЛОВ АНТОН ОЛЕГОВИЧ</t>
  </si>
  <si>
    <t>КУРИЛОВ ГЕОРГИЙ АЛЕКСАНДРОВИЧ</t>
  </si>
  <si>
    <t>КУРИЛОВ КИРИЛЛ ГЕОРГИЕВИЧ</t>
  </si>
  <si>
    <t>КУРИЛОВА ГАЛИНА НИКОЛАЕВНА</t>
  </si>
  <si>
    <t>КУРИЛОВА ЕКАТЕРИНА АЛЕКСАНДР.</t>
  </si>
  <si>
    <t>КУРИЛОВА ИРИНА АЛЕКСАНДРОВНА</t>
  </si>
  <si>
    <t>КУРПИС ЕВГЕНИЙ НИКОЛАЕВИЧ</t>
  </si>
  <si>
    <t>КУРПИС НИКОЛАЙ ВАСИЛЬЕВИЧ</t>
  </si>
  <si>
    <t>КУЧЕРОВ МАКСИМ  ЮРЬЕВИЧ</t>
  </si>
  <si>
    <t>КУЧЕРОВ ТИМУР МАКСИМОВИЧ</t>
  </si>
  <si>
    <t>КУЧЕРОВА НАТАЛЬЯ ВЛАДИМИРОВНА</t>
  </si>
  <si>
    <t>КУЧЕРОВА ЭЛЛИНА МАКСИМОВНА</t>
  </si>
  <si>
    <t>КУШЕВА ИРИНА АЛЕКСАНДРОВНА</t>
  </si>
  <si>
    <t>КУШЕВА ОЛЕСЯ ВЛАДИМИРОВНА</t>
  </si>
  <si>
    <t>ЛАВРЕНКО АНАТОЛИЙ АЛЕКСАНДРОВИЧ</t>
  </si>
  <si>
    <t>ЛАВРЕНКО ЖАННА ИЛЬИНИЧНА</t>
  </si>
  <si>
    <t>ЛАВРЕНКО ИЛЬЯ АНАТОЛЬЕВИЧ</t>
  </si>
  <si>
    <t>ЛАВРЕНКО ИРИНА ВИКТОРОВНА</t>
  </si>
  <si>
    <t>ЛАВРЕНКО ИРИНА ХРИСТОФОРОВНА</t>
  </si>
  <si>
    <t>ЛАВРЕНТЬЕВА ОЛЬГА ВАСИЛЬЕВНА</t>
  </si>
  <si>
    <t>ЛАВРОВА АНАСТАСИЯ АЛЕКСАНДРОВНА</t>
  </si>
  <si>
    <t>ЛАВРОВА ИННА ГЕННАДЕВНА</t>
  </si>
  <si>
    <t>ЛАЗАРЕВ ГРИГОРИЙ БОРИСОВИЧ</t>
  </si>
  <si>
    <t>ЛАМОВА НИНА ЛАЗАРЕВНА</t>
  </si>
  <si>
    <t>ЛАПИКОВ АЛЕКСЕЙ АНТОНОВИЧ</t>
  </si>
  <si>
    <t>ЛАПИКОВА ГАЛИНА АЛЕКСАНДРОВНА</t>
  </si>
  <si>
    <t>ЛАПИН ДАНИИЛ ЮРЬЕВИЧ</t>
  </si>
  <si>
    <t>ЛАПИН СЕРГЕЙ ВАЛЕНТИНОВИЧ</t>
  </si>
  <si>
    <t>ЛАПИН ЮРИЙ ВАЛЕНТИНОВИЧ</t>
  </si>
  <si>
    <t>ЛАПИНА АЛЕКСАНДРА АЛЕКСАНДРОВНА</t>
  </si>
  <si>
    <t>ЛАПИНА ВАЛЕНТИНА ПЕТРОВНА</t>
  </si>
  <si>
    <t>ЛАПИНА ЕКАТЕРИНА ВАЛЕРЬЕВНА</t>
  </si>
  <si>
    <t>ЛАПИНА КСЕНИЯ САРГЕЕВНА</t>
  </si>
  <si>
    <t>ЛАПИНА ЛАДА ЮРЬЕВНА</t>
  </si>
  <si>
    <t>ЛАПИНА МАРИНА ИВАНОВНА</t>
  </si>
  <si>
    <t xml:space="preserve">ЛАПИНА ПОЛИНА </t>
  </si>
  <si>
    <t>ЛАПИНА СОФИЯ ФЁДОРОВНА</t>
  </si>
  <si>
    <t>ЛАПИНА ТАТЬЯНА ЮРЬЕВНА</t>
  </si>
  <si>
    <t>ЛАСТОЧКИН ЛЕОНИД ВАЛЕРЬЕВИЧ</t>
  </si>
  <si>
    <t>ЛАЩИНОВСКИЙ ВИКТОР СЕРГЕЕВИЧ</t>
  </si>
  <si>
    <t xml:space="preserve">ЛАЩИНОВСКИЙ ЕГОР </t>
  </si>
  <si>
    <t>ЛЕБЕДЕВ ВЛАДИМИР АЛЕКСАНДРОВИЧ</t>
  </si>
  <si>
    <t>ЛЕБЕДЕВА ИРИНА ВЛАДИМИРОВНА</t>
  </si>
  <si>
    <t>ЛЕБЕДЕВА НИНА АНДРЕЕВНА</t>
  </si>
  <si>
    <t>ЛЕБЕДЕВА ТАТЬЯНА АДАМОВНА</t>
  </si>
  <si>
    <t>ЛЕНОВИЧ МАРИЯ НИКОЛАЕВНА</t>
  </si>
  <si>
    <t>ЛЕОНОВА СОФИЯ ИЗОСИМОВНА</t>
  </si>
  <si>
    <t>ЛЕОНОВИЧ ИРИНА ГЕННАДЬЕВНА</t>
  </si>
  <si>
    <t>ЛЕСНИКОВ МАКСИМ АЛЕКСАНДРОВИЧ</t>
  </si>
  <si>
    <t>ЛИПИНА НИНА ВАСИЛЬЕВНА</t>
  </si>
  <si>
    <t>ЛИСЕНКОВ НИКОЛАЙ СЕРГЕЕВИЧ</t>
  </si>
  <si>
    <t>ЛИСЁНКОВА ГАЛИНА ВАСИЛЬЕВНА</t>
  </si>
  <si>
    <t>ЛИТВИНОВ ВАСИЛИЙ ВАСИЛЬЕВИЧ</t>
  </si>
  <si>
    <t>ЛИТВИНОВ ВЯЧЕСЛАВ ВАСИЛЬЕВИЧ</t>
  </si>
  <si>
    <t>ЛИТВИНОВА ЕКАТЕРИНА НИКОЛАЕВНА</t>
  </si>
  <si>
    <t>ЛИТОНИН МАТВЕЙ</t>
  </si>
  <si>
    <t>ЛИТОНИНА СВЕТЛАНА МИХАЙЛОВНА</t>
  </si>
  <si>
    <t>ЛИХАЧЁВ ДМИТРИЙ НИКОЛАЕВИЧ</t>
  </si>
  <si>
    <t>ЛИХАЧЕВА ЕЛЕНА АЛЕКСАНДРОВНА</t>
  </si>
  <si>
    <t>ЛОВЫГИН АЛЕКСАНДР АЛЕКСАНДРОВИЧ</t>
  </si>
  <si>
    <t>ЛОВЫГИН СЕРГЕЙ АЛЕКСАНДРОВИЧ</t>
  </si>
  <si>
    <t>ЛОВЫГИНА НАТАЛИЯ ВАСИЛЬЕВНА</t>
  </si>
  <si>
    <t>ЛОГАШОВ СЕРГЕЙ ВАЛЕНТИНОВИЧ</t>
  </si>
  <si>
    <t>ЛОГАШОВА ВАРВАРА ЮРЬЕВНА</t>
  </si>
  <si>
    <t>ЛОГАШОВА ЛИЯ ВАСИЛЬЕВНА</t>
  </si>
  <si>
    <t>ЛОГАШОВА ОЛЬГА СЕРГЕЕВНА</t>
  </si>
  <si>
    <t>ЛОЖКИН ВИТАЛИЙ ПАВЛОВИЧ</t>
  </si>
  <si>
    <t>ЛОЖКИНА АНАСТАСИЯ ВИТАЛЬЕВНА</t>
  </si>
  <si>
    <t>ЛОЖКИНА АНТОНИНА ИВАНОВНА</t>
  </si>
  <si>
    <t>ЛОЖКИНА СВЕТЛАНА ВИТАЛЬЕВНА</t>
  </si>
  <si>
    <t>ЛУКИН АЛЕКСЕЙ ВАСИЛЬЕВИЧ</t>
  </si>
  <si>
    <t>ЛУКИН АНДРЕЙ ИГОРЕВИЧ</t>
  </si>
  <si>
    <t>ЛУКИН ВАСИЛИЙ ВАСИЛЬЕВИЧ</t>
  </si>
  <si>
    <t>ЛУКИН ИГОРЬ ВАСИЛЬЕВИЧ</t>
  </si>
  <si>
    <t>ЛУКИНА АНАСТАСИЯ ИГОРЕВНА</t>
  </si>
  <si>
    <t>ЛУКИНА ЕЛИЗАВЕТА ВАСИЛЬЕВНА</t>
  </si>
  <si>
    <t>ЛУКИНА ИРИНА АЛЕКСЕЕВНА</t>
  </si>
  <si>
    <t>ЛУКИНА ТАТЬЯНА АЛЕКСЕЕВНА</t>
  </si>
  <si>
    <t>ЛЫСЕНКОВ АЛЕКСЕЙ ГЕННАДЬЕВИЧ</t>
  </si>
  <si>
    <t>ЛЫСЕНКОВ АНТОН АЛЕКСЕЕВИЧ</t>
  </si>
  <si>
    <t>ЛЫСЕНКОВ КИРИЛЛ ДМИТРИЕВИЧ</t>
  </si>
  <si>
    <t>ЛЫСЕНКОВА ДАРЬЯ АЛЕКСЕЕВНА</t>
  </si>
  <si>
    <t>ЛЫСЕНКОВА ЕЛЕНА НИКОЛАЕВНА</t>
  </si>
  <si>
    <t>ЛЫСЕНКОВА ЛАРИСА СЕРГЕЕВНА</t>
  </si>
  <si>
    <t>МАКАРОВ АНАТОЛИЙ МИХАЙЛОВИЧ</t>
  </si>
  <si>
    <t>МАКАРОВА ГАЛИНА ВАСИЛЬЕВНА</t>
  </si>
  <si>
    <t>МАКАРОВА ЕВГЕНИЯ ЮРЬЕВНА</t>
  </si>
  <si>
    <t>МАКЛАКОВА АЛЕКСАНДРА ИЛЬИНИЧНА</t>
  </si>
  <si>
    <t>МАКСИМОВ МАКСИМ ВЛАДИМИРОВИЧ</t>
  </si>
  <si>
    <t>Ф.И.О.</t>
  </si>
  <si>
    <t>ГОД РОЖДЕНИЯ</t>
  </si>
  <si>
    <t>ДЕТИ ОТ 9 МЕСЕЦЕВ ДО 1 ГОДА</t>
  </si>
  <si>
    <t>СЕГОДНЯ</t>
  </si>
  <si>
    <t>ДЕТИ ОТ 2 лет до 2 лет 5 месечев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</si>
</sst>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name val="Arial Cy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/>
      <protection locked="0"/>
    </xf>
    <xf numFmtId="14" fontId="4" fillId="0" borderId="1" xfId="0" applyNumberFormat="1" applyFont="1" applyFill="1" applyBorder="1" applyAlignment="1" applyProtection="1">
      <alignment horizontal="center"/>
      <protection locked="0"/>
    </xf>
    <xf numFmtId="14" fontId="3" fillId="0" borderId="2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21"/>
  <sheetViews>
    <sheetView tabSelected="1" topLeftCell="A867" workbookViewId="0">
      <selection activeCell="G884" sqref="G884"/>
    </sheetView>
  </sheetViews>
  <sheetFormatPr defaultRowHeight="15"/>
  <cols>
    <col min="1" max="1" width="9.140625" style="1"/>
    <col min="3" max="3" width="42.140625" customWidth="1"/>
    <col min="4" max="4" width="16.140625" customWidth="1"/>
    <col min="7" max="7" width="10.140625" bestFit="1" customWidth="1"/>
  </cols>
  <sheetData>
    <row r="1" spans="2:7" s="1" customFormat="1"/>
    <row r="2" spans="2:7" s="1" customFormat="1"/>
    <row r="3" spans="2:7">
      <c r="B3" s="3"/>
      <c r="C3" s="10" t="s">
        <v>875</v>
      </c>
      <c r="D3" s="10" t="s">
        <v>876</v>
      </c>
    </row>
    <row r="4" spans="2:7">
      <c r="B4" s="2"/>
      <c r="C4" s="4" t="s">
        <v>0</v>
      </c>
      <c r="D4" s="11">
        <v>36238</v>
      </c>
    </row>
    <row r="5" spans="2:7">
      <c r="B5" s="2"/>
      <c r="C5" s="7" t="s">
        <v>1</v>
      </c>
      <c r="D5" s="12">
        <v>41556</v>
      </c>
      <c r="G5" s="2" t="s">
        <v>878</v>
      </c>
    </row>
    <row r="6" spans="2:7">
      <c r="B6" s="2"/>
      <c r="C6" s="6" t="s">
        <v>2</v>
      </c>
      <c r="D6" s="12">
        <v>37876</v>
      </c>
      <c r="G6" s="14">
        <f ca="1">TODAY()</f>
        <v>41720</v>
      </c>
    </row>
    <row r="7" spans="2:7">
      <c r="B7" s="2"/>
      <c r="C7" s="4" t="s">
        <v>3</v>
      </c>
      <c r="D7" s="11">
        <v>37499</v>
      </c>
    </row>
    <row r="8" spans="2:7">
      <c r="B8" s="2"/>
      <c r="C8" s="5" t="s">
        <v>4</v>
      </c>
      <c r="D8" s="11">
        <v>30863</v>
      </c>
    </row>
    <row r="9" spans="2:7">
      <c r="B9" s="2"/>
      <c r="C9" s="6" t="s">
        <v>5</v>
      </c>
      <c r="D9" s="12">
        <v>37232</v>
      </c>
    </row>
    <row r="10" spans="2:7">
      <c r="B10" s="2"/>
      <c r="C10" s="6" t="s">
        <v>6</v>
      </c>
      <c r="D10" s="12">
        <v>33722</v>
      </c>
    </row>
    <row r="11" spans="2:7">
      <c r="B11" s="2"/>
      <c r="C11" s="5" t="s">
        <v>7</v>
      </c>
      <c r="D11" s="11">
        <v>26444</v>
      </c>
    </row>
    <row r="12" spans="2:7">
      <c r="B12" s="2"/>
      <c r="C12" s="5" t="s">
        <v>8</v>
      </c>
      <c r="D12" s="11">
        <v>19654</v>
      </c>
    </row>
    <row r="13" spans="2:7">
      <c r="B13" s="2"/>
      <c r="C13" s="5" t="s">
        <v>9</v>
      </c>
      <c r="D13" s="11">
        <v>32178</v>
      </c>
    </row>
    <row r="14" spans="2:7">
      <c r="B14" s="2"/>
      <c r="C14" s="5" t="s">
        <v>10</v>
      </c>
      <c r="D14" s="11">
        <v>23978</v>
      </c>
    </row>
    <row r="15" spans="2:7">
      <c r="B15" s="2"/>
      <c r="C15" s="5" t="s">
        <v>11</v>
      </c>
      <c r="D15" s="11">
        <v>23851</v>
      </c>
    </row>
    <row r="16" spans="2:7">
      <c r="B16" s="2"/>
      <c r="C16" s="6" t="s">
        <v>12</v>
      </c>
      <c r="D16" s="12">
        <v>35014</v>
      </c>
    </row>
    <row r="17" spans="2:4">
      <c r="B17" s="2"/>
      <c r="C17" s="5" t="s">
        <v>13</v>
      </c>
      <c r="D17" s="11">
        <v>32859</v>
      </c>
    </row>
    <row r="18" spans="2:4">
      <c r="B18" s="2"/>
      <c r="C18" s="5" t="s">
        <v>14</v>
      </c>
      <c r="D18" s="11">
        <v>31229</v>
      </c>
    </row>
    <row r="19" spans="2:4">
      <c r="B19" s="2"/>
      <c r="C19" s="5" t="s">
        <v>15</v>
      </c>
      <c r="D19" s="11">
        <v>22980</v>
      </c>
    </row>
    <row r="20" spans="2:4">
      <c r="B20" s="2"/>
      <c r="C20" s="5" t="s">
        <v>16</v>
      </c>
      <c r="D20" s="11">
        <v>23755</v>
      </c>
    </row>
    <row r="21" spans="2:4">
      <c r="B21" s="2"/>
      <c r="C21" s="4" t="s">
        <v>17</v>
      </c>
      <c r="D21" s="12">
        <v>17887</v>
      </c>
    </row>
    <row r="22" spans="2:4">
      <c r="B22" s="2"/>
      <c r="C22" s="6" t="s">
        <v>18</v>
      </c>
      <c r="D22" s="12">
        <v>37136</v>
      </c>
    </row>
    <row r="23" spans="2:4">
      <c r="B23" s="2"/>
      <c r="C23" s="4" t="s">
        <v>19</v>
      </c>
      <c r="D23" s="12">
        <v>28610</v>
      </c>
    </row>
    <row r="24" spans="2:4">
      <c r="B24" s="2"/>
      <c r="C24" s="5" t="s">
        <v>20</v>
      </c>
      <c r="D24" s="11">
        <v>26303</v>
      </c>
    </row>
    <row r="25" spans="2:4">
      <c r="B25" s="2"/>
      <c r="C25" s="7" t="s">
        <v>21</v>
      </c>
      <c r="D25" s="12">
        <v>40740</v>
      </c>
    </row>
    <row r="26" spans="2:4">
      <c r="B26" s="2"/>
      <c r="C26" s="4" t="s">
        <v>22</v>
      </c>
      <c r="D26" s="11">
        <v>18085</v>
      </c>
    </row>
    <row r="27" spans="2:4">
      <c r="B27" s="2"/>
      <c r="C27" s="5" t="s">
        <v>23</v>
      </c>
      <c r="D27" s="11">
        <v>29948</v>
      </c>
    </row>
    <row r="28" spans="2:4">
      <c r="B28" s="2"/>
      <c r="C28" s="5" t="s">
        <v>24</v>
      </c>
      <c r="D28" s="11">
        <v>31654</v>
      </c>
    </row>
    <row r="29" spans="2:4">
      <c r="B29" s="2"/>
      <c r="C29" s="5" t="s">
        <v>25</v>
      </c>
      <c r="D29" s="11">
        <v>21965</v>
      </c>
    </row>
    <row r="30" spans="2:4">
      <c r="B30" s="2"/>
      <c r="C30" s="5" t="s">
        <v>26</v>
      </c>
      <c r="D30" s="11">
        <v>23708</v>
      </c>
    </row>
    <row r="31" spans="2:4">
      <c r="B31" s="2"/>
      <c r="C31" s="5" t="s">
        <v>27</v>
      </c>
      <c r="D31" s="11">
        <v>29256</v>
      </c>
    </row>
    <row r="32" spans="2:4">
      <c r="B32" s="2"/>
      <c r="C32" s="5" t="s">
        <v>28</v>
      </c>
      <c r="D32" s="11">
        <v>21137</v>
      </c>
    </row>
    <row r="33" spans="2:4">
      <c r="B33" s="2"/>
      <c r="C33" s="5" t="s">
        <v>29</v>
      </c>
      <c r="D33" s="11">
        <v>21950</v>
      </c>
    </row>
    <row r="34" spans="2:4">
      <c r="B34" s="2"/>
      <c r="C34" s="4" t="s">
        <v>30</v>
      </c>
      <c r="D34" s="12">
        <v>30475</v>
      </c>
    </row>
    <row r="35" spans="2:4">
      <c r="B35" s="2"/>
      <c r="C35" s="4" t="s">
        <v>31</v>
      </c>
      <c r="D35" s="12">
        <v>32334</v>
      </c>
    </row>
    <row r="36" spans="2:4">
      <c r="B36" s="2"/>
      <c r="C36" s="4" t="s">
        <v>32</v>
      </c>
      <c r="D36" s="12">
        <v>41247</v>
      </c>
    </row>
    <row r="37" spans="2:4">
      <c r="B37" s="2"/>
      <c r="C37" s="5" t="s">
        <v>33</v>
      </c>
      <c r="D37" s="11">
        <v>25847</v>
      </c>
    </row>
    <row r="38" spans="2:4">
      <c r="B38" s="2"/>
      <c r="C38" s="6" t="s">
        <v>34</v>
      </c>
      <c r="D38" s="12">
        <v>35795</v>
      </c>
    </row>
    <row r="39" spans="2:4">
      <c r="B39" s="2"/>
      <c r="C39" s="7" t="s">
        <v>35</v>
      </c>
      <c r="D39" s="12">
        <v>33755</v>
      </c>
    </row>
    <row r="40" spans="2:4">
      <c r="B40" s="2"/>
      <c r="C40" s="5" t="s">
        <v>36</v>
      </c>
      <c r="D40" s="11">
        <v>28526</v>
      </c>
    </row>
    <row r="41" spans="2:4">
      <c r="B41" s="2"/>
      <c r="C41" s="5" t="s">
        <v>37</v>
      </c>
      <c r="D41" s="11">
        <v>25368</v>
      </c>
    </row>
    <row r="42" spans="2:4">
      <c r="B42" s="2"/>
      <c r="C42" s="5" t="s">
        <v>38</v>
      </c>
      <c r="D42" s="11">
        <v>17107</v>
      </c>
    </row>
    <row r="43" spans="2:4">
      <c r="B43" s="2"/>
      <c r="C43" s="5" t="s">
        <v>39</v>
      </c>
      <c r="D43" s="11">
        <v>30061</v>
      </c>
    </row>
    <row r="44" spans="2:4">
      <c r="B44" s="2"/>
      <c r="C44" s="5" t="s">
        <v>40</v>
      </c>
      <c r="D44" s="11">
        <v>30946</v>
      </c>
    </row>
    <row r="45" spans="2:4">
      <c r="B45" s="2"/>
      <c r="C45" s="6" t="s">
        <v>41</v>
      </c>
      <c r="D45" s="12">
        <v>38293</v>
      </c>
    </row>
    <row r="46" spans="2:4">
      <c r="B46" s="2"/>
      <c r="C46" s="7" t="s">
        <v>42</v>
      </c>
      <c r="D46" s="12">
        <v>40753</v>
      </c>
    </row>
    <row r="47" spans="2:4">
      <c r="B47" s="2"/>
      <c r="C47" s="7" t="s">
        <v>43</v>
      </c>
      <c r="D47" s="12">
        <v>30699</v>
      </c>
    </row>
    <row r="48" spans="2:4">
      <c r="B48" s="2"/>
      <c r="C48" s="5" t="s">
        <v>44</v>
      </c>
      <c r="D48" s="11">
        <v>21013</v>
      </c>
    </row>
    <row r="49" spans="2:4">
      <c r="B49" s="2"/>
      <c r="C49" s="5" t="s">
        <v>45</v>
      </c>
      <c r="D49" s="11">
        <v>21490</v>
      </c>
    </row>
    <row r="50" spans="2:4">
      <c r="B50" s="2"/>
      <c r="C50" s="6" t="s">
        <v>46</v>
      </c>
      <c r="D50" s="12">
        <v>34315</v>
      </c>
    </row>
    <row r="51" spans="2:4">
      <c r="B51" s="2"/>
      <c r="C51" s="5" t="s">
        <v>47</v>
      </c>
      <c r="D51" s="11">
        <v>25993</v>
      </c>
    </row>
    <row r="52" spans="2:4">
      <c r="B52" s="2"/>
      <c r="C52" s="7" t="s">
        <v>48</v>
      </c>
      <c r="D52" s="12">
        <v>16621</v>
      </c>
    </row>
    <row r="53" spans="2:4">
      <c r="B53" s="2"/>
      <c r="C53" s="5" t="s">
        <v>49</v>
      </c>
      <c r="D53" s="11">
        <v>32309</v>
      </c>
    </row>
    <row r="54" spans="2:4">
      <c r="B54" s="2"/>
      <c r="C54" s="5" t="s">
        <v>50</v>
      </c>
      <c r="D54" s="11">
        <v>20601</v>
      </c>
    </row>
    <row r="55" spans="2:4">
      <c r="B55" s="2"/>
      <c r="C55" s="5" t="s">
        <v>51</v>
      </c>
      <c r="D55" s="11">
        <v>21481</v>
      </c>
    </row>
    <row r="56" spans="2:4">
      <c r="B56" s="2"/>
      <c r="C56" s="5" t="s">
        <v>52</v>
      </c>
      <c r="D56" s="11">
        <v>29265</v>
      </c>
    </row>
    <row r="57" spans="2:4">
      <c r="B57" s="2"/>
      <c r="C57" s="5" t="s">
        <v>53</v>
      </c>
      <c r="D57" s="11">
        <v>33354</v>
      </c>
    </row>
    <row r="58" spans="2:4">
      <c r="B58" s="2"/>
      <c r="C58" s="6" t="s">
        <v>54</v>
      </c>
      <c r="D58" s="12">
        <v>35409</v>
      </c>
    </row>
    <row r="59" spans="2:4">
      <c r="B59" s="2"/>
      <c r="C59" s="5" t="s">
        <v>55</v>
      </c>
      <c r="D59" s="11">
        <v>25016</v>
      </c>
    </row>
    <row r="60" spans="2:4">
      <c r="B60" s="2"/>
      <c r="C60" s="5" t="s">
        <v>56</v>
      </c>
      <c r="D60" s="11">
        <v>24341</v>
      </c>
    </row>
    <row r="61" spans="2:4">
      <c r="B61" s="2"/>
      <c r="C61" s="4" t="s">
        <v>57</v>
      </c>
      <c r="D61" s="11">
        <v>32556</v>
      </c>
    </row>
    <row r="62" spans="2:4">
      <c r="B62" s="2"/>
      <c r="C62" s="5" t="s">
        <v>58</v>
      </c>
      <c r="D62" s="11">
        <v>26216</v>
      </c>
    </row>
    <row r="63" spans="2:4">
      <c r="B63" s="2"/>
      <c r="C63" s="5" t="s">
        <v>59</v>
      </c>
      <c r="D63" s="11">
        <v>17025</v>
      </c>
    </row>
    <row r="64" spans="2:4">
      <c r="B64" s="2"/>
      <c r="C64" s="6" t="s">
        <v>60</v>
      </c>
      <c r="D64" s="12">
        <v>36922</v>
      </c>
    </row>
    <row r="65" spans="2:4">
      <c r="B65" s="2"/>
      <c r="C65" s="5" t="s">
        <v>61</v>
      </c>
      <c r="D65" s="11">
        <v>29191</v>
      </c>
    </row>
    <row r="66" spans="2:4">
      <c r="B66" s="2"/>
      <c r="C66" s="4" t="s">
        <v>62</v>
      </c>
      <c r="D66" s="11">
        <v>28838</v>
      </c>
    </row>
    <row r="67" spans="2:4">
      <c r="B67" s="2"/>
      <c r="C67" s="5" t="s">
        <v>63</v>
      </c>
      <c r="D67" s="11">
        <v>21074</v>
      </c>
    </row>
    <row r="68" spans="2:4">
      <c r="B68" s="2"/>
      <c r="C68" s="5" t="s">
        <v>64</v>
      </c>
      <c r="D68" s="11">
        <v>30607</v>
      </c>
    </row>
    <row r="69" spans="2:4">
      <c r="B69" s="2"/>
      <c r="C69" s="5" t="s">
        <v>65</v>
      </c>
      <c r="D69" s="11">
        <v>20861</v>
      </c>
    </row>
    <row r="70" spans="2:4">
      <c r="B70" s="2"/>
      <c r="C70" s="7" t="s">
        <v>66</v>
      </c>
      <c r="D70" s="12">
        <v>31221</v>
      </c>
    </row>
    <row r="71" spans="2:4">
      <c r="B71" s="2"/>
      <c r="C71" s="7" t="s">
        <v>67</v>
      </c>
      <c r="D71" s="12">
        <v>40767</v>
      </c>
    </row>
    <row r="72" spans="2:4">
      <c r="B72" s="2"/>
      <c r="C72" s="7" t="s">
        <v>68</v>
      </c>
      <c r="D72" s="12">
        <v>32561</v>
      </c>
    </row>
    <row r="73" spans="2:4">
      <c r="B73" s="2"/>
      <c r="C73" s="5" t="s">
        <v>69</v>
      </c>
      <c r="D73" s="11">
        <v>28003</v>
      </c>
    </row>
    <row r="74" spans="2:4">
      <c r="B74" s="2"/>
      <c r="C74" s="5" t="s">
        <v>70</v>
      </c>
      <c r="D74" s="11">
        <v>13588</v>
      </c>
    </row>
    <row r="75" spans="2:4">
      <c r="B75" s="2"/>
      <c r="C75" s="6" t="s">
        <v>71</v>
      </c>
      <c r="D75" s="12">
        <v>37343</v>
      </c>
    </row>
    <row r="76" spans="2:4">
      <c r="B76" s="2"/>
      <c r="C76" s="5" t="s">
        <v>72</v>
      </c>
      <c r="D76" s="11">
        <v>25286</v>
      </c>
    </row>
    <row r="77" spans="2:4">
      <c r="B77" s="2"/>
      <c r="C77" s="5" t="s">
        <v>73</v>
      </c>
      <c r="D77" s="11">
        <v>23839</v>
      </c>
    </row>
    <row r="78" spans="2:4">
      <c r="B78" s="2"/>
      <c r="C78" s="4" t="s">
        <v>74</v>
      </c>
      <c r="D78" s="11">
        <v>31848</v>
      </c>
    </row>
    <row r="79" spans="2:4">
      <c r="B79" s="2"/>
      <c r="C79" s="7" t="s">
        <v>75</v>
      </c>
      <c r="D79" s="12">
        <v>41215</v>
      </c>
    </row>
    <row r="80" spans="2:4">
      <c r="B80" s="2"/>
      <c r="C80" s="6" t="s">
        <v>76</v>
      </c>
      <c r="D80" s="12">
        <v>39597</v>
      </c>
    </row>
    <row r="81" spans="2:4">
      <c r="B81" s="2"/>
      <c r="C81" s="6" t="s">
        <v>77</v>
      </c>
      <c r="D81" s="12">
        <v>35960</v>
      </c>
    </row>
    <row r="82" spans="2:4">
      <c r="B82" s="2"/>
      <c r="C82" s="5" t="s">
        <v>78</v>
      </c>
      <c r="D82" s="11">
        <v>10688</v>
      </c>
    </row>
    <row r="83" spans="2:4">
      <c r="B83" s="2"/>
      <c r="C83" s="5" t="s">
        <v>79</v>
      </c>
      <c r="D83" s="11">
        <v>14946</v>
      </c>
    </row>
    <row r="84" spans="2:4">
      <c r="B84" s="2"/>
      <c r="C84" s="6" t="s">
        <v>80</v>
      </c>
      <c r="D84" s="12">
        <v>37796</v>
      </c>
    </row>
    <row r="85" spans="2:4">
      <c r="B85" s="2"/>
      <c r="C85" s="6" t="s">
        <v>81</v>
      </c>
      <c r="D85" s="12">
        <v>26608</v>
      </c>
    </row>
    <row r="86" spans="2:4">
      <c r="B86" s="2"/>
      <c r="C86" s="4" t="s">
        <v>82</v>
      </c>
      <c r="D86" s="12">
        <v>31132</v>
      </c>
    </row>
    <row r="87" spans="2:4">
      <c r="B87" s="2"/>
      <c r="C87" s="5" t="s">
        <v>83</v>
      </c>
      <c r="D87" s="11">
        <v>32921</v>
      </c>
    </row>
    <row r="88" spans="2:4">
      <c r="B88" s="2"/>
      <c r="C88" s="5" t="s">
        <v>84</v>
      </c>
      <c r="D88" s="11">
        <v>29284</v>
      </c>
    </row>
    <row r="89" spans="2:4">
      <c r="B89" s="2"/>
      <c r="C89" s="5" t="s">
        <v>84</v>
      </c>
      <c r="D89" s="11">
        <v>25013</v>
      </c>
    </row>
    <row r="90" spans="2:4">
      <c r="B90" s="2"/>
      <c r="C90" s="6" t="s">
        <v>85</v>
      </c>
      <c r="D90" s="12">
        <v>35648</v>
      </c>
    </row>
    <row r="91" spans="2:4">
      <c r="B91" s="2"/>
      <c r="C91" s="5" t="s">
        <v>86</v>
      </c>
      <c r="D91" s="11">
        <v>26611</v>
      </c>
    </row>
    <row r="92" spans="2:4">
      <c r="B92" s="2"/>
      <c r="C92" s="6" t="s">
        <v>87</v>
      </c>
      <c r="D92" s="12">
        <v>33878</v>
      </c>
    </row>
    <row r="93" spans="2:4">
      <c r="B93" s="2"/>
      <c r="C93" s="4" t="s">
        <v>88</v>
      </c>
      <c r="D93" s="12">
        <v>38355</v>
      </c>
    </row>
    <row r="94" spans="2:4">
      <c r="B94" s="2"/>
      <c r="C94" s="4" t="s">
        <v>89</v>
      </c>
      <c r="D94" s="12">
        <v>37968</v>
      </c>
    </row>
    <row r="95" spans="2:4">
      <c r="B95" s="2"/>
      <c r="C95" s="4" t="s">
        <v>90</v>
      </c>
      <c r="D95" s="12">
        <v>29537</v>
      </c>
    </row>
    <row r="96" spans="2:4">
      <c r="B96" s="2"/>
      <c r="C96" s="4" t="s">
        <v>91</v>
      </c>
      <c r="D96" s="12">
        <v>30502</v>
      </c>
    </row>
    <row r="97" spans="2:4">
      <c r="B97" s="2"/>
      <c r="C97" s="7" t="s">
        <v>92</v>
      </c>
      <c r="D97" s="12">
        <v>26433</v>
      </c>
    </row>
    <row r="98" spans="2:4">
      <c r="B98" s="2"/>
      <c r="C98" s="4" t="s">
        <v>93</v>
      </c>
      <c r="D98" s="12">
        <v>39348</v>
      </c>
    </row>
    <row r="99" spans="2:4">
      <c r="B99" s="2"/>
      <c r="C99" s="6" t="s">
        <v>94</v>
      </c>
      <c r="D99" s="12">
        <v>29778</v>
      </c>
    </row>
    <row r="100" spans="2:4">
      <c r="B100" s="2"/>
      <c r="C100" s="5" t="s">
        <v>95</v>
      </c>
      <c r="D100" s="11">
        <v>27101</v>
      </c>
    </row>
    <row r="101" spans="2:4">
      <c r="B101" s="2"/>
      <c r="C101" s="5" t="s">
        <v>96</v>
      </c>
      <c r="D101" s="11">
        <v>21729</v>
      </c>
    </row>
    <row r="102" spans="2:4">
      <c r="B102" s="2"/>
      <c r="C102" s="5" t="s">
        <v>97</v>
      </c>
      <c r="D102" s="11">
        <v>29869</v>
      </c>
    </row>
    <row r="103" spans="2:4">
      <c r="B103" s="2"/>
      <c r="C103" s="5" t="s">
        <v>98</v>
      </c>
      <c r="D103" s="11">
        <v>19306</v>
      </c>
    </row>
    <row r="104" spans="2:4">
      <c r="B104" s="2"/>
      <c r="C104" s="4" t="s">
        <v>99</v>
      </c>
      <c r="D104" s="12">
        <v>10237</v>
      </c>
    </row>
    <row r="105" spans="2:4">
      <c r="B105" s="2"/>
      <c r="C105" s="5" t="s">
        <v>100</v>
      </c>
      <c r="D105" s="11">
        <v>20329</v>
      </c>
    </row>
    <row r="106" spans="2:4">
      <c r="B106" s="2"/>
      <c r="C106" s="6" t="s">
        <v>101</v>
      </c>
      <c r="D106" s="12">
        <v>34000</v>
      </c>
    </row>
    <row r="107" spans="2:4">
      <c r="B107" s="2"/>
      <c r="C107" s="5" t="s">
        <v>102</v>
      </c>
      <c r="D107" s="11">
        <v>21948</v>
      </c>
    </row>
    <row r="108" spans="2:4">
      <c r="B108" s="2"/>
      <c r="C108" s="5" t="s">
        <v>103</v>
      </c>
      <c r="D108" s="11">
        <v>32378</v>
      </c>
    </row>
    <row r="109" spans="2:4">
      <c r="B109" s="2"/>
      <c r="C109" s="5" t="s">
        <v>104</v>
      </c>
      <c r="D109" s="11">
        <v>25474</v>
      </c>
    </row>
    <row r="110" spans="2:4">
      <c r="B110" s="2"/>
      <c r="C110" s="6" t="s">
        <v>105</v>
      </c>
      <c r="D110" s="12">
        <v>34820</v>
      </c>
    </row>
    <row r="111" spans="2:4">
      <c r="B111" s="2"/>
      <c r="C111" s="7" t="s">
        <v>106</v>
      </c>
      <c r="D111" s="12">
        <v>41082</v>
      </c>
    </row>
    <row r="112" spans="2:4">
      <c r="B112" s="2"/>
      <c r="C112" s="5" t="s">
        <v>107</v>
      </c>
      <c r="D112" s="11">
        <v>27027</v>
      </c>
    </row>
    <row r="113" spans="2:4">
      <c r="B113" s="2"/>
      <c r="C113" s="4" t="s">
        <v>108</v>
      </c>
      <c r="D113" s="11">
        <v>22482</v>
      </c>
    </row>
    <row r="114" spans="2:4">
      <c r="B114" s="2"/>
      <c r="C114" s="6" t="s">
        <v>109</v>
      </c>
      <c r="D114" s="12">
        <v>34992</v>
      </c>
    </row>
    <row r="115" spans="2:4">
      <c r="B115" s="2"/>
      <c r="C115" s="6" t="s">
        <v>110</v>
      </c>
      <c r="D115" s="12">
        <v>38135</v>
      </c>
    </row>
    <row r="116" spans="2:4">
      <c r="B116" s="2"/>
      <c r="C116" s="5" t="s">
        <v>111</v>
      </c>
      <c r="D116" s="11">
        <v>30096</v>
      </c>
    </row>
    <row r="117" spans="2:4">
      <c r="B117" s="2"/>
      <c r="C117" s="6" t="s">
        <v>112</v>
      </c>
      <c r="D117" s="12">
        <v>33260</v>
      </c>
    </row>
    <row r="118" spans="2:4">
      <c r="B118" s="2"/>
      <c r="C118" s="5" t="s">
        <v>113</v>
      </c>
      <c r="D118" s="11">
        <v>24201</v>
      </c>
    </row>
    <row r="119" spans="2:4">
      <c r="B119" s="2"/>
      <c r="C119" s="5" t="s">
        <v>114</v>
      </c>
      <c r="D119" s="11">
        <v>19228</v>
      </c>
    </row>
    <row r="120" spans="2:4">
      <c r="B120" s="2"/>
      <c r="C120" s="5" t="s">
        <v>115</v>
      </c>
      <c r="D120" s="11">
        <v>20612</v>
      </c>
    </row>
    <row r="121" spans="2:4">
      <c r="B121" s="2"/>
      <c r="C121" s="5" t="s">
        <v>116</v>
      </c>
      <c r="D121" s="11">
        <v>27153</v>
      </c>
    </row>
    <row r="122" spans="2:4">
      <c r="B122" s="2"/>
      <c r="C122" s="6" t="s">
        <v>117</v>
      </c>
      <c r="D122" s="12">
        <v>37002</v>
      </c>
    </row>
    <row r="123" spans="2:4">
      <c r="B123" s="2"/>
      <c r="C123" s="4" t="s">
        <v>118</v>
      </c>
      <c r="D123" s="12">
        <v>33660</v>
      </c>
    </row>
    <row r="124" spans="2:4">
      <c r="B124" s="2"/>
      <c r="C124" s="6" t="s">
        <v>119</v>
      </c>
      <c r="D124" s="12">
        <v>40405</v>
      </c>
    </row>
    <row r="125" spans="2:4">
      <c r="B125" s="2"/>
      <c r="C125" s="7" t="s">
        <v>120</v>
      </c>
      <c r="D125" s="12">
        <v>27366</v>
      </c>
    </row>
    <row r="126" spans="2:4">
      <c r="B126" s="2"/>
      <c r="C126" s="5" t="s">
        <v>121</v>
      </c>
      <c r="D126" s="11">
        <v>19020</v>
      </c>
    </row>
    <row r="127" spans="2:4">
      <c r="B127" s="2"/>
      <c r="C127" s="7" t="s">
        <v>122</v>
      </c>
      <c r="D127" s="12">
        <v>23597</v>
      </c>
    </row>
    <row r="128" spans="2:4">
      <c r="B128" s="2"/>
      <c r="C128" s="4" t="s">
        <v>123</v>
      </c>
      <c r="D128" s="11">
        <v>34582</v>
      </c>
    </row>
    <row r="129" spans="2:4">
      <c r="B129" s="2"/>
      <c r="C129" s="4" t="s">
        <v>124</v>
      </c>
      <c r="D129" s="12">
        <v>32508</v>
      </c>
    </row>
    <row r="130" spans="2:4">
      <c r="B130" s="2"/>
      <c r="C130" s="5" t="s">
        <v>125</v>
      </c>
      <c r="D130" s="11">
        <v>27555</v>
      </c>
    </row>
    <row r="131" spans="2:4">
      <c r="B131" s="2"/>
      <c r="C131" s="6" t="s">
        <v>126</v>
      </c>
      <c r="D131" s="12">
        <v>37229</v>
      </c>
    </row>
    <row r="132" spans="2:4">
      <c r="B132" s="2"/>
      <c r="C132" s="6" t="s">
        <v>127</v>
      </c>
      <c r="D132" s="12">
        <v>36367</v>
      </c>
    </row>
    <row r="133" spans="2:4">
      <c r="B133" s="2"/>
      <c r="C133" s="5" t="s">
        <v>128</v>
      </c>
      <c r="D133" s="11">
        <v>29711</v>
      </c>
    </row>
    <row r="134" spans="2:4">
      <c r="B134" s="2"/>
      <c r="C134" s="5" t="s">
        <v>129</v>
      </c>
      <c r="D134" s="11">
        <v>19985</v>
      </c>
    </row>
    <row r="135" spans="2:4">
      <c r="B135" s="2"/>
      <c r="C135" s="5" t="s">
        <v>130</v>
      </c>
      <c r="D135" s="11">
        <v>19828</v>
      </c>
    </row>
    <row r="136" spans="2:4">
      <c r="B136" s="2"/>
      <c r="C136" s="4" t="s">
        <v>131</v>
      </c>
      <c r="D136" s="12">
        <v>28911</v>
      </c>
    </row>
    <row r="137" spans="2:4">
      <c r="B137" s="2"/>
      <c r="C137" s="4" t="s">
        <v>132</v>
      </c>
      <c r="D137" s="12">
        <v>23896</v>
      </c>
    </row>
    <row r="138" spans="2:4">
      <c r="B138" s="2"/>
      <c r="C138" s="4" t="s">
        <v>133</v>
      </c>
      <c r="D138" s="12">
        <v>31461</v>
      </c>
    </row>
    <row r="139" spans="2:4">
      <c r="B139" s="2"/>
      <c r="C139" s="5" t="s">
        <v>134</v>
      </c>
      <c r="D139" s="11">
        <v>26279</v>
      </c>
    </row>
    <row r="140" spans="2:4">
      <c r="B140" s="2"/>
      <c r="C140" s="7" t="s">
        <v>135</v>
      </c>
      <c r="D140" s="12">
        <v>27355</v>
      </c>
    </row>
    <row r="141" spans="2:4">
      <c r="B141" s="2"/>
      <c r="C141" s="4" t="s">
        <v>136</v>
      </c>
      <c r="D141" s="12">
        <v>38685</v>
      </c>
    </row>
    <row r="142" spans="2:4">
      <c r="B142" s="2"/>
      <c r="C142" s="6" t="s">
        <v>137</v>
      </c>
      <c r="D142" s="12">
        <v>39012</v>
      </c>
    </row>
    <row r="143" spans="2:4">
      <c r="B143" s="2"/>
      <c r="C143" s="6" t="s">
        <v>138</v>
      </c>
      <c r="D143" s="12">
        <v>35998</v>
      </c>
    </row>
    <row r="144" spans="2:4">
      <c r="B144" s="2"/>
      <c r="C144" s="7" t="s">
        <v>139</v>
      </c>
      <c r="D144" s="12">
        <v>40658</v>
      </c>
    </row>
    <row r="145" spans="2:4">
      <c r="B145" s="2"/>
      <c r="C145" s="5" t="s">
        <v>140</v>
      </c>
      <c r="D145" s="11">
        <v>9472</v>
      </c>
    </row>
    <row r="146" spans="2:4">
      <c r="B146" s="2"/>
      <c r="C146" s="5" t="s">
        <v>141</v>
      </c>
      <c r="D146" s="11">
        <v>28603</v>
      </c>
    </row>
    <row r="147" spans="2:4">
      <c r="B147" s="2"/>
      <c r="C147" s="6" t="s">
        <v>142</v>
      </c>
      <c r="D147" s="12">
        <v>13694</v>
      </c>
    </row>
    <row r="148" spans="2:4">
      <c r="B148" s="2"/>
      <c r="C148" s="4" t="s">
        <v>143</v>
      </c>
      <c r="D148" s="11">
        <v>34342</v>
      </c>
    </row>
    <row r="149" spans="2:4">
      <c r="B149" s="2"/>
      <c r="C149" s="6" t="s">
        <v>144</v>
      </c>
      <c r="D149" s="12">
        <v>40606</v>
      </c>
    </row>
    <row r="150" spans="2:4">
      <c r="B150" s="2"/>
      <c r="C150" s="4" t="s">
        <v>145</v>
      </c>
      <c r="D150" s="11">
        <v>32769</v>
      </c>
    </row>
    <row r="151" spans="2:4">
      <c r="B151" s="2"/>
      <c r="C151" s="5" t="s">
        <v>146</v>
      </c>
      <c r="D151" s="11">
        <v>30900</v>
      </c>
    </row>
    <row r="152" spans="2:4">
      <c r="B152" s="2"/>
      <c r="C152" s="6" t="s">
        <v>147</v>
      </c>
      <c r="D152" s="12">
        <v>21040</v>
      </c>
    </row>
    <row r="153" spans="2:4">
      <c r="B153" s="2"/>
      <c r="C153" s="5" t="s">
        <v>148</v>
      </c>
      <c r="D153" s="11">
        <v>9272</v>
      </c>
    </row>
    <row r="154" spans="2:4">
      <c r="B154" s="2"/>
      <c r="C154" s="5" t="s">
        <v>149</v>
      </c>
      <c r="D154" s="11">
        <v>20010</v>
      </c>
    </row>
    <row r="155" spans="2:4">
      <c r="B155" s="2"/>
      <c r="C155" s="5" t="s">
        <v>150</v>
      </c>
      <c r="D155" s="11">
        <v>22077</v>
      </c>
    </row>
    <row r="156" spans="2:4">
      <c r="B156" s="2"/>
      <c r="C156" s="5" t="s">
        <v>151</v>
      </c>
      <c r="D156" s="11">
        <v>19003</v>
      </c>
    </row>
    <row r="157" spans="2:4">
      <c r="B157" s="2"/>
      <c r="C157" s="5" t="s">
        <v>152</v>
      </c>
      <c r="D157" s="11">
        <v>32242</v>
      </c>
    </row>
    <row r="158" spans="2:4">
      <c r="B158" s="2"/>
      <c r="C158" s="5" t="s">
        <v>153</v>
      </c>
      <c r="D158" s="11">
        <v>28752</v>
      </c>
    </row>
    <row r="159" spans="2:4">
      <c r="B159" s="2"/>
      <c r="C159" s="5" t="s">
        <v>154</v>
      </c>
      <c r="D159" s="11">
        <v>20821</v>
      </c>
    </row>
    <row r="160" spans="2:4">
      <c r="B160" s="2"/>
      <c r="C160" s="5" t="s">
        <v>155</v>
      </c>
      <c r="D160" s="11">
        <v>29892</v>
      </c>
    </row>
    <row r="161" spans="2:4">
      <c r="B161" s="2"/>
      <c r="C161" s="5" t="s">
        <v>156</v>
      </c>
      <c r="D161" s="11">
        <v>29699</v>
      </c>
    </row>
    <row r="162" spans="2:4">
      <c r="B162" s="2"/>
      <c r="C162" s="5" t="s">
        <v>157</v>
      </c>
      <c r="D162" s="11">
        <v>31362</v>
      </c>
    </row>
    <row r="163" spans="2:4">
      <c r="B163" s="2"/>
      <c r="C163" s="5" t="s">
        <v>158</v>
      </c>
      <c r="D163" s="11">
        <v>19843</v>
      </c>
    </row>
    <row r="164" spans="2:4">
      <c r="B164" s="2"/>
      <c r="C164" s="5" t="s">
        <v>159</v>
      </c>
      <c r="D164" s="11">
        <v>19375</v>
      </c>
    </row>
    <row r="165" spans="2:4">
      <c r="B165" s="2"/>
      <c r="C165" s="7" t="s">
        <v>160</v>
      </c>
      <c r="D165" s="12">
        <v>11977</v>
      </c>
    </row>
    <row r="166" spans="2:4">
      <c r="B166" s="2"/>
      <c r="C166" s="5" t="s">
        <v>161</v>
      </c>
      <c r="D166" s="11">
        <v>22460</v>
      </c>
    </row>
    <row r="167" spans="2:4">
      <c r="B167" s="2"/>
      <c r="C167" s="5" t="s">
        <v>162</v>
      </c>
      <c r="D167" s="11">
        <v>31688</v>
      </c>
    </row>
    <row r="168" spans="2:4">
      <c r="B168" s="2"/>
      <c r="C168" s="5" t="s">
        <v>163</v>
      </c>
      <c r="D168" s="11">
        <v>30283</v>
      </c>
    </row>
    <row r="169" spans="2:4">
      <c r="B169" s="2"/>
      <c r="C169" s="5" t="s">
        <v>164</v>
      </c>
      <c r="D169" s="11">
        <v>23158</v>
      </c>
    </row>
    <row r="170" spans="2:4">
      <c r="B170" s="2"/>
      <c r="C170" s="6" t="s">
        <v>165</v>
      </c>
      <c r="D170" s="12">
        <v>30608</v>
      </c>
    </row>
    <row r="171" spans="2:4">
      <c r="B171" s="2"/>
      <c r="C171" s="7" t="s">
        <v>166</v>
      </c>
      <c r="D171" s="12">
        <v>37371</v>
      </c>
    </row>
    <row r="172" spans="2:4">
      <c r="B172" s="2"/>
      <c r="C172" s="7" t="s">
        <v>167</v>
      </c>
      <c r="D172" s="12">
        <v>38753</v>
      </c>
    </row>
    <row r="173" spans="2:4">
      <c r="B173" s="2"/>
      <c r="C173" s="5" t="s">
        <v>168</v>
      </c>
      <c r="D173" s="11">
        <v>28708</v>
      </c>
    </row>
    <row r="174" spans="2:4">
      <c r="B174" s="2"/>
      <c r="C174" s="6" t="s">
        <v>169</v>
      </c>
      <c r="D174" s="12">
        <v>19247</v>
      </c>
    </row>
    <row r="175" spans="2:4">
      <c r="B175" s="2"/>
      <c r="C175" s="6" t="s">
        <v>170</v>
      </c>
      <c r="D175" s="12">
        <v>36332</v>
      </c>
    </row>
    <row r="176" spans="2:4">
      <c r="B176" s="2"/>
      <c r="C176" s="5" t="s">
        <v>171</v>
      </c>
      <c r="D176" s="11">
        <v>28455</v>
      </c>
    </row>
    <row r="177" spans="2:4">
      <c r="B177" s="2"/>
      <c r="C177" s="5" t="s">
        <v>172</v>
      </c>
      <c r="D177" s="11">
        <v>20978</v>
      </c>
    </row>
    <row r="178" spans="2:4">
      <c r="B178" s="2"/>
      <c r="C178" s="5" t="s">
        <v>173</v>
      </c>
      <c r="D178" s="11">
        <v>29496</v>
      </c>
    </row>
    <row r="179" spans="2:4">
      <c r="B179" s="2"/>
      <c r="C179" s="5" t="s">
        <v>174</v>
      </c>
      <c r="D179" s="11">
        <v>30469</v>
      </c>
    </row>
    <row r="180" spans="2:4">
      <c r="B180" s="2"/>
      <c r="C180" s="6" t="s">
        <v>175</v>
      </c>
      <c r="D180" s="12">
        <v>38476</v>
      </c>
    </row>
    <row r="181" spans="2:4">
      <c r="B181" s="2"/>
      <c r="C181" s="7" t="s">
        <v>176</v>
      </c>
      <c r="D181" s="12">
        <v>31095</v>
      </c>
    </row>
    <row r="182" spans="2:4">
      <c r="B182" s="2"/>
      <c r="C182" s="4" t="s">
        <v>177</v>
      </c>
      <c r="D182" s="12">
        <v>41010</v>
      </c>
    </row>
    <row r="183" spans="2:4">
      <c r="B183" s="2"/>
      <c r="C183" s="6" t="s">
        <v>178</v>
      </c>
      <c r="D183" s="12">
        <v>35041</v>
      </c>
    </row>
    <row r="184" spans="2:4">
      <c r="B184" s="2"/>
      <c r="C184" s="5" t="s">
        <v>179</v>
      </c>
      <c r="D184" s="11">
        <v>24351</v>
      </c>
    </row>
    <row r="185" spans="2:4">
      <c r="B185" s="2"/>
      <c r="C185" s="6" t="s">
        <v>180</v>
      </c>
      <c r="D185" s="12">
        <v>32821</v>
      </c>
    </row>
    <row r="186" spans="2:4">
      <c r="B186" s="2"/>
      <c r="C186" s="6" t="s">
        <v>181</v>
      </c>
      <c r="D186" s="12">
        <v>33593</v>
      </c>
    </row>
    <row r="187" spans="2:4">
      <c r="B187" s="2"/>
      <c r="C187" s="5" t="s">
        <v>182</v>
      </c>
      <c r="D187" s="11">
        <v>25333</v>
      </c>
    </row>
    <row r="188" spans="2:4">
      <c r="B188" s="2"/>
      <c r="C188" s="5" t="s">
        <v>183</v>
      </c>
      <c r="D188" s="11">
        <v>26798</v>
      </c>
    </row>
    <row r="189" spans="2:4">
      <c r="B189" s="2"/>
      <c r="C189" s="6" t="s">
        <v>184</v>
      </c>
      <c r="D189" s="12">
        <v>33426</v>
      </c>
    </row>
    <row r="190" spans="2:4">
      <c r="B190" s="2"/>
      <c r="C190" s="6" t="s">
        <v>185</v>
      </c>
      <c r="D190" s="12">
        <v>34044</v>
      </c>
    </row>
    <row r="191" spans="2:4">
      <c r="B191" s="2"/>
      <c r="C191" s="5" t="s">
        <v>186</v>
      </c>
      <c r="D191" s="11">
        <v>26312</v>
      </c>
    </row>
    <row r="192" spans="2:4">
      <c r="B192" s="2"/>
      <c r="C192" s="5" t="s">
        <v>187</v>
      </c>
      <c r="D192" s="11">
        <v>18924</v>
      </c>
    </row>
    <row r="193" spans="2:4">
      <c r="B193" s="2"/>
      <c r="C193" s="6" t="s">
        <v>188</v>
      </c>
      <c r="D193" s="12">
        <v>35003</v>
      </c>
    </row>
    <row r="194" spans="2:4">
      <c r="B194" s="2"/>
      <c r="C194" s="5" t="s">
        <v>189</v>
      </c>
      <c r="D194" s="11">
        <v>26928</v>
      </c>
    </row>
    <row r="195" spans="2:4">
      <c r="B195" s="2"/>
      <c r="C195" s="5" t="s">
        <v>190</v>
      </c>
      <c r="D195" s="11">
        <v>26671</v>
      </c>
    </row>
    <row r="196" spans="2:4">
      <c r="B196" s="2"/>
      <c r="C196" s="4" t="s">
        <v>191</v>
      </c>
      <c r="D196" s="11">
        <v>28957</v>
      </c>
    </row>
    <row r="197" spans="2:4">
      <c r="B197" s="2"/>
      <c r="C197" s="6" t="s">
        <v>192</v>
      </c>
      <c r="D197" s="12">
        <v>36941</v>
      </c>
    </row>
    <row r="198" spans="2:4">
      <c r="B198" s="2"/>
      <c r="C198" s="5" t="s">
        <v>193</v>
      </c>
      <c r="D198" s="11">
        <v>26797</v>
      </c>
    </row>
    <row r="199" spans="2:4">
      <c r="B199" s="2"/>
      <c r="C199" s="5" t="s">
        <v>194</v>
      </c>
      <c r="D199" s="11">
        <v>18028</v>
      </c>
    </row>
    <row r="200" spans="2:4">
      <c r="B200" s="2"/>
      <c r="C200" s="6" t="s">
        <v>195</v>
      </c>
      <c r="D200" s="12">
        <v>37621</v>
      </c>
    </row>
    <row r="201" spans="2:4">
      <c r="B201" s="2"/>
      <c r="C201" s="5" t="s">
        <v>196</v>
      </c>
      <c r="D201" s="11">
        <v>29772</v>
      </c>
    </row>
    <row r="202" spans="2:4">
      <c r="B202" s="2"/>
      <c r="C202" s="4" t="s">
        <v>197</v>
      </c>
      <c r="D202" s="11">
        <v>31077</v>
      </c>
    </row>
    <row r="203" spans="2:4">
      <c r="B203" s="2"/>
      <c r="C203" s="5" t="s">
        <v>198</v>
      </c>
      <c r="D203" s="11">
        <v>17654</v>
      </c>
    </row>
    <row r="204" spans="2:4">
      <c r="B204" s="2"/>
      <c r="C204" s="4" t="s">
        <v>199</v>
      </c>
      <c r="D204" s="11">
        <v>28887</v>
      </c>
    </row>
    <row r="205" spans="2:4">
      <c r="B205" s="2"/>
      <c r="C205" s="4" t="s">
        <v>200</v>
      </c>
      <c r="D205" s="11">
        <v>32085</v>
      </c>
    </row>
    <row r="206" spans="2:4">
      <c r="B206" s="2"/>
      <c r="C206" s="7" t="s">
        <v>201</v>
      </c>
      <c r="D206" s="12">
        <v>40901</v>
      </c>
    </row>
    <row r="207" spans="2:4">
      <c r="B207" s="2"/>
      <c r="C207" s="6" t="s">
        <v>202</v>
      </c>
      <c r="D207" s="12">
        <v>40263</v>
      </c>
    </row>
    <row r="208" spans="2:4">
      <c r="B208" s="2"/>
      <c r="C208" s="5" t="s">
        <v>203</v>
      </c>
      <c r="D208" s="11">
        <v>19901</v>
      </c>
    </row>
    <row r="209" spans="2:4">
      <c r="B209" s="2"/>
      <c r="C209" s="4" t="s">
        <v>204</v>
      </c>
      <c r="D209" s="12">
        <v>39465</v>
      </c>
    </row>
    <row r="210" spans="2:4">
      <c r="B210" s="2"/>
      <c r="C210" s="4" t="s">
        <v>205</v>
      </c>
      <c r="D210" s="12">
        <v>40430</v>
      </c>
    </row>
    <row r="211" spans="2:4">
      <c r="B211" s="2"/>
      <c r="C211" s="5" t="s">
        <v>206</v>
      </c>
      <c r="D211" s="11">
        <v>20782</v>
      </c>
    </row>
    <row r="212" spans="2:4">
      <c r="B212" s="2"/>
      <c r="C212" s="7" t="s">
        <v>207</v>
      </c>
      <c r="D212" s="12">
        <v>32421</v>
      </c>
    </row>
    <row r="213" spans="2:4">
      <c r="B213" s="2"/>
      <c r="C213" s="5" t="s">
        <v>208</v>
      </c>
      <c r="D213" s="11">
        <v>30967</v>
      </c>
    </row>
    <row r="214" spans="2:4">
      <c r="B214" s="2"/>
      <c r="C214" s="5" t="s">
        <v>209</v>
      </c>
      <c r="D214" s="11">
        <v>30253</v>
      </c>
    </row>
    <row r="215" spans="2:4">
      <c r="B215" s="2"/>
      <c r="C215" s="6" t="s">
        <v>210</v>
      </c>
      <c r="D215" s="12">
        <v>37241</v>
      </c>
    </row>
    <row r="216" spans="2:4">
      <c r="B216" s="2"/>
      <c r="C216" s="5" t="s">
        <v>211</v>
      </c>
      <c r="D216" s="11">
        <v>18311</v>
      </c>
    </row>
    <row r="217" spans="2:4">
      <c r="B217" s="2"/>
      <c r="C217" s="5" t="s">
        <v>212</v>
      </c>
      <c r="D217" s="11">
        <v>27936</v>
      </c>
    </row>
    <row r="218" spans="2:4">
      <c r="B218" s="2"/>
      <c r="C218" s="6" t="s">
        <v>213</v>
      </c>
      <c r="D218" s="12">
        <v>35002</v>
      </c>
    </row>
    <row r="219" spans="2:4">
      <c r="B219" s="2"/>
      <c r="C219" s="5" t="s">
        <v>214</v>
      </c>
      <c r="D219" s="11">
        <v>17586</v>
      </c>
    </row>
    <row r="220" spans="2:4">
      <c r="B220" s="2"/>
      <c r="C220" s="5" t="s">
        <v>215</v>
      </c>
      <c r="D220" s="11">
        <v>27945</v>
      </c>
    </row>
    <row r="221" spans="2:4">
      <c r="B221" s="2"/>
      <c r="C221" s="4" t="s">
        <v>216</v>
      </c>
      <c r="D221" s="12">
        <v>26335</v>
      </c>
    </row>
    <row r="222" spans="2:4">
      <c r="B222" s="2"/>
      <c r="C222" s="6" t="s">
        <v>217</v>
      </c>
      <c r="D222" s="12">
        <v>36501</v>
      </c>
    </row>
    <row r="223" spans="2:4">
      <c r="B223" s="2"/>
      <c r="C223" s="5" t="s">
        <v>218</v>
      </c>
      <c r="D223" s="11">
        <v>24165</v>
      </c>
    </row>
    <row r="224" spans="2:4">
      <c r="B224" s="2"/>
      <c r="C224" s="5" t="s">
        <v>219</v>
      </c>
      <c r="D224" s="11">
        <v>24295</v>
      </c>
    </row>
    <row r="225" spans="2:4">
      <c r="B225" s="2"/>
      <c r="C225" s="6" t="s">
        <v>220</v>
      </c>
      <c r="D225" s="12">
        <v>34682</v>
      </c>
    </row>
    <row r="226" spans="2:4">
      <c r="B226" s="2"/>
      <c r="C226" s="4" t="s">
        <v>221</v>
      </c>
      <c r="D226" s="11">
        <v>33152</v>
      </c>
    </row>
    <row r="227" spans="2:4">
      <c r="B227" s="2"/>
      <c r="C227" s="5" t="s">
        <v>222</v>
      </c>
      <c r="D227" s="11">
        <v>21460</v>
      </c>
    </row>
    <row r="228" spans="2:4">
      <c r="B228" s="2"/>
      <c r="C228" s="7" t="s">
        <v>223</v>
      </c>
      <c r="D228" s="12">
        <v>31223</v>
      </c>
    </row>
    <row r="229" spans="2:4">
      <c r="B229" s="2"/>
      <c r="C229" s="7" t="s">
        <v>224</v>
      </c>
      <c r="D229" s="12">
        <v>41198</v>
      </c>
    </row>
    <row r="230" spans="2:4">
      <c r="B230" s="2"/>
      <c r="C230" s="4" t="s">
        <v>225</v>
      </c>
      <c r="D230" s="12">
        <v>31405</v>
      </c>
    </row>
    <row r="231" spans="2:4">
      <c r="B231" s="2"/>
      <c r="C231" s="5" t="s">
        <v>226</v>
      </c>
      <c r="D231" s="11">
        <v>28982</v>
      </c>
    </row>
    <row r="232" spans="2:4">
      <c r="B232" s="2"/>
      <c r="C232" s="5" t="s">
        <v>227</v>
      </c>
      <c r="D232" s="11">
        <v>19956</v>
      </c>
    </row>
    <row r="233" spans="2:4">
      <c r="B233" s="2"/>
      <c r="C233" s="7" t="s">
        <v>228</v>
      </c>
      <c r="D233" s="12">
        <v>41284</v>
      </c>
    </row>
    <row r="234" spans="2:4">
      <c r="B234" s="2"/>
      <c r="C234" s="5" t="s">
        <v>229</v>
      </c>
      <c r="D234" s="11">
        <v>27975</v>
      </c>
    </row>
    <row r="235" spans="2:4">
      <c r="B235" s="2"/>
      <c r="C235" s="6" t="s">
        <v>230</v>
      </c>
      <c r="D235" s="12">
        <v>38856</v>
      </c>
    </row>
    <row r="236" spans="2:4">
      <c r="B236" s="2"/>
      <c r="C236" s="5" t="s">
        <v>231</v>
      </c>
      <c r="D236" s="11">
        <v>17777</v>
      </c>
    </row>
    <row r="237" spans="2:4">
      <c r="B237" s="2"/>
      <c r="C237" s="5" t="s">
        <v>232</v>
      </c>
      <c r="D237" s="11">
        <v>26711</v>
      </c>
    </row>
    <row r="238" spans="2:4">
      <c r="B238" s="2"/>
      <c r="C238" s="5" t="s">
        <v>233</v>
      </c>
      <c r="D238" s="11">
        <v>25889</v>
      </c>
    </row>
    <row r="239" spans="2:4">
      <c r="B239" s="2"/>
      <c r="C239" s="6" t="s">
        <v>234</v>
      </c>
      <c r="D239" s="12">
        <v>38226</v>
      </c>
    </row>
    <row r="240" spans="2:4">
      <c r="B240" s="2"/>
      <c r="C240" s="5" t="s">
        <v>235</v>
      </c>
      <c r="D240" s="11">
        <v>19091</v>
      </c>
    </row>
    <row r="241" spans="2:4">
      <c r="B241" s="2"/>
      <c r="C241" s="5" t="s">
        <v>236</v>
      </c>
      <c r="D241" s="11">
        <v>31436</v>
      </c>
    </row>
    <row r="242" spans="2:4">
      <c r="B242" s="2"/>
      <c r="C242" s="6" t="s">
        <v>237</v>
      </c>
      <c r="D242" s="12">
        <v>39449</v>
      </c>
    </row>
    <row r="243" spans="2:4">
      <c r="B243" s="2"/>
      <c r="C243" s="7" t="s">
        <v>238</v>
      </c>
      <c r="D243" s="12">
        <v>31118</v>
      </c>
    </row>
    <row r="244" spans="2:4">
      <c r="B244" s="2"/>
      <c r="C244" s="5" t="s">
        <v>239</v>
      </c>
      <c r="D244" s="11">
        <v>27190</v>
      </c>
    </row>
    <row r="245" spans="2:4">
      <c r="B245" s="2"/>
      <c r="C245" s="6" t="s">
        <v>240</v>
      </c>
      <c r="D245" s="12">
        <v>35684</v>
      </c>
    </row>
    <row r="246" spans="2:4">
      <c r="B246" s="2"/>
      <c r="C246" s="4" t="s">
        <v>241</v>
      </c>
      <c r="D246" s="11">
        <v>18323</v>
      </c>
    </row>
    <row r="247" spans="2:4">
      <c r="B247" s="2"/>
      <c r="C247" s="4" t="s">
        <v>242</v>
      </c>
      <c r="D247" s="12">
        <v>39988</v>
      </c>
    </row>
    <row r="248" spans="2:4">
      <c r="B248" s="2"/>
      <c r="C248" s="5" t="s">
        <v>243</v>
      </c>
      <c r="D248" s="11">
        <v>29370</v>
      </c>
    </row>
    <row r="249" spans="2:4">
      <c r="B249" s="2"/>
      <c r="C249" s="4" t="s">
        <v>244</v>
      </c>
      <c r="D249" s="11">
        <v>30818</v>
      </c>
    </row>
    <row r="250" spans="2:4">
      <c r="B250" s="2"/>
      <c r="C250" s="5" t="s">
        <v>245</v>
      </c>
      <c r="D250" s="11">
        <v>28567</v>
      </c>
    </row>
    <row r="251" spans="2:4">
      <c r="B251" s="2"/>
      <c r="C251" s="5" t="s">
        <v>246</v>
      </c>
      <c r="D251" s="11">
        <v>19765</v>
      </c>
    </row>
    <row r="252" spans="2:4">
      <c r="B252" s="2"/>
      <c r="C252" s="5" t="s">
        <v>247</v>
      </c>
      <c r="D252" s="11">
        <v>30939</v>
      </c>
    </row>
    <row r="253" spans="2:4">
      <c r="B253" s="2"/>
      <c r="C253" s="5" t="s">
        <v>248</v>
      </c>
      <c r="D253" s="11">
        <v>19431</v>
      </c>
    </row>
    <row r="254" spans="2:4">
      <c r="B254" s="2"/>
      <c r="C254" s="5" t="s">
        <v>249</v>
      </c>
      <c r="D254" s="11">
        <v>29811</v>
      </c>
    </row>
    <row r="255" spans="2:4">
      <c r="B255" s="2"/>
      <c r="C255" s="7" t="s">
        <v>250</v>
      </c>
      <c r="D255" s="12">
        <v>33366</v>
      </c>
    </row>
    <row r="256" spans="2:4">
      <c r="B256" s="2"/>
      <c r="C256" s="4" t="s">
        <v>251</v>
      </c>
      <c r="D256" s="11">
        <v>21672</v>
      </c>
    </row>
    <row r="257" spans="2:4">
      <c r="B257" s="2"/>
      <c r="C257" s="5" t="s">
        <v>252</v>
      </c>
      <c r="D257" s="11">
        <v>31521</v>
      </c>
    </row>
    <row r="258" spans="2:4">
      <c r="B258" s="2"/>
      <c r="C258" s="4" t="s">
        <v>253</v>
      </c>
      <c r="D258" s="11">
        <v>32404</v>
      </c>
    </row>
    <row r="259" spans="2:4">
      <c r="B259" s="2"/>
      <c r="C259" s="4" t="s">
        <v>254</v>
      </c>
      <c r="D259" s="11">
        <v>28667</v>
      </c>
    </row>
    <row r="260" spans="2:4">
      <c r="B260" s="2"/>
      <c r="C260" s="4" t="s">
        <v>255</v>
      </c>
      <c r="D260" s="11">
        <v>14869</v>
      </c>
    </row>
    <row r="261" spans="2:4">
      <c r="B261" s="2"/>
      <c r="C261" s="5" t="s">
        <v>256</v>
      </c>
      <c r="D261" s="11">
        <v>21719</v>
      </c>
    </row>
    <row r="262" spans="2:4">
      <c r="B262" s="2"/>
      <c r="C262" s="4" t="s">
        <v>257</v>
      </c>
      <c r="D262" s="12">
        <v>31052</v>
      </c>
    </row>
    <row r="263" spans="2:4">
      <c r="B263" s="2"/>
      <c r="C263" s="5" t="s">
        <v>258</v>
      </c>
      <c r="D263" s="11">
        <v>22523</v>
      </c>
    </row>
    <row r="264" spans="2:4">
      <c r="B264" s="2"/>
      <c r="C264" s="5" t="s">
        <v>259</v>
      </c>
      <c r="D264" s="11">
        <v>30365</v>
      </c>
    </row>
    <row r="265" spans="2:4">
      <c r="B265" s="2"/>
      <c r="C265" s="5" t="s">
        <v>260</v>
      </c>
      <c r="D265" s="11">
        <v>29829</v>
      </c>
    </row>
    <row r="266" spans="2:4">
      <c r="B266" s="2"/>
      <c r="C266" s="4" t="s">
        <v>261</v>
      </c>
      <c r="D266" s="11">
        <v>29907</v>
      </c>
    </row>
    <row r="267" spans="2:4">
      <c r="B267" s="2"/>
      <c r="C267" s="5" t="s">
        <v>262</v>
      </c>
      <c r="D267" s="11">
        <v>20186</v>
      </c>
    </row>
    <row r="268" spans="2:4">
      <c r="B268" s="2"/>
      <c r="C268" s="5" t="s">
        <v>263</v>
      </c>
      <c r="D268" s="11">
        <v>29546</v>
      </c>
    </row>
    <row r="269" spans="2:4">
      <c r="B269" s="2"/>
      <c r="C269" s="6" t="s">
        <v>264</v>
      </c>
      <c r="D269" s="12">
        <v>36805</v>
      </c>
    </row>
    <row r="270" spans="2:4">
      <c r="B270" s="2"/>
      <c r="C270" s="6" t="s">
        <v>265</v>
      </c>
      <c r="D270" s="12">
        <v>38572</v>
      </c>
    </row>
    <row r="271" spans="2:4">
      <c r="B271" s="2"/>
      <c r="C271" s="4" t="s">
        <v>266</v>
      </c>
      <c r="D271" s="12">
        <v>40210</v>
      </c>
    </row>
    <row r="272" spans="2:4">
      <c r="B272" s="2"/>
      <c r="C272" s="5" t="s">
        <v>267</v>
      </c>
      <c r="D272" s="11">
        <v>32025</v>
      </c>
    </row>
    <row r="273" spans="2:4">
      <c r="B273" s="2"/>
      <c r="C273" s="7" t="s">
        <v>268</v>
      </c>
      <c r="D273" s="12">
        <v>41299</v>
      </c>
    </row>
    <row r="274" spans="2:4">
      <c r="B274" s="2"/>
      <c r="C274" s="5" t="s">
        <v>269</v>
      </c>
      <c r="D274" s="11">
        <v>21984</v>
      </c>
    </row>
    <row r="275" spans="2:4">
      <c r="B275" s="2"/>
      <c r="C275" s="7" t="s">
        <v>270</v>
      </c>
      <c r="D275" s="12">
        <v>40935</v>
      </c>
    </row>
    <row r="276" spans="2:4">
      <c r="B276" s="2"/>
      <c r="C276" s="6" t="s">
        <v>271</v>
      </c>
      <c r="D276" s="12">
        <v>37570</v>
      </c>
    </row>
    <row r="277" spans="2:4">
      <c r="B277" s="2"/>
      <c r="C277" s="5" t="s">
        <v>272</v>
      </c>
      <c r="D277" s="11">
        <v>22804</v>
      </c>
    </row>
    <row r="278" spans="2:4">
      <c r="B278" s="2"/>
      <c r="C278" s="5" t="s">
        <v>273</v>
      </c>
      <c r="D278" s="11">
        <v>19517</v>
      </c>
    </row>
    <row r="279" spans="2:4">
      <c r="B279" s="2"/>
      <c r="C279" s="5" t="s">
        <v>274</v>
      </c>
      <c r="D279" s="11">
        <v>27442</v>
      </c>
    </row>
    <row r="280" spans="2:4">
      <c r="B280" s="2"/>
      <c r="C280" s="5" t="s">
        <v>275</v>
      </c>
      <c r="D280" s="11">
        <v>30800</v>
      </c>
    </row>
    <row r="281" spans="2:4">
      <c r="B281" s="2"/>
      <c r="C281" s="6" t="s">
        <v>276</v>
      </c>
      <c r="D281" s="12">
        <v>36190</v>
      </c>
    </row>
    <row r="282" spans="2:4">
      <c r="B282" s="2"/>
      <c r="C282" s="5" t="s">
        <v>277</v>
      </c>
      <c r="D282" s="11">
        <v>23760</v>
      </c>
    </row>
    <row r="283" spans="2:4">
      <c r="B283" s="2"/>
      <c r="C283" s="5" t="s">
        <v>278</v>
      </c>
      <c r="D283" s="11">
        <v>30529</v>
      </c>
    </row>
    <row r="284" spans="2:4">
      <c r="B284" s="2"/>
      <c r="C284" s="5" t="s">
        <v>279</v>
      </c>
      <c r="D284" s="11">
        <v>20670</v>
      </c>
    </row>
    <row r="285" spans="2:4">
      <c r="B285" s="2"/>
      <c r="C285" s="5" t="s">
        <v>280</v>
      </c>
      <c r="D285" s="11">
        <v>29994</v>
      </c>
    </row>
    <row r="286" spans="2:4">
      <c r="B286" s="2"/>
      <c r="C286" s="4" t="s">
        <v>281</v>
      </c>
      <c r="D286" s="12">
        <v>39885</v>
      </c>
    </row>
    <row r="287" spans="2:4">
      <c r="B287" s="2"/>
      <c r="C287" s="5" t="s">
        <v>282</v>
      </c>
      <c r="D287" s="11">
        <v>31868</v>
      </c>
    </row>
    <row r="288" spans="2:4">
      <c r="B288" s="2"/>
      <c r="C288" s="6" t="s">
        <v>283</v>
      </c>
      <c r="D288" s="12">
        <v>37497</v>
      </c>
    </row>
    <row r="289" spans="2:4">
      <c r="B289" s="2"/>
      <c r="C289" s="5" t="s">
        <v>284</v>
      </c>
      <c r="D289" s="11">
        <v>22100</v>
      </c>
    </row>
    <row r="290" spans="2:4">
      <c r="B290" s="2"/>
      <c r="C290" s="5" t="s">
        <v>285</v>
      </c>
      <c r="D290" s="11">
        <v>30307</v>
      </c>
    </row>
    <row r="291" spans="2:4">
      <c r="B291" s="2"/>
      <c r="C291" s="5" t="s">
        <v>286</v>
      </c>
      <c r="D291" s="11">
        <v>31868</v>
      </c>
    </row>
    <row r="292" spans="2:4">
      <c r="B292" s="2"/>
      <c r="C292" s="5" t="s">
        <v>287</v>
      </c>
      <c r="D292" s="11">
        <v>30201</v>
      </c>
    </row>
    <row r="293" spans="2:4">
      <c r="B293" s="2"/>
      <c r="C293" s="4" t="s">
        <v>288</v>
      </c>
      <c r="D293" s="12">
        <v>32130</v>
      </c>
    </row>
    <row r="294" spans="2:4">
      <c r="B294" s="2"/>
      <c r="C294" s="5" t="s">
        <v>289</v>
      </c>
      <c r="D294" s="11">
        <v>29493</v>
      </c>
    </row>
    <row r="295" spans="2:4">
      <c r="B295" s="2"/>
      <c r="C295" s="6" t="s">
        <v>290</v>
      </c>
      <c r="D295" s="12">
        <v>38342</v>
      </c>
    </row>
    <row r="296" spans="2:4">
      <c r="B296" s="2"/>
      <c r="C296" s="5" t="s">
        <v>291</v>
      </c>
      <c r="D296" s="11">
        <v>29802</v>
      </c>
    </row>
    <row r="297" spans="2:4">
      <c r="B297" s="2"/>
      <c r="C297" s="5" t="s">
        <v>292</v>
      </c>
      <c r="D297" s="11">
        <v>30554</v>
      </c>
    </row>
    <row r="298" spans="2:4">
      <c r="B298" s="2"/>
      <c r="C298" s="7" t="s">
        <v>293</v>
      </c>
      <c r="D298" s="12">
        <v>37564</v>
      </c>
    </row>
    <row r="299" spans="2:4">
      <c r="B299" s="2"/>
      <c r="C299" s="4" t="s">
        <v>294</v>
      </c>
      <c r="D299" s="11">
        <v>32393</v>
      </c>
    </row>
    <row r="300" spans="2:4">
      <c r="B300" s="2"/>
      <c r="C300" s="5" t="s">
        <v>295</v>
      </c>
      <c r="D300" s="11">
        <v>20496</v>
      </c>
    </row>
    <row r="301" spans="2:4">
      <c r="B301" s="2"/>
      <c r="C301" s="7" t="s">
        <v>296</v>
      </c>
      <c r="D301" s="12">
        <v>40267</v>
      </c>
    </row>
    <row r="302" spans="2:4">
      <c r="B302" s="2"/>
      <c r="C302" s="4" t="s">
        <v>297</v>
      </c>
      <c r="D302" s="12">
        <v>40150</v>
      </c>
    </row>
    <row r="303" spans="2:4">
      <c r="B303" s="2"/>
      <c r="C303" s="5" t="s">
        <v>298</v>
      </c>
      <c r="D303" s="11">
        <v>29753</v>
      </c>
    </row>
    <row r="304" spans="2:4">
      <c r="B304" s="2"/>
      <c r="C304" s="4" t="s">
        <v>299</v>
      </c>
      <c r="D304" s="12">
        <v>30833</v>
      </c>
    </row>
    <row r="305" spans="2:4">
      <c r="B305" s="2"/>
      <c r="C305" s="4" t="s">
        <v>300</v>
      </c>
      <c r="D305" s="11">
        <v>29262</v>
      </c>
    </row>
    <row r="306" spans="2:4">
      <c r="B306" s="2"/>
      <c r="C306" s="5" t="s">
        <v>301</v>
      </c>
      <c r="D306" s="11">
        <v>19725</v>
      </c>
    </row>
    <row r="307" spans="2:4">
      <c r="B307" s="2"/>
      <c r="C307" s="5" t="s">
        <v>302</v>
      </c>
      <c r="D307" s="11">
        <v>19622</v>
      </c>
    </row>
    <row r="308" spans="2:4">
      <c r="B308" s="2"/>
      <c r="C308" s="5" t="s">
        <v>303</v>
      </c>
      <c r="D308" s="11">
        <v>31506</v>
      </c>
    </row>
    <row r="309" spans="2:4">
      <c r="B309" s="2"/>
      <c r="C309" s="5" t="s">
        <v>304</v>
      </c>
      <c r="D309" s="11">
        <v>22000</v>
      </c>
    </row>
    <row r="310" spans="2:4">
      <c r="B310" s="2"/>
      <c r="C310" s="5" t="s">
        <v>305</v>
      </c>
      <c r="D310" s="11">
        <v>22320</v>
      </c>
    </row>
    <row r="311" spans="2:4">
      <c r="B311" s="2"/>
      <c r="C311" s="4" t="s">
        <v>306</v>
      </c>
      <c r="D311" s="12">
        <v>21226</v>
      </c>
    </row>
    <row r="312" spans="2:4">
      <c r="B312" s="2"/>
      <c r="C312" s="4" t="s">
        <v>307</v>
      </c>
      <c r="D312" s="12">
        <v>31889</v>
      </c>
    </row>
    <row r="313" spans="2:4">
      <c r="B313" s="2"/>
      <c r="C313" s="4" t="s">
        <v>308</v>
      </c>
      <c r="D313" s="12">
        <v>32539</v>
      </c>
    </row>
    <row r="314" spans="2:4">
      <c r="B314" s="2"/>
      <c r="C314" s="6" t="s">
        <v>309</v>
      </c>
      <c r="D314" s="12">
        <v>19844</v>
      </c>
    </row>
    <row r="315" spans="2:4">
      <c r="B315" s="2"/>
      <c r="C315" s="7" t="s">
        <v>310</v>
      </c>
      <c r="D315" s="12">
        <v>63835</v>
      </c>
    </row>
    <row r="316" spans="2:4">
      <c r="B316" s="2"/>
      <c r="C316" s="5" t="s">
        <v>311</v>
      </c>
      <c r="D316" s="11">
        <v>18722</v>
      </c>
    </row>
    <row r="317" spans="2:4">
      <c r="B317" s="2"/>
      <c r="C317" s="4" t="s">
        <v>312</v>
      </c>
      <c r="D317" s="12">
        <v>18382</v>
      </c>
    </row>
    <row r="318" spans="2:4">
      <c r="B318" s="2"/>
      <c r="C318" s="5" t="s">
        <v>313</v>
      </c>
      <c r="D318" s="11">
        <v>32518</v>
      </c>
    </row>
    <row r="319" spans="2:4">
      <c r="B319" s="2"/>
      <c r="C319" s="5" t="s">
        <v>314</v>
      </c>
      <c r="D319" s="11">
        <v>30439</v>
      </c>
    </row>
    <row r="320" spans="2:4">
      <c r="B320" s="2"/>
      <c r="C320" s="6" t="s">
        <v>315</v>
      </c>
      <c r="D320" s="12">
        <v>38913</v>
      </c>
    </row>
    <row r="321" spans="2:4">
      <c r="B321" s="2"/>
      <c r="C321" s="4" t="s">
        <v>316</v>
      </c>
      <c r="D321" s="12">
        <v>12160</v>
      </c>
    </row>
    <row r="322" spans="2:4">
      <c r="B322" s="2"/>
      <c r="C322" s="7" t="s">
        <v>317</v>
      </c>
      <c r="D322" s="12">
        <v>27877</v>
      </c>
    </row>
    <row r="323" spans="2:4">
      <c r="B323" s="2"/>
      <c r="C323" s="6" t="s">
        <v>318</v>
      </c>
      <c r="D323" s="12">
        <v>36403</v>
      </c>
    </row>
    <row r="324" spans="2:4">
      <c r="B324" s="2"/>
      <c r="C324" s="5" t="s">
        <v>319</v>
      </c>
      <c r="D324" s="11">
        <v>29121</v>
      </c>
    </row>
    <row r="325" spans="2:4">
      <c r="B325" s="2"/>
      <c r="C325" s="5" t="s">
        <v>320</v>
      </c>
      <c r="D325" s="11">
        <v>21962</v>
      </c>
    </row>
    <row r="326" spans="2:4">
      <c r="B326" s="2"/>
      <c r="C326" s="7" t="s">
        <v>321</v>
      </c>
      <c r="D326" s="12">
        <v>38008</v>
      </c>
    </row>
    <row r="327" spans="2:4">
      <c r="B327" s="2"/>
      <c r="C327" s="6" t="s">
        <v>322</v>
      </c>
      <c r="D327" s="12">
        <v>24341</v>
      </c>
    </row>
    <row r="328" spans="2:4">
      <c r="B328" s="2"/>
      <c r="C328" s="6" t="s">
        <v>323</v>
      </c>
      <c r="D328" s="12">
        <v>12755</v>
      </c>
    </row>
    <row r="329" spans="2:4">
      <c r="B329" s="2"/>
      <c r="C329" s="4" t="s">
        <v>324</v>
      </c>
      <c r="D329" s="12">
        <v>19940</v>
      </c>
    </row>
    <row r="330" spans="2:4">
      <c r="B330" s="2"/>
      <c r="C330" s="6" t="s">
        <v>325</v>
      </c>
      <c r="D330" s="12">
        <v>38808</v>
      </c>
    </row>
    <row r="331" spans="2:4">
      <c r="B331" s="2"/>
      <c r="C331" s="5" t="s">
        <v>326</v>
      </c>
      <c r="D331" s="11">
        <v>10540</v>
      </c>
    </row>
    <row r="332" spans="2:4">
      <c r="B332" s="2"/>
      <c r="C332" s="5" t="s">
        <v>327</v>
      </c>
      <c r="D332" s="11">
        <v>28994</v>
      </c>
    </row>
    <row r="333" spans="2:4">
      <c r="B333" s="2"/>
      <c r="C333" s="6" t="s">
        <v>328</v>
      </c>
      <c r="D333" s="12">
        <v>39716</v>
      </c>
    </row>
    <row r="334" spans="2:4">
      <c r="B334" s="2"/>
      <c r="C334" s="5" t="s">
        <v>329</v>
      </c>
      <c r="D334" s="11">
        <v>20694</v>
      </c>
    </row>
    <row r="335" spans="2:4">
      <c r="B335" s="2"/>
      <c r="C335" s="5" t="s">
        <v>330</v>
      </c>
      <c r="D335" s="11">
        <v>29608</v>
      </c>
    </row>
    <row r="336" spans="2:4">
      <c r="B336" s="2"/>
      <c r="C336" s="5" t="s">
        <v>331</v>
      </c>
      <c r="D336" s="11">
        <v>24095</v>
      </c>
    </row>
    <row r="337" spans="2:4">
      <c r="B337" s="2"/>
      <c r="C337" s="7" t="s">
        <v>332</v>
      </c>
      <c r="D337" s="12">
        <v>28644</v>
      </c>
    </row>
    <row r="338" spans="2:4">
      <c r="B338" s="2"/>
      <c r="C338" s="5" t="s">
        <v>333</v>
      </c>
      <c r="D338" s="11">
        <v>21800</v>
      </c>
    </row>
    <row r="339" spans="2:4">
      <c r="B339" s="2"/>
      <c r="C339" s="5" t="s">
        <v>334</v>
      </c>
      <c r="D339" s="11">
        <v>9121</v>
      </c>
    </row>
    <row r="340" spans="2:4">
      <c r="B340" s="2"/>
      <c r="C340" s="5" t="s">
        <v>335</v>
      </c>
      <c r="D340" s="11">
        <v>32313</v>
      </c>
    </row>
    <row r="341" spans="2:4">
      <c r="B341" s="2"/>
      <c r="C341" s="5" t="s">
        <v>336</v>
      </c>
      <c r="D341" s="11">
        <v>23505</v>
      </c>
    </row>
    <row r="342" spans="2:4">
      <c r="B342" s="2"/>
      <c r="C342" s="5" t="s">
        <v>337</v>
      </c>
      <c r="D342" s="11">
        <v>32326</v>
      </c>
    </row>
    <row r="343" spans="2:4">
      <c r="B343" s="2"/>
      <c r="C343" s="5" t="s">
        <v>338</v>
      </c>
      <c r="D343" s="11">
        <v>17277</v>
      </c>
    </row>
    <row r="344" spans="2:4">
      <c r="B344" s="2"/>
      <c r="C344" s="5" t="s">
        <v>339</v>
      </c>
      <c r="D344" s="11">
        <v>30285</v>
      </c>
    </row>
    <row r="345" spans="2:4">
      <c r="B345" s="2"/>
      <c r="C345" s="5" t="s">
        <v>340</v>
      </c>
      <c r="D345" s="11">
        <v>18477</v>
      </c>
    </row>
    <row r="346" spans="2:4">
      <c r="B346" s="2"/>
      <c r="C346" s="6" t="s">
        <v>341</v>
      </c>
      <c r="D346" s="12">
        <v>39145</v>
      </c>
    </row>
    <row r="347" spans="2:4">
      <c r="B347" s="2"/>
      <c r="C347" s="6" t="s">
        <v>342</v>
      </c>
      <c r="D347" s="12">
        <v>38669</v>
      </c>
    </row>
    <row r="348" spans="2:4">
      <c r="B348" s="2"/>
      <c r="C348" s="5" t="s">
        <v>343</v>
      </c>
      <c r="D348" s="11">
        <v>28526</v>
      </c>
    </row>
    <row r="349" spans="2:4">
      <c r="B349" s="2"/>
      <c r="C349" s="4" t="s">
        <v>344</v>
      </c>
      <c r="D349" s="12">
        <v>29627</v>
      </c>
    </row>
    <row r="350" spans="2:4">
      <c r="B350" s="2"/>
      <c r="C350" s="4" t="s">
        <v>345</v>
      </c>
      <c r="D350" s="11">
        <v>30802</v>
      </c>
    </row>
    <row r="351" spans="2:4">
      <c r="B351" s="2"/>
      <c r="C351" s="5" t="s">
        <v>346</v>
      </c>
      <c r="D351" s="11">
        <v>32650</v>
      </c>
    </row>
    <row r="352" spans="2:4">
      <c r="B352" s="2"/>
      <c r="C352" s="6" t="s">
        <v>347</v>
      </c>
      <c r="D352" s="12">
        <v>37934</v>
      </c>
    </row>
    <row r="353" spans="2:4">
      <c r="B353" s="2"/>
      <c r="C353" s="6" t="s">
        <v>348</v>
      </c>
      <c r="D353" s="12">
        <v>38701</v>
      </c>
    </row>
    <row r="354" spans="2:4">
      <c r="B354" s="2"/>
      <c r="C354" s="4" t="s">
        <v>349</v>
      </c>
      <c r="D354" s="12">
        <v>39878</v>
      </c>
    </row>
    <row r="355" spans="2:4">
      <c r="B355" s="2"/>
      <c r="C355" s="6" t="s">
        <v>350</v>
      </c>
      <c r="D355" s="12">
        <v>39518</v>
      </c>
    </row>
    <row r="356" spans="2:4">
      <c r="B356" s="2"/>
      <c r="C356" s="5" t="s">
        <v>351</v>
      </c>
      <c r="D356" s="11">
        <v>23072</v>
      </c>
    </row>
    <row r="357" spans="2:4">
      <c r="B357" s="2"/>
      <c r="C357" s="5" t="s">
        <v>352</v>
      </c>
      <c r="D357" s="11">
        <v>29031</v>
      </c>
    </row>
    <row r="358" spans="2:4">
      <c r="B358" s="2"/>
      <c r="C358" s="6" t="s">
        <v>353</v>
      </c>
      <c r="D358" s="12">
        <v>39135</v>
      </c>
    </row>
    <row r="359" spans="2:4">
      <c r="B359" s="2"/>
      <c r="C359" s="5" t="s">
        <v>354</v>
      </c>
      <c r="D359" s="11">
        <v>26095</v>
      </c>
    </row>
    <row r="360" spans="2:4">
      <c r="B360" s="2"/>
      <c r="C360" s="5" t="s">
        <v>355</v>
      </c>
      <c r="D360" s="11">
        <v>31491</v>
      </c>
    </row>
    <row r="361" spans="2:4">
      <c r="B361" s="2"/>
      <c r="C361" s="6" t="s">
        <v>356</v>
      </c>
      <c r="D361" s="12">
        <v>35505</v>
      </c>
    </row>
    <row r="362" spans="2:4">
      <c r="B362" s="2"/>
      <c r="C362" s="6" t="s">
        <v>357</v>
      </c>
      <c r="D362" s="12">
        <v>38813</v>
      </c>
    </row>
    <row r="363" spans="2:4">
      <c r="B363" s="2"/>
      <c r="C363" s="5" t="s">
        <v>358</v>
      </c>
      <c r="D363" s="11">
        <v>19545</v>
      </c>
    </row>
    <row r="364" spans="2:4">
      <c r="B364" s="2"/>
      <c r="C364" s="7" t="s">
        <v>359</v>
      </c>
      <c r="D364" s="12">
        <v>41113</v>
      </c>
    </row>
    <row r="365" spans="2:4">
      <c r="B365" s="2"/>
      <c r="C365" s="7" t="s">
        <v>360</v>
      </c>
      <c r="D365" s="12">
        <v>41102</v>
      </c>
    </row>
    <row r="366" spans="2:4">
      <c r="B366" s="2"/>
      <c r="C366" s="5" t="s">
        <v>361</v>
      </c>
      <c r="D366" s="11">
        <v>18501</v>
      </c>
    </row>
    <row r="367" spans="2:4">
      <c r="B367" s="2"/>
      <c r="C367" s="4" t="s">
        <v>362</v>
      </c>
      <c r="D367" s="11">
        <v>31818</v>
      </c>
    </row>
    <row r="368" spans="2:4">
      <c r="B368" s="2"/>
      <c r="C368" s="5" t="s">
        <v>363</v>
      </c>
      <c r="D368" s="11">
        <v>20722</v>
      </c>
    </row>
    <row r="369" spans="2:4">
      <c r="B369" s="2"/>
      <c r="C369" s="5" t="s">
        <v>364</v>
      </c>
      <c r="D369" s="11">
        <v>26674</v>
      </c>
    </row>
    <row r="370" spans="2:4">
      <c r="B370" s="2"/>
      <c r="C370" s="6" t="s">
        <v>365</v>
      </c>
      <c r="D370" s="12">
        <v>35994</v>
      </c>
    </row>
    <row r="371" spans="2:4">
      <c r="B371" s="2"/>
      <c r="C371" s="5" t="s">
        <v>366</v>
      </c>
      <c r="D371" s="11">
        <v>27032</v>
      </c>
    </row>
    <row r="372" spans="2:4">
      <c r="B372" s="2"/>
      <c r="C372" s="5" t="s">
        <v>367</v>
      </c>
      <c r="D372" s="11">
        <v>18272</v>
      </c>
    </row>
    <row r="373" spans="2:4">
      <c r="B373" s="2"/>
      <c r="C373" s="6" t="s">
        <v>368</v>
      </c>
      <c r="D373" s="12">
        <v>37254</v>
      </c>
    </row>
    <row r="374" spans="2:4">
      <c r="B374" s="2"/>
      <c r="C374" s="5" t="s">
        <v>369</v>
      </c>
      <c r="D374" s="11">
        <v>28304</v>
      </c>
    </row>
    <row r="375" spans="2:4">
      <c r="B375" s="2"/>
      <c r="C375" s="5" t="s">
        <v>370</v>
      </c>
      <c r="D375" s="11">
        <v>24366</v>
      </c>
    </row>
    <row r="376" spans="2:4">
      <c r="B376" s="2"/>
      <c r="C376" s="5" t="s">
        <v>371</v>
      </c>
      <c r="D376" s="11">
        <v>23067</v>
      </c>
    </row>
    <row r="377" spans="2:4">
      <c r="B377" s="2"/>
      <c r="C377" s="5" t="s">
        <v>372</v>
      </c>
      <c r="D377" s="11">
        <v>22210</v>
      </c>
    </row>
    <row r="378" spans="2:4">
      <c r="B378" s="2"/>
      <c r="C378" s="5" t="s">
        <v>373</v>
      </c>
      <c r="D378" s="11">
        <v>30941</v>
      </c>
    </row>
    <row r="379" spans="2:4">
      <c r="B379" s="2"/>
      <c r="C379" s="5" t="s">
        <v>374</v>
      </c>
      <c r="D379" s="11">
        <v>31447</v>
      </c>
    </row>
    <row r="380" spans="2:4">
      <c r="B380" s="2"/>
      <c r="C380" s="4" t="s">
        <v>375</v>
      </c>
      <c r="D380" s="12">
        <v>39538</v>
      </c>
    </row>
    <row r="381" spans="2:4">
      <c r="B381" s="2"/>
      <c r="C381" s="4" t="s">
        <v>376</v>
      </c>
      <c r="D381" s="12">
        <v>31571</v>
      </c>
    </row>
    <row r="382" spans="2:4">
      <c r="B382" s="2"/>
      <c r="C382" s="5" t="s">
        <v>377</v>
      </c>
      <c r="D382" s="11">
        <v>22322</v>
      </c>
    </row>
    <row r="383" spans="2:4">
      <c r="B383" s="2"/>
      <c r="C383" s="4" t="s">
        <v>378</v>
      </c>
      <c r="D383" s="12">
        <v>29416</v>
      </c>
    </row>
    <row r="384" spans="2:4">
      <c r="B384" s="2"/>
      <c r="C384" s="4" t="s">
        <v>379</v>
      </c>
      <c r="D384" s="12">
        <v>37753</v>
      </c>
    </row>
    <row r="385" spans="2:4">
      <c r="B385" s="2"/>
      <c r="C385" s="4" t="s">
        <v>380</v>
      </c>
      <c r="D385" s="12">
        <v>39620</v>
      </c>
    </row>
    <row r="386" spans="2:4">
      <c r="B386" s="2"/>
      <c r="C386" s="7" t="s">
        <v>381</v>
      </c>
      <c r="D386" s="12">
        <v>27760</v>
      </c>
    </row>
    <row r="387" spans="2:4">
      <c r="B387" s="2"/>
      <c r="C387" s="4" t="s">
        <v>382</v>
      </c>
      <c r="D387" s="12">
        <v>11253</v>
      </c>
    </row>
    <row r="388" spans="2:4">
      <c r="B388" s="2"/>
      <c r="C388" s="6" t="s">
        <v>383</v>
      </c>
      <c r="D388" s="12">
        <v>29632</v>
      </c>
    </row>
    <row r="389" spans="2:4">
      <c r="B389" s="2"/>
      <c r="C389" s="5" t="s">
        <v>384</v>
      </c>
      <c r="D389" s="11">
        <v>21403</v>
      </c>
    </row>
    <row r="390" spans="2:4">
      <c r="B390" s="2"/>
      <c r="C390" s="6" t="s">
        <v>385</v>
      </c>
      <c r="D390" s="12">
        <v>36483</v>
      </c>
    </row>
    <row r="391" spans="2:4">
      <c r="B391" s="2"/>
      <c r="C391" s="5" t="s">
        <v>386</v>
      </c>
      <c r="D391" s="11">
        <v>18081</v>
      </c>
    </row>
    <row r="392" spans="2:4">
      <c r="B392" s="2"/>
      <c r="C392" s="5" t="s">
        <v>387</v>
      </c>
      <c r="D392" s="11">
        <v>29504</v>
      </c>
    </row>
    <row r="393" spans="2:4">
      <c r="B393" s="2"/>
      <c r="C393" s="5" t="s">
        <v>388</v>
      </c>
      <c r="D393" s="11">
        <v>12126</v>
      </c>
    </row>
    <row r="394" spans="2:4">
      <c r="B394" s="2"/>
      <c r="C394" s="5" t="s">
        <v>389</v>
      </c>
      <c r="D394" s="11">
        <v>18363</v>
      </c>
    </row>
    <row r="395" spans="2:4">
      <c r="B395" s="2"/>
      <c r="C395" s="5" t="s">
        <v>390</v>
      </c>
      <c r="D395" s="11">
        <v>30112</v>
      </c>
    </row>
    <row r="396" spans="2:4">
      <c r="B396" s="2"/>
      <c r="C396" s="6" t="s">
        <v>391</v>
      </c>
      <c r="D396" s="12">
        <v>35945</v>
      </c>
    </row>
    <row r="397" spans="2:4">
      <c r="B397" s="2"/>
      <c r="C397" s="7" t="s">
        <v>392</v>
      </c>
      <c r="D397" s="12">
        <v>40995</v>
      </c>
    </row>
    <row r="398" spans="2:4">
      <c r="B398" s="2"/>
      <c r="C398" s="5" t="s">
        <v>393</v>
      </c>
      <c r="D398" s="11">
        <v>20081</v>
      </c>
    </row>
    <row r="399" spans="2:4">
      <c r="B399" s="2"/>
      <c r="C399" s="4" t="s">
        <v>394</v>
      </c>
      <c r="D399" s="12">
        <v>40115</v>
      </c>
    </row>
    <row r="400" spans="2:4">
      <c r="B400" s="2"/>
      <c r="C400" s="4" t="s">
        <v>395</v>
      </c>
      <c r="D400" s="12">
        <v>27789</v>
      </c>
    </row>
    <row r="401" spans="2:4">
      <c r="B401" s="2"/>
      <c r="C401" s="5" t="s">
        <v>396</v>
      </c>
      <c r="D401" s="11">
        <v>28824</v>
      </c>
    </row>
    <row r="402" spans="2:4">
      <c r="B402" s="2"/>
      <c r="C402" s="5" t="s">
        <v>397</v>
      </c>
      <c r="D402" s="11">
        <v>20792</v>
      </c>
    </row>
    <row r="403" spans="2:4">
      <c r="B403" s="2"/>
      <c r="C403" s="4" t="s">
        <v>398</v>
      </c>
      <c r="D403" s="12">
        <v>33015</v>
      </c>
    </row>
    <row r="404" spans="2:4">
      <c r="B404" s="2"/>
      <c r="C404" s="5" t="s">
        <v>399</v>
      </c>
      <c r="D404" s="11">
        <v>18123</v>
      </c>
    </row>
    <row r="405" spans="2:4">
      <c r="B405" s="2"/>
      <c r="C405" s="6" t="s">
        <v>400</v>
      </c>
      <c r="D405" s="12">
        <v>20438</v>
      </c>
    </row>
    <row r="406" spans="2:4">
      <c r="B406" s="2"/>
      <c r="C406" s="5" t="s">
        <v>401</v>
      </c>
      <c r="D406" s="11">
        <v>14740</v>
      </c>
    </row>
    <row r="407" spans="2:4">
      <c r="B407" s="2"/>
      <c r="C407" s="5" t="s">
        <v>402</v>
      </c>
      <c r="D407" s="11">
        <v>20635</v>
      </c>
    </row>
    <row r="408" spans="2:4">
      <c r="B408" s="2"/>
      <c r="C408" s="5" t="s">
        <v>403</v>
      </c>
      <c r="D408" s="11">
        <v>31173</v>
      </c>
    </row>
    <row r="409" spans="2:4">
      <c r="B409" s="2"/>
      <c r="C409" s="5" t="s">
        <v>404</v>
      </c>
      <c r="D409" s="11">
        <v>19277</v>
      </c>
    </row>
    <row r="410" spans="2:4">
      <c r="B410" s="2"/>
      <c r="C410" s="5" t="s">
        <v>405</v>
      </c>
      <c r="D410" s="11">
        <v>27957</v>
      </c>
    </row>
    <row r="411" spans="2:4">
      <c r="B411" s="2"/>
      <c r="C411" s="4" t="s">
        <v>406</v>
      </c>
      <c r="D411" s="12">
        <v>39826</v>
      </c>
    </row>
    <row r="412" spans="2:4">
      <c r="B412" s="2"/>
      <c r="C412" s="5" t="s">
        <v>407</v>
      </c>
      <c r="D412" s="11">
        <v>19022</v>
      </c>
    </row>
    <row r="413" spans="2:4">
      <c r="B413" s="2"/>
      <c r="C413" s="5" t="s">
        <v>408</v>
      </c>
      <c r="D413" s="11">
        <v>16952</v>
      </c>
    </row>
    <row r="414" spans="2:4">
      <c r="B414" s="2"/>
      <c r="C414" s="5" t="s">
        <v>409</v>
      </c>
      <c r="D414" s="11">
        <v>24239</v>
      </c>
    </row>
    <row r="415" spans="2:4">
      <c r="B415" s="2"/>
      <c r="C415" s="5" t="s">
        <v>410</v>
      </c>
      <c r="D415" s="11">
        <v>31474</v>
      </c>
    </row>
    <row r="416" spans="2:4">
      <c r="B416" s="2"/>
      <c r="C416" s="5" t="s">
        <v>411</v>
      </c>
      <c r="D416" s="11">
        <v>29497</v>
      </c>
    </row>
    <row r="417" spans="2:4">
      <c r="B417" s="2"/>
      <c r="C417" s="5" t="s">
        <v>412</v>
      </c>
      <c r="D417" s="11">
        <v>31844</v>
      </c>
    </row>
    <row r="418" spans="2:4">
      <c r="B418" s="2"/>
      <c r="C418" s="5" t="s">
        <v>413</v>
      </c>
      <c r="D418" s="11">
        <v>30048</v>
      </c>
    </row>
    <row r="419" spans="2:4">
      <c r="B419" s="2"/>
      <c r="C419" s="6" t="s">
        <v>414</v>
      </c>
      <c r="D419" s="12">
        <v>39513</v>
      </c>
    </row>
    <row r="420" spans="2:4">
      <c r="B420" s="2"/>
      <c r="C420" s="6" t="s">
        <v>415</v>
      </c>
      <c r="D420" s="12">
        <v>39856</v>
      </c>
    </row>
    <row r="421" spans="2:4">
      <c r="B421" s="2"/>
      <c r="C421" s="5" t="s">
        <v>416</v>
      </c>
      <c r="D421" s="11">
        <v>29165</v>
      </c>
    </row>
    <row r="422" spans="2:4">
      <c r="B422" s="2"/>
      <c r="C422" s="5" t="s">
        <v>417</v>
      </c>
      <c r="D422" s="11">
        <v>20118</v>
      </c>
    </row>
    <row r="423" spans="2:4">
      <c r="B423" s="2"/>
      <c r="C423" s="4" t="s">
        <v>418</v>
      </c>
      <c r="D423" s="12">
        <v>29684</v>
      </c>
    </row>
    <row r="424" spans="2:4">
      <c r="B424" s="2"/>
      <c r="C424" s="5" t="s">
        <v>419</v>
      </c>
      <c r="D424" s="11">
        <v>17787</v>
      </c>
    </row>
    <row r="425" spans="2:4">
      <c r="B425" s="2"/>
      <c r="C425" s="4" t="s">
        <v>420</v>
      </c>
      <c r="D425" s="12">
        <v>40553</v>
      </c>
    </row>
    <row r="426" spans="2:4">
      <c r="B426" s="2"/>
      <c r="C426" s="4" t="s">
        <v>421</v>
      </c>
      <c r="D426" s="12">
        <v>22364</v>
      </c>
    </row>
    <row r="427" spans="2:4">
      <c r="B427" s="2"/>
      <c r="C427" s="5" t="s">
        <v>422</v>
      </c>
      <c r="D427" s="11">
        <v>24612</v>
      </c>
    </row>
    <row r="428" spans="2:4">
      <c r="B428" s="2"/>
      <c r="C428" s="6" t="s">
        <v>423</v>
      </c>
      <c r="D428" s="12">
        <v>12977</v>
      </c>
    </row>
    <row r="429" spans="2:4">
      <c r="B429" s="2"/>
      <c r="C429" s="5" t="s">
        <v>424</v>
      </c>
      <c r="D429" s="11">
        <v>20058</v>
      </c>
    </row>
    <row r="430" spans="2:4">
      <c r="B430" s="2"/>
      <c r="C430" s="5" t="s">
        <v>425</v>
      </c>
      <c r="D430" s="11">
        <v>20227</v>
      </c>
    </row>
    <row r="431" spans="2:4">
      <c r="B431" s="2"/>
      <c r="C431" s="6" t="s">
        <v>426</v>
      </c>
      <c r="D431" s="12">
        <v>35476</v>
      </c>
    </row>
    <row r="432" spans="2:4">
      <c r="B432" s="2"/>
      <c r="C432" s="5" t="s">
        <v>427</v>
      </c>
      <c r="D432" s="11">
        <v>27342</v>
      </c>
    </row>
    <row r="433" spans="2:4">
      <c r="B433" s="2"/>
      <c r="C433" s="6" t="s">
        <v>428</v>
      </c>
      <c r="D433" s="12">
        <v>35450</v>
      </c>
    </row>
    <row r="434" spans="2:4">
      <c r="B434" s="2"/>
      <c r="C434" s="4" t="s">
        <v>429</v>
      </c>
      <c r="D434" s="12">
        <v>34385</v>
      </c>
    </row>
    <row r="435" spans="2:4">
      <c r="B435" s="2"/>
      <c r="C435" s="7" t="s">
        <v>430</v>
      </c>
      <c r="D435" s="12">
        <v>40554</v>
      </c>
    </row>
    <row r="436" spans="2:4">
      <c r="B436" s="2"/>
      <c r="C436" s="4" t="s">
        <v>431</v>
      </c>
      <c r="D436" s="12">
        <v>26037</v>
      </c>
    </row>
    <row r="437" spans="2:4">
      <c r="B437" s="2"/>
      <c r="C437" s="4" t="s">
        <v>432</v>
      </c>
      <c r="D437" s="12">
        <v>32696</v>
      </c>
    </row>
    <row r="438" spans="2:4">
      <c r="B438" s="2"/>
      <c r="C438" s="4" t="s">
        <v>433</v>
      </c>
      <c r="D438" s="11">
        <v>24648</v>
      </c>
    </row>
    <row r="439" spans="2:4">
      <c r="B439" s="2"/>
      <c r="C439" s="5" t="s">
        <v>434</v>
      </c>
      <c r="D439" s="11">
        <v>32844</v>
      </c>
    </row>
    <row r="440" spans="2:4">
      <c r="B440" s="2"/>
      <c r="C440" s="5" t="s">
        <v>435</v>
      </c>
      <c r="D440" s="12">
        <v>24590</v>
      </c>
    </row>
    <row r="441" spans="2:4">
      <c r="B441" s="2"/>
      <c r="C441" s="7" t="s">
        <v>436</v>
      </c>
      <c r="D441" s="12">
        <v>41418</v>
      </c>
    </row>
    <row r="442" spans="2:4">
      <c r="B442" s="2"/>
      <c r="C442" s="5" t="s">
        <v>437</v>
      </c>
      <c r="D442" s="11">
        <v>16352</v>
      </c>
    </row>
    <row r="443" spans="2:4">
      <c r="B443" s="2"/>
      <c r="C443" s="5" t="s">
        <v>438</v>
      </c>
      <c r="D443" s="11">
        <v>23439</v>
      </c>
    </row>
    <row r="444" spans="2:4">
      <c r="B444" s="2"/>
      <c r="C444" s="6" t="s">
        <v>439</v>
      </c>
      <c r="D444" s="12">
        <v>37842</v>
      </c>
    </row>
    <row r="445" spans="2:4">
      <c r="B445" s="2"/>
      <c r="C445" s="7" t="s">
        <v>440</v>
      </c>
      <c r="D445" s="12">
        <v>31911</v>
      </c>
    </row>
    <row r="446" spans="2:4">
      <c r="B446" s="2"/>
      <c r="C446" s="7" t="s">
        <v>441</v>
      </c>
      <c r="D446" s="12">
        <v>39962</v>
      </c>
    </row>
    <row r="447" spans="2:4">
      <c r="B447" s="2"/>
      <c r="C447" s="4" t="s">
        <v>442</v>
      </c>
      <c r="D447" s="12">
        <v>41564</v>
      </c>
    </row>
    <row r="448" spans="2:4">
      <c r="B448" s="2"/>
      <c r="C448" s="4" t="s">
        <v>443</v>
      </c>
      <c r="D448" s="12">
        <v>41472</v>
      </c>
    </row>
    <row r="449" spans="2:4">
      <c r="B449" s="2"/>
      <c r="C449" s="6" t="s">
        <v>444</v>
      </c>
      <c r="D449" s="12">
        <v>35175</v>
      </c>
    </row>
    <row r="450" spans="2:4">
      <c r="B450" s="2"/>
      <c r="C450" s="5" t="s">
        <v>445</v>
      </c>
      <c r="D450" s="11">
        <v>22360</v>
      </c>
    </row>
    <row r="451" spans="2:4">
      <c r="B451" s="2"/>
      <c r="C451" s="7" t="s">
        <v>446</v>
      </c>
      <c r="D451" s="12">
        <v>32922</v>
      </c>
    </row>
    <row r="452" spans="2:4">
      <c r="B452" s="2"/>
      <c r="C452" s="5" t="s">
        <v>447</v>
      </c>
      <c r="D452" s="11">
        <v>25009</v>
      </c>
    </row>
    <row r="453" spans="2:4">
      <c r="B453" s="2"/>
      <c r="C453" s="5" t="s">
        <v>448</v>
      </c>
      <c r="D453" s="11">
        <v>21748</v>
      </c>
    </row>
    <row r="454" spans="2:4">
      <c r="B454" s="2"/>
      <c r="C454" s="6" t="s">
        <v>449</v>
      </c>
      <c r="D454" s="12">
        <v>35861</v>
      </c>
    </row>
    <row r="455" spans="2:4">
      <c r="B455" s="2"/>
      <c r="C455" s="7" t="s">
        <v>450</v>
      </c>
      <c r="D455" s="12">
        <v>10220</v>
      </c>
    </row>
    <row r="456" spans="2:4">
      <c r="B456" s="2"/>
      <c r="C456" s="5" t="s">
        <v>451</v>
      </c>
      <c r="D456" s="11">
        <v>27519</v>
      </c>
    </row>
    <row r="457" spans="2:4">
      <c r="B457" s="2"/>
      <c r="C457" s="7" t="s">
        <v>452</v>
      </c>
      <c r="D457" s="12">
        <v>28479</v>
      </c>
    </row>
    <row r="458" spans="2:4">
      <c r="B458" s="2"/>
      <c r="C458" s="5" t="s">
        <v>453</v>
      </c>
      <c r="D458" s="11">
        <v>18887</v>
      </c>
    </row>
    <row r="459" spans="2:4">
      <c r="B459" s="2"/>
      <c r="C459" s="6" t="s">
        <v>454</v>
      </c>
      <c r="D459" s="12">
        <v>36605</v>
      </c>
    </row>
    <row r="460" spans="2:4">
      <c r="B460" s="2"/>
      <c r="C460" s="5" t="s">
        <v>455</v>
      </c>
      <c r="D460" s="11">
        <v>26157</v>
      </c>
    </row>
    <row r="461" spans="2:4">
      <c r="B461" s="2"/>
      <c r="C461" s="5" t="s">
        <v>456</v>
      </c>
      <c r="D461" s="11">
        <v>25375</v>
      </c>
    </row>
    <row r="462" spans="2:4">
      <c r="B462" s="2"/>
      <c r="C462" s="6" t="s">
        <v>457</v>
      </c>
      <c r="D462" s="12">
        <v>34438</v>
      </c>
    </row>
    <row r="463" spans="2:4">
      <c r="B463" s="2"/>
      <c r="C463" s="6" t="s">
        <v>458</v>
      </c>
      <c r="D463" s="12">
        <v>38886</v>
      </c>
    </row>
    <row r="464" spans="2:4">
      <c r="B464" s="2"/>
      <c r="C464" s="5" t="s">
        <v>459</v>
      </c>
      <c r="D464" s="11">
        <v>31337</v>
      </c>
    </row>
    <row r="465" spans="2:4">
      <c r="B465" s="2"/>
      <c r="C465" s="5" t="s">
        <v>460</v>
      </c>
      <c r="D465" s="11">
        <v>25038</v>
      </c>
    </row>
    <row r="466" spans="2:4">
      <c r="B466" s="2"/>
      <c r="C466" s="5" t="s">
        <v>461</v>
      </c>
      <c r="D466" s="11">
        <v>27695</v>
      </c>
    </row>
    <row r="467" spans="2:4">
      <c r="B467" s="2"/>
      <c r="C467" s="4" t="s">
        <v>462</v>
      </c>
      <c r="D467" s="11">
        <v>25820</v>
      </c>
    </row>
    <row r="468" spans="2:4">
      <c r="B468" s="2"/>
      <c r="C468" s="9" t="s">
        <v>463</v>
      </c>
      <c r="D468" s="13">
        <v>19445</v>
      </c>
    </row>
    <row r="469" spans="2:4">
      <c r="B469" s="2"/>
      <c r="C469" s="5" t="s">
        <v>464</v>
      </c>
      <c r="D469" s="11">
        <v>19767</v>
      </c>
    </row>
    <row r="470" spans="2:4">
      <c r="B470" s="2"/>
      <c r="C470" s="6" t="s">
        <v>465</v>
      </c>
      <c r="D470" s="12">
        <v>27600</v>
      </c>
    </row>
    <row r="471" spans="2:4">
      <c r="B471" s="2"/>
      <c r="C471" s="5" t="s">
        <v>466</v>
      </c>
      <c r="D471" s="11">
        <v>32757</v>
      </c>
    </row>
    <row r="472" spans="2:4">
      <c r="B472" s="2"/>
      <c r="C472" s="4" t="s">
        <v>467</v>
      </c>
      <c r="D472" s="12">
        <v>41022</v>
      </c>
    </row>
    <row r="473" spans="2:4">
      <c r="B473" s="2"/>
      <c r="C473" s="5" t="s">
        <v>468</v>
      </c>
      <c r="D473" s="11">
        <v>23655</v>
      </c>
    </row>
    <row r="474" spans="2:4">
      <c r="B474" s="2"/>
      <c r="C474" s="6" t="s">
        <v>469</v>
      </c>
      <c r="D474" s="12">
        <v>33555</v>
      </c>
    </row>
    <row r="475" spans="2:4">
      <c r="B475" s="2"/>
      <c r="C475" s="5" t="s">
        <v>470</v>
      </c>
      <c r="D475" s="11">
        <v>23638</v>
      </c>
    </row>
    <row r="476" spans="2:4">
      <c r="B476" s="2"/>
      <c r="C476" s="7" t="s">
        <v>471</v>
      </c>
      <c r="D476" s="12">
        <v>31308</v>
      </c>
    </row>
    <row r="477" spans="2:4">
      <c r="B477" s="2"/>
      <c r="C477" s="6" t="s">
        <v>472</v>
      </c>
      <c r="D477" s="12">
        <v>22513</v>
      </c>
    </row>
    <row r="478" spans="2:4">
      <c r="B478" s="2"/>
      <c r="C478" s="5" t="s">
        <v>473</v>
      </c>
      <c r="D478" s="11">
        <v>8661</v>
      </c>
    </row>
    <row r="479" spans="2:4">
      <c r="B479" s="2"/>
      <c r="C479" s="7" t="s">
        <v>474</v>
      </c>
      <c r="D479" s="12">
        <v>41307</v>
      </c>
    </row>
    <row r="480" spans="2:4">
      <c r="B480" s="2"/>
      <c r="C480" s="5" t="s">
        <v>475</v>
      </c>
      <c r="D480" s="11">
        <v>27965</v>
      </c>
    </row>
    <row r="481" spans="2:4">
      <c r="B481" s="2"/>
      <c r="C481" s="6" t="s">
        <v>476</v>
      </c>
      <c r="D481" s="12">
        <v>37854</v>
      </c>
    </row>
    <row r="482" spans="2:4">
      <c r="B482" s="2"/>
      <c r="C482" s="5" t="s">
        <v>477</v>
      </c>
      <c r="D482" s="11">
        <v>17030</v>
      </c>
    </row>
    <row r="483" spans="2:4">
      <c r="B483" s="2"/>
      <c r="C483" s="5" t="s">
        <v>478</v>
      </c>
      <c r="D483" s="11">
        <v>30690</v>
      </c>
    </row>
    <row r="484" spans="2:4">
      <c r="B484" s="2"/>
      <c r="C484" s="7" t="s">
        <v>479</v>
      </c>
      <c r="D484" s="12">
        <v>41551</v>
      </c>
    </row>
    <row r="485" spans="2:4">
      <c r="B485" s="2"/>
      <c r="C485" s="5" t="s">
        <v>480</v>
      </c>
      <c r="D485" s="11">
        <v>29508</v>
      </c>
    </row>
    <row r="486" spans="2:4">
      <c r="B486" s="2"/>
      <c r="C486" s="5" t="s">
        <v>481</v>
      </c>
      <c r="D486" s="11">
        <v>22115</v>
      </c>
    </row>
    <row r="487" spans="2:4">
      <c r="B487" s="2"/>
      <c r="C487" s="6" t="s">
        <v>482</v>
      </c>
      <c r="D487" s="12">
        <v>20224</v>
      </c>
    </row>
    <row r="488" spans="2:4">
      <c r="B488" s="2"/>
      <c r="C488" s="5" t="s">
        <v>483</v>
      </c>
      <c r="D488" s="11">
        <v>21302</v>
      </c>
    </row>
    <row r="489" spans="2:4">
      <c r="B489" s="2"/>
      <c r="C489" s="6" t="s">
        <v>484</v>
      </c>
      <c r="D489" s="12">
        <v>37484</v>
      </c>
    </row>
    <row r="490" spans="2:4">
      <c r="B490" s="2"/>
      <c r="C490" s="4" t="s">
        <v>485</v>
      </c>
      <c r="D490" s="12">
        <v>40123</v>
      </c>
    </row>
    <row r="491" spans="2:4">
      <c r="B491" s="2"/>
      <c r="C491" s="5" t="s">
        <v>486</v>
      </c>
      <c r="D491" s="11">
        <v>26423</v>
      </c>
    </row>
    <row r="492" spans="2:4">
      <c r="B492" s="2"/>
      <c r="C492" s="5" t="s">
        <v>487</v>
      </c>
      <c r="D492" s="12">
        <v>34023</v>
      </c>
    </row>
    <row r="493" spans="2:4">
      <c r="B493" s="2"/>
      <c r="C493" s="5" t="s">
        <v>488</v>
      </c>
      <c r="D493" s="11">
        <v>20946</v>
      </c>
    </row>
    <row r="494" spans="2:4">
      <c r="B494" s="2"/>
      <c r="C494" s="5" t="s">
        <v>489</v>
      </c>
      <c r="D494" s="11">
        <v>11903</v>
      </c>
    </row>
    <row r="495" spans="2:4">
      <c r="B495" s="2"/>
      <c r="C495" s="5" t="s">
        <v>490</v>
      </c>
      <c r="D495" s="11">
        <v>21963</v>
      </c>
    </row>
    <row r="496" spans="2:4">
      <c r="B496" s="2"/>
      <c r="C496" s="6" t="s">
        <v>491</v>
      </c>
      <c r="D496" s="12">
        <v>39627</v>
      </c>
    </row>
    <row r="497" spans="2:4">
      <c r="B497" s="2"/>
      <c r="C497" s="5" t="s">
        <v>492</v>
      </c>
      <c r="D497" s="11">
        <v>31476</v>
      </c>
    </row>
    <row r="498" spans="2:4">
      <c r="B498" s="2"/>
      <c r="C498" s="5" t="s">
        <v>493</v>
      </c>
      <c r="D498" s="11">
        <v>22026</v>
      </c>
    </row>
    <row r="499" spans="2:4">
      <c r="B499" s="2"/>
      <c r="C499" s="4" t="s">
        <v>494</v>
      </c>
      <c r="D499" s="12">
        <v>30813</v>
      </c>
    </row>
    <row r="500" spans="2:4">
      <c r="B500" s="2"/>
      <c r="C500" s="7" t="s">
        <v>495</v>
      </c>
      <c r="D500" s="12">
        <v>22466</v>
      </c>
    </row>
    <row r="501" spans="2:4">
      <c r="B501" s="2"/>
      <c r="C501" s="5" t="s">
        <v>496</v>
      </c>
      <c r="D501" s="11">
        <v>22137</v>
      </c>
    </row>
    <row r="502" spans="2:4">
      <c r="B502" s="2"/>
      <c r="C502" s="5" t="s">
        <v>497</v>
      </c>
      <c r="D502" s="11">
        <v>20317</v>
      </c>
    </row>
    <row r="503" spans="2:4">
      <c r="B503" s="2"/>
      <c r="C503" s="5" t="s">
        <v>498</v>
      </c>
      <c r="D503" s="11">
        <v>20584</v>
      </c>
    </row>
    <row r="504" spans="2:4">
      <c r="B504" s="2"/>
      <c r="C504" s="4" t="s">
        <v>499</v>
      </c>
      <c r="D504" s="12">
        <v>34843</v>
      </c>
    </row>
    <row r="505" spans="2:4">
      <c r="B505" s="2"/>
      <c r="C505" s="5" t="s">
        <v>500</v>
      </c>
      <c r="D505" s="11">
        <v>23374</v>
      </c>
    </row>
    <row r="506" spans="2:4">
      <c r="B506" s="2"/>
      <c r="C506" s="5" t="s">
        <v>501</v>
      </c>
      <c r="D506" s="11">
        <v>32354</v>
      </c>
    </row>
    <row r="507" spans="2:4">
      <c r="B507" s="2"/>
      <c r="C507" s="4" t="s">
        <v>502</v>
      </c>
      <c r="D507" s="11">
        <v>33175</v>
      </c>
    </row>
    <row r="508" spans="2:4">
      <c r="B508" s="2"/>
      <c r="C508" s="5" t="s">
        <v>503</v>
      </c>
      <c r="D508" s="11">
        <v>24064</v>
      </c>
    </row>
    <row r="509" spans="2:4">
      <c r="B509" s="2"/>
      <c r="C509" s="5" t="s">
        <v>504</v>
      </c>
      <c r="D509" s="11">
        <v>22076</v>
      </c>
    </row>
    <row r="510" spans="2:4">
      <c r="B510" s="2"/>
      <c r="C510" s="5" t="s">
        <v>505</v>
      </c>
      <c r="D510" s="11">
        <v>31395</v>
      </c>
    </row>
    <row r="511" spans="2:4">
      <c r="B511" s="2"/>
      <c r="C511" s="5" t="s">
        <v>506</v>
      </c>
      <c r="D511" s="11">
        <v>22724</v>
      </c>
    </row>
    <row r="512" spans="2:4">
      <c r="B512" s="2"/>
      <c r="C512" s="5" t="s">
        <v>507</v>
      </c>
      <c r="D512" s="11">
        <v>29403</v>
      </c>
    </row>
    <row r="513" spans="2:4">
      <c r="B513" s="2"/>
      <c r="C513" s="5" t="s">
        <v>508</v>
      </c>
      <c r="D513" s="11">
        <v>21435</v>
      </c>
    </row>
    <row r="514" spans="2:4">
      <c r="B514" s="2"/>
      <c r="C514" s="4" t="s">
        <v>509</v>
      </c>
      <c r="D514" s="12">
        <v>40428</v>
      </c>
    </row>
    <row r="515" spans="2:4">
      <c r="B515" s="2"/>
      <c r="C515" s="5" t="s">
        <v>510</v>
      </c>
      <c r="D515" s="11">
        <v>30747</v>
      </c>
    </row>
    <row r="516" spans="2:4">
      <c r="B516" s="2"/>
      <c r="C516" s="5" t="s">
        <v>511</v>
      </c>
      <c r="D516" s="11">
        <v>28948</v>
      </c>
    </row>
    <row r="517" spans="2:4">
      <c r="B517" s="2"/>
      <c r="C517" s="5" t="s">
        <v>512</v>
      </c>
      <c r="D517" s="11">
        <v>16826</v>
      </c>
    </row>
    <row r="518" spans="2:4">
      <c r="B518" s="2"/>
      <c r="C518" s="5" t="s">
        <v>513</v>
      </c>
      <c r="D518" s="11">
        <v>10676</v>
      </c>
    </row>
    <row r="519" spans="2:4">
      <c r="B519" s="2"/>
      <c r="C519" s="5" t="s">
        <v>514</v>
      </c>
      <c r="D519" s="11">
        <v>20167</v>
      </c>
    </row>
    <row r="520" spans="2:4">
      <c r="B520" s="2"/>
      <c r="C520" s="5" t="s">
        <v>515</v>
      </c>
      <c r="D520" s="11">
        <v>32484</v>
      </c>
    </row>
    <row r="521" spans="2:4">
      <c r="B521" s="2"/>
      <c r="C521" s="5" t="s">
        <v>516</v>
      </c>
      <c r="D521" s="11">
        <v>24790</v>
      </c>
    </row>
    <row r="522" spans="2:4">
      <c r="B522" s="2"/>
      <c r="C522" s="4" t="s">
        <v>517</v>
      </c>
      <c r="D522" s="11">
        <v>19951</v>
      </c>
    </row>
    <row r="523" spans="2:4">
      <c r="B523" s="2"/>
      <c r="C523" s="7" t="s">
        <v>518</v>
      </c>
      <c r="D523" s="12">
        <v>27839</v>
      </c>
    </row>
    <row r="524" spans="2:4">
      <c r="B524" s="2"/>
      <c r="C524" s="5" t="s">
        <v>519</v>
      </c>
      <c r="D524" s="11">
        <v>13140</v>
      </c>
    </row>
    <row r="525" spans="2:4">
      <c r="B525" s="2"/>
      <c r="C525" s="6" t="s">
        <v>520</v>
      </c>
      <c r="D525" s="12">
        <v>35739</v>
      </c>
    </row>
    <row r="526" spans="2:4">
      <c r="B526" s="2"/>
      <c r="C526" s="5" t="s">
        <v>521</v>
      </c>
      <c r="D526" s="11">
        <v>27112</v>
      </c>
    </row>
    <row r="527" spans="2:4">
      <c r="B527" s="2"/>
      <c r="C527" s="5" t="s">
        <v>522</v>
      </c>
      <c r="D527" s="11">
        <v>19464</v>
      </c>
    </row>
    <row r="528" spans="2:4">
      <c r="B528" s="2"/>
      <c r="C528" s="5" t="s">
        <v>523</v>
      </c>
      <c r="D528" s="11">
        <v>20246</v>
      </c>
    </row>
    <row r="529" spans="2:4">
      <c r="B529" s="2"/>
      <c r="C529" s="6" t="s">
        <v>524</v>
      </c>
      <c r="D529" s="12">
        <v>30342</v>
      </c>
    </row>
    <row r="530" spans="2:4">
      <c r="B530" s="2"/>
      <c r="C530" s="4" t="s">
        <v>525</v>
      </c>
      <c r="D530" s="12">
        <v>41432</v>
      </c>
    </row>
    <row r="531" spans="2:4">
      <c r="B531" s="2"/>
      <c r="C531" s="5" t="s">
        <v>526</v>
      </c>
      <c r="D531" s="11">
        <v>31512</v>
      </c>
    </row>
    <row r="532" spans="2:4">
      <c r="B532" s="2"/>
      <c r="C532" s="4" t="s">
        <v>527</v>
      </c>
      <c r="D532" s="12">
        <v>40631</v>
      </c>
    </row>
    <row r="533" spans="2:4">
      <c r="B533" s="2"/>
      <c r="C533" s="5" t="s">
        <v>528</v>
      </c>
      <c r="D533" s="11">
        <v>22429</v>
      </c>
    </row>
    <row r="534" spans="2:4">
      <c r="B534" s="2"/>
      <c r="C534" s="5" t="s">
        <v>529</v>
      </c>
      <c r="D534" s="11">
        <v>30064</v>
      </c>
    </row>
    <row r="535" spans="2:4">
      <c r="B535" s="2"/>
      <c r="C535" s="7" t="s">
        <v>530</v>
      </c>
      <c r="D535" s="12">
        <v>31961</v>
      </c>
    </row>
    <row r="536" spans="2:4">
      <c r="B536" s="2"/>
      <c r="C536" s="6" t="s">
        <v>531</v>
      </c>
      <c r="D536" s="12">
        <v>10285</v>
      </c>
    </row>
    <row r="537" spans="2:4">
      <c r="B537" s="2"/>
      <c r="C537" s="5" t="s">
        <v>532</v>
      </c>
      <c r="D537" s="11">
        <v>19915</v>
      </c>
    </row>
    <row r="538" spans="2:4">
      <c r="B538" s="2"/>
      <c r="C538" s="5" t="s">
        <v>533</v>
      </c>
      <c r="D538" s="11">
        <v>23015</v>
      </c>
    </row>
    <row r="539" spans="2:4">
      <c r="B539" s="2"/>
      <c r="C539" s="5" t="s">
        <v>534</v>
      </c>
      <c r="D539" s="11">
        <v>11338</v>
      </c>
    </row>
    <row r="540" spans="2:4">
      <c r="B540" s="2"/>
      <c r="C540" s="5" t="s">
        <v>535</v>
      </c>
      <c r="D540" s="11">
        <v>20180</v>
      </c>
    </row>
    <row r="541" spans="2:4">
      <c r="B541" s="2"/>
      <c r="C541" s="5" t="s">
        <v>536</v>
      </c>
      <c r="D541" s="11">
        <v>32212</v>
      </c>
    </row>
    <row r="542" spans="2:4">
      <c r="B542" s="2"/>
      <c r="C542" s="5" t="s">
        <v>537</v>
      </c>
      <c r="D542" s="11">
        <v>28123</v>
      </c>
    </row>
    <row r="543" spans="2:4">
      <c r="B543" s="2"/>
      <c r="C543" s="6" t="s">
        <v>538</v>
      </c>
      <c r="D543" s="12">
        <v>37978</v>
      </c>
    </row>
    <row r="544" spans="2:4">
      <c r="B544" s="2"/>
      <c r="C544" s="5" t="s">
        <v>539</v>
      </c>
      <c r="D544" s="11">
        <v>27375</v>
      </c>
    </row>
    <row r="545" spans="2:4">
      <c r="B545" s="2"/>
      <c r="C545" s="5" t="s">
        <v>540</v>
      </c>
      <c r="D545" s="11">
        <v>21292</v>
      </c>
    </row>
    <row r="546" spans="2:4">
      <c r="B546" s="2"/>
      <c r="C546" s="5" t="s">
        <v>541</v>
      </c>
      <c r="D546" s="11">
        <v>31398</v>
      </c>
    </row>
    <row r="547" spans="2:4">
      <c r="B547" s="2"/>
      <c r="C547" s="7" t="s">
        <v>542</v>
      </c>
      <c r="D547" s="12">
        <v>24557</v>
      </c>
    </row>
    <row r="548" spans="2:4">
      <c r="B548" s="2"/>
      <c r="C548" s="5" t="s">
        <v>543</v>
      </c>
      <c r="D548" s="11">
        <v>31065</v>
      </c>
    </row>
    <row r="549" spans="2:4">
      <c r="B549" s="2"/>
      <c r="C549" s="5" t="s">
        <v>544</v>
      </c>
      <c r="D549" s="11">
        <v>27625</v>
      </c>
    </row>
    <row r="550" spans="2:4">
      <c r="B550" s="2"/>
      <c r="C550" s="6" t="s">
        <v>545</v>
      </c>
      <c r="D550" s="12">
        <v>26784</v>
      </c>
    </row>
    <row r="551" spans="2:4">
      <c r="B551" s="2"/>
      <c r="C551" s="6" t="s">
        <v>546</v>
      </c>
      <c r="D551" s="12">
        <v>28277</v>
      </c>
    </row>
    <row r="552" spans="2:4">
      <c r="B552" s="2"/>
      <c r="C552" s="6" t="s">
        <v>547</v>
      </c>
      <c r="D552" s="12">
        <v>30455</v>
      </c>
    </row>
    <row r="553" spans="2:4">
      <c r="B553" s="2"/>
      <c r="C553" s="5" t="s">
        <v>548</v>
      </c>
      <c r="D553" s="11">
        <v>18722</v>
      </c>
    </row>
    <row r="554" spans="2:4">
      <c r="B554" s="2"/>
      <c r="C554" s="5" t="s">
        <v>549</v>
      </c>
      <c r="D554" s="11">
        <v>14819</v>
      </c>
    </row>
    <row r="555" spans="2:4">
      <c r="B555" s="2"/>
      <c r="C555" s="5" t="s">
        <v>550</v>
      </c>
      <c r="D555" s="11">
        <v>23062</v>
      </c>
    </row>
    <row r="556" spans="2:4">
      <c r="B556" s="2"/>
      <c r="C556" s="5" t="s">
        <v>551</v>
      </c>
      <c r="D556" s="11">
        <v>26360</v>
      </c>
    </row>
    <row r="557" spans="2:4">
      <c r="B557" s="2"/>
      <c r="C557" s="6" t="s">
        <v>552</v>
      </c>
      <c r="D557" s="12">
        <v>38486</v>
      </c>
    </row>
    <row r="558" spans="2:4">
      <c r="B558" s="2"/>
      <c r="C558" s="5" t="s">
        <v>553</v>
      </c>
      <c r="D558" s="11">
        <v>18801</v>
      </c>
    </row>
    <row r="559" spans="2:4">
      <c r="B559" s="2"/>
      <c r="C559" s="5" t="s">
        <v>554</v>
      </c>
      <c r="D559" s="11">
        <v>19134</v>
      </c>
    </row>
    <row r="560" spans="2:4">
      <c r="B560" s="2"/>
      <c r="C560" s="6" t="s">
        <v>555</v>
      </c>
      <c r="D560" s="12">
        <v>27522</v>
      </c>
    </row>
    <row r="561" spans="2:4">
      <c r="B561" s="2"/>
      <c r="C561" s="5" t="s">
        <v>556</v>
      </c>
      <c r="D561" s="11">
        <v>23730</v>
      </c>
    </row>
    <row r="562" spans="2:4">
      <c r="B562" s="2"/>
      <c r="C562" s="4" t="s">
        <v>557</v>
      </c>
      <c r="D562" s="12">
        <v>33016</v>
      </c>
    </row>
    <row r="563" spans="2:4">
      <c r="B563" s="2"/>
      <c r="C563" s="5" t="s">
        <v>558</v>
      </c>
      <c r="D563" s="11">
        <v>32677</v>
      </c>
    </row>
    <row r="564" spans="2:4">
      <c r="B564" s="2"/>
      <c r="C564" s="5" t="s">
        <v>559</v>
      </c>
      <c r="D564" s="11">
        <v>23600</v>
      </c>
    </row>
    <row r="565" spans="2:4">
      <c r="B565" s="2"/>
      <c r="C565" s="6" t="s">
        <v>560</v>
      </c>
      <c r="D565" s="12">
        <v>35303</v>
      </c>
    </row>
    <row r="566" spans="2:4">
      <c r="B566" s="2"/>
      <c r="C566" s="5" t="s">
        <v>561</v>
      </c>
      <c r="D566" s="11">
        <v>24025</v>
      </c>
    </row>
    <row r="567" spans="2:4">
      <c r="B567" s="2"/>
      <c r="C567" s="5" t="s">
        <v>562</v>
      </c>
      <c r="D567" s="11">
        <v>28875</v>
      </c>
    </row>
    <row r="568" spans="2:4">
      <c r="B568" s="2"/>
      <c r="C568" s="4" t="s">
        <v>563</v>
      </c>
      <c r="D568" s="12">
        <v>26902</v>
      </c>
    </row>
    <row r="569" spans="2:4">
      <c r="B569" s="2"/>
      <c r="C569" s="6" t="s">
        <v>564</v>
      </c>
      <c r="D569" s="12">
        <v>37461</v>
      </c>
    </row>
    <row r="570" spans="2:4">
      <c r="B570" s="2"/>
      <c r="C570" s="5" t="s">
        <v>565</v>
      </c>
      <c r="D570" s="11">
        <v>18693</v>
      </c>
    </row>
    <row r="571" spans="2:4">
      <c r="B571" s="2"/>
      <c r="C571" s="6" t="s">
        <v>566</v>
      </c>
      <c r="D571" s="12">
        <v>39100</v>
      </c>
    </row>
    <row r="572" spans="2:4">
      <c r="B572" s="2"/>
      <c r="C572" s="6" t="s">
        <v>567</v>
      </c>
      <c r="D572" s="12">
        <v>35844</v>
      </c>
    </row>
    <row r="573" spans="2:4">
      <c r="B573" s="2"/>
      <c r="C573" s="5" t="s">
        <v>568</v>
      </c>
      <c r="D573" s="11">
        <v>27806</v>
      </c>
    </row>
    <row r="574" spans="2:4">
      <c r="B574" s="2"/>
      <c r="C574" s="5" t="s">
        <v>569</v>
      </c>
      <c r="D574" s="11">
        <v>30154</v>
      </c>
    </row>
    <row r="575" spans="2:4">
      <c r="B575" s="2"/>
      <c r="C575" s="5" t="s">
        <v>570</v>
      </c>
      <c r="D575" s="11">
        <v>18648</v>
      </c>
    </row>
    <row r="576" spans="2:4">
      <c r="B576" s="2"/>
      <c r="C576" s="4" t="s">
        <v>571</v>
      </c>
      <c r="D576" s="12">
        <v>27726</v>
      </c>
    </row>
    <row r="577" spans="2:4">
      <c r="B577" s="2"/>
      <c r="C577" s="5" t="s">
        <v>572</v>
      </c>
      <c r="D577" s="11">
        <v>29793</v>
      </c>
    </row>
    <row r="578" spans="2:4">
      <c r="B578" s="2"/>
      <c r="C578" s="5" t="s">
        <v>573</v>
      </c>
      <c r="D578" s="11">
        <v>20792</v>
      </c>
    </row>
    <row r="579" spans="2:4">
      <c r="B579" s="2"/>
      <c r="C579" s="5" t="s">
        <v>574</v>
      </c>
      <c r="D579" s="11">
        <v>27908</v>
      </c>
    </row>
    <row r="580" spans="2:4">
      <c r="B580" s="2"/>
      <c r="C580" s="6" t="s">
        <v>575</v>
      </c>
      <c r="D580" s="12">
        <v>28014</v>
      </c>
    </row>
    <row r="581" spans="2:4">
      <c r="B581" s="2"/>
      <c r="C581" s="6" t="s">
        <v>576</v>
      </c>
      <c r="D581" s="12">
        <v>39460</v>
      </c>
    </row>
    <row r="582" spans="2:4">
      <c r="B582" s="2"/>
      <c r="C582" s="5" t="s">
        <v>577</v>
      </c>
      <c r="D582" s="11">
        <v>26359</v>
      </c>
    </row>
    <row r="583" spans="2:4">
      <c r="B583" s="2"/>
      <c r="C583" s="4" t="s">
        <v>578</v>
      </c>
      <c r="D583" s="12">
        <v>34221</v>
      </c>
    </row>
    <row r="584" spans="2:4">
      <c r="B584" s="2"/>
      <c r="C584" s="6" t="s">
        <v>579</v>
      </c>
      <c r="D584" s="12">
        <v>35741</v>
      </c>
    </row>
    <row r="585" spans="2:4">
      <c r="B585" s="2"/>
      <c r="C585" s="5" t="s">
        <v>580</v>
      </c>
      <c r="D585" s="11">
        <v>26766</v>
      </c>
    </row>
    <row r="586" spans="2:4">
      <c r="B586" s="2"/>
      <c r="C586" s="5" t="s">
        <v>581</v>
      </c>
      <c r="D586" s="11">
        <v>19954</v>
      </c>
    </row>
    <row r="587" spans="2:4">
      <c r="B587" s="2"/>
      <c r="C587" s="5" t="s">
        <v>582</v>
      </c>
      <c r="D587" s="11">
        <v>21992</v>
      </c>
    </row>
    <row r="588" spans="2:4">
      <c r="B588" s="2"/>
      <c r="C588" s="5" t="s">
        <v>583</v>
      </c>
      <c r="D588" s="11">
        <v>29034</v>
      </c>
    </row>
    <row r="589" spans="2:4">
      <c r="B589" s="2"/>
      <c r="C589" s="6" t="s">
        <v>584</v>
      </c>
      <c r="D589" s="12">
        <v>33801</v>
      </c>
    </row>
    <row r="590" spans="2:4">
      <c r="B590" s="2"/>
      <c r="C590" s="7" t="s">
        <v>585</v>
      </c>
      <c r="D590" s="12">
        <v>41129</v>
      </c>
    </row>
    <row r="591" spans="2:4">
      <c r="B591" s="2"/>
      <c r="C591" s="4" t="s">
        <v>586</v>
      </c>
      <c r="D591" s="12">
        <v>40583</v>
      </c>
    </row>
    <row r="592" spans="2:4">
      <c r="B592" s="2"/>
      <c r="C592" s="5" t="s">
        <v>587</v>
      </c>
      <c r="D592" s="11">
        <v>21692</v>
      </c>
    </row>
    <row r="593" spans="2:4">
      <c r="B593" s="2"/>
      <c r="C593" s="4" t="s">
        <v>588</v>
      </c>
      <c r="D593" s="11">
        <v>31810</v>
      </c>
    </row>
    <row r="594" spans="2:4">
      <c r="B594" s="2"/>
      <c r="C594" s="5" t="s">
        <v>589</v>
      </c>
      <c r="D594" s="11">
        <v>20515</v>
      </c>
    </row>
    <row r="595" spans="2:4">
      <c r="B595" s="2"/>
      <c r="C595" s="4" t="s">
        <v>590</v>
      </c>
      <c r="D595" s="12">
        <v>28357</v>
      </c>
    </row>
    <row r="596" spans="2:4">
      <c r="B596" s="2"/>
      <c r="C596" s="5" t="s">
        <v>591</v>
      </c>
      <c r="D596" s="11">
        <v>21535</v>
      </c>
    </row>
    <row r="597" spans="2:4">
      <c r="B597" s="2"/>
      <c r="C597" s="5" t="s">
        <v>592</v>
      </c>
      <c r="D597" s="11">
        <v>21915</v>
      </c>
    </row>
    <row r="598" spans="2:4">
      <c r="B598" s="2"/>
      <c r="C598" s="5" t="s">
        <v>593</v>
      </c>
      <c r="D598" s="11">
        <v>13355</v>
      </c>
    </row>
    <row r="599" spans="2:4">
      <c r="B599" s="2"/>
      <c r="C599" s="5" t="s">
        <v>594</v>
      </c>
      <c r="D599" s="11">
        <v>30215</v>
      </c>
    </row>
    <row r="600" spans="2:4">
      <c r="B600" s="2"/>
      <c r="C600" s="4" t="s">
        <v>595</v>
      </c>
      <c r="D600" s="11">
        <v>31986</v>
      </c>
    </row>
    <row r="601" spans="2:4">
      <c r="B601" s="2"/>
      <c r="C601" s="6" t="s">
        <v>596</v>
      </c>
      <c r="D601" s="12">
        <v>37872</v>
      </c>
    </row>
    <row r="602" spans="2:4">
      <c r="B602" s="2"/>
      <c r="C602" s="5" t="s">
        <v>597</v>
      </c>
      <c r="D602" s="11">
        <v>20867</v>
      </c>
    </row>
    <row r="603" spans="2:4">
      <c r="B603" s="2"/>
      <c r="C603" s="5" t="s">
        <v>598</v>
      </c>
      <c r="D603" s="11">
        <v>21650</v>
      </c>
    </row>
    <row r="604" spans="2:4">
      <c r="B604" s="2"/>
      <c r="C604" s="5" t="s">
        <v>599</v>
      </c>
      <c r="D604" s="11">
        <v>14418</v>
      </c>
    </row>
    <row r="605" spans="2:4">
      <c r="B605" s="2"/>
      <c r="C605" s="5" t="s">
        <v>600</v>
      </c>
      <c r="D605" s="11">
        <v>19470</v>
      </c>
    </row>
    <row r="606" spans="2:4">
      <c r="B606" s="2"/>
      <c r="C606" s="5" t="s">
        <v>601</v>
      </c>
      <c r="D606" s="11">
        <v>28482</v>
      </c>
    </row>
    <row r="607" spans="2:4">
      <c r="B607" s="2"/>
      <c r="C607" s="5" t="s">
        <v>602</v>
      </c>
      <c r="D607" s="11">
        <v>20035</v>
      </c>
    </row>
    <row r="608" spans="2:4">
      <c r="B608" s="2"/>
      <c r="C608" s="5" t="s">
        <v>603</v>
      </c>
      <c r="D608" s="11">
        <v>16818</v>
      </c>
    </row>
    <row r="609" spans="2:4">
      <c r="B609" s="2"/>
      <c r="C609" s="5" t="s">
        <v>604</v>
      </c>
      <c r="D609" s="11">
        <v>18475</v>
      </c>
    </row>
    <row r="610" spans="2:4">
      <c r="B610" s="2"/>
      <c r="C610" s="5" t="s">
        <v>605</v>
      </c>
      <c r="D610" s="11">
        <v>20952</v>
      </c>
    </row>
    <row r="611" spans="2:4">
      <c r="B611" s="2"/>
      <c r="C611" s="5" t="s">
        <v>606</v>
      </c>
      <c r="D611" s="11">
        <v>19124</v>
      </c>
    </row>
    <row r="612" spans="2:4">
      <c r="B612" s="2"/>
      <c r="C612" s="6" t="s">
        <v>607</v>
      </c>
      <c r="D612" s="12">
        <v>38932</v>
      </c>
    </row>
    <row r="613" spans="2:4">
      <c r="B613" s="2"/>
      <c r="C613" s="5" t="s">
        <v>608</v>
      </c>
      <c r="D613" s="11">
        <v>30854</v>
      </c>
    </row>
    <row r="614" spans="2:4">
      <c r="B614" s="2"/>
      <c r="C614" s="5" t="s">
        <v>609</v>
      </c>
      <c r="D614" s="11">
        <v>23383</v>
      </c>
    </row>
    <row r="615" spans="2:4">
      <c r="B615" s="2"/>
      <c r="C615" s="5" t="s">
        <v>610</v>
      </c>
      <c r="D615" s="11">
        <v>25588</v>
      </c>
    </row>
    <row r="616" spans="2:4">
      <c r="B616" s="2"/>
      <c r="C616" s="4" t="s">
        <v>611</v>
      </c>
      <c r="D616" s="12">
        <v>29871</v>
      </c>
    </row>
    <row r="617" spans="2:4">
      <c r="B617" s="2"/>
      <c r="C617" s="7" t="s">
        <v>612</v>
      </c>
      <c r="D617" s="12">
        <v>20492</v>
      </c>
    </row>
    <row r="618" spans="2:4">
      <c r="B618" s="2"/>
      <c r="C618" s="5" t="s">
        <v>613</v>
      </c>
      <c r="D618" s="11">
        <v>32825</v>
      </c>
    </row>
    <row r="619" spans="2:4">
      <c r="B619" s="2"/>
      <c r="C619" s="5" t="s">
        <v>614</v>
      </c>
      <c r="D619" s="11">
        <v>23111</v>
      </c>
    </row>
    <row r="620" spans="2:4">
      <c r="B620" s="2"/>
      <c r="C620" s="5" t="s">
        <v>615</v>
      </c>
      <c r="D620" s="11">
        <v>30277</v>
      </c>
    </row>
    <row r="621" spans="2:4">
      <c r="B621" s="2"/>
      <c r="C621" s="6" t="s">
        <v>616</v>
      </c>
      <c r="D621" s="12">
        <v>18936</v>
      </c>
    </row>
    <row r="622" spans="2:4">
      <c r="B622" s="2"/>
      <c r="C622" s="7" t="s">
        <v>617</v>
      </c>
      <c r="D622" s="12">
        <v>41218</v>
      </c>
    </row>
    <row r="623" spans="2:4">
      <c r="B623" s="2"/>
      <c r="C623" s="6" t="s">
        <v>618</v>
      </c>
      <c r="D623" s="12">
        <v>37726</v>
      </c>
    </row>
    <row r="624" spans="2:4">
      <c r="B624" s="2"/>
      <c r="C624" s="7" t="s">
        <v>619</v>
      </c>
      <c r="D624" s="12">
        <v>41105</v>
      </c>
    </row>
    <row r="625" spans="2:4">
      <c r="B625" s="2"/>
      <c r="C625" s="4" t="s">
        <v>620</v>
      </c>
      <c r="D625" s="11">
        <v>32290</v>
      </c>
    </row>
    <row r="626" spans="2:4">
      <c r="B626" s="2"/>
      <c r="C626" s="5" t="s">
        <v>621</v>
      </c>
      <c r="D626" s="11">
        <v>23902</v>
      </c>
    </row>
    <row r="627" spans="2:4">
      <c r="B627" s="2"/>
      <c r="C627" s="4" t="s">
        <v>622</v>
      </c>
      <c r="D627" s="11">
        <v>30286</v>
      </c>
    </row>
    <row r="628" spans="2:4">
      <c r="B628" s="2"/>
      <c r="C628" s="6" t="s">
        <v>623</v>
      </c>
      <c r="D628" s="12">
        <v>36933</v>
      </c>
    </row>
    <row r="629" spans="2:4">
      <c r="B629" s="2"/>
      <c r="C629" s="4" t="s">
        <v>624</v>
      </c>
      <c r="D629" s="11">
        <v>31664</v>
      </c>
    </row>
    <row r="630" spans="2:4">
      <c r="B630" s="2"/>
      <c r="C630" s="6" t="s">
        <v>625</v>
      </c>
      <c r="D630" s="12">
        <v>40066</v>
      </c>
    </row>
    <row r="631" spans="2:4">
      <c r="B631" s="2"/>
      <c r="C631" s="7" t="s">
        <v>626</v>
      </c>
      <c r="D631" s="12">
        <v>41355</v>
      </c>
    </row>
    <row r="632" spans="2:4">
      <c r="B632" s="2"/>
      <c r="C632" s="6" t="s">
        <v>627</v>
      </c>
      <c r="D632" s="12">
        <v>35885</v>
      </c>
    </row>
    <row r="633" spans="2:4">
      <c r="B633" s="2"/>
      <c r="C633" s="5" t="s">
        <v>628</v>
      </c>
      <c r="D633" s="11">
        <v>26598</v>
      </c>
    </row>
    <row r="634" spans="2:4">
      <c r="B634" s="2"/>
      <c r="C634" s="5" t="s">
        <v>629</v>
      </c>
      <c r="D634" s="11">
        <v>25507</v>
      </c>
    </row>
    <row r="635" spans="2:4">
      <c r="B635" s="2"/>
      <c r="C635" s="6" t="s">
        <v>630</v>
      </c>
      <c r="D635" s="12">
        <v>40385</v>
      </c>
    </row>
    <row r="636" spans="2:4">
      <c r="B636" s="2"/>
      <c r="C636" s="7" t="s">
        <v>631</v>
      </c>
      <c r="D636" s="12">
        <v>8192</v>
      </c>
    </row>
    <row r="637" spans="2:4">
      <c r="B637" s="2"/>
      <c r="C637" s="4" t="s">
        <v>632</v>
      </c>
      <c r="D637" s="12">
        <v>30420</v>
      </c>
    </row>
    <row r="638" spans="2:4">
      <c r="B638" s="2"/>
      <c r="C638" s="5" t="s">
        <v>633</v>
      </c>
      <c r="D638" s="11">
        <v>30191</v>
      </c>
    </row>
    <row r="639" spans="2:4">
      <c r="B639" s="2"/>
      <c r="C639" s="6" t="s">
        <v>634</v>
      </c>
      <c r="D639" s="12">
        <v>39224</v>
      </c>
    </row>
    <row r="640" spans="2:4">
      <c r="B640" s="2"/>
      <c r="C640" s="4" t="s">
        <v>635</v>
      </c>
      <c r="D640" s="12">
        <v>40336</v>
      </c>
    </row>
    <row r="641" spans="2:4">
      <c r="B641" s="2"/>
      <c r="C641" s="4" t="s">
        <v>636</v>
      </c>
      <c r="D641" s="12">
        <v>32004</v>
      </c>
    </row>
    <row r="642" spans="2:4">
      <c r="B642" s="2"/>
      <c r="C642" s="5" t="s">
        <v>637</v>
      </c>
      <c r="D642" s="11">
        <v>21191</v>
      </c>
    </row>
    <row r="643" spans="2:4">
      <c r="B643" s="2"/>
      <c r="C643" s="5" t="s">
        <v>638</v>
      </c>
      <c r="D643" s="11">
        <v>17967</v>
      </c>
    </row>
    <row r="644" spans="2:4">
      <c r="B644" s="2"/>
      <c r="C644" s="6" t="s">
        <v>639</v>
      </c>
      <c r="D644" s="12">
        <v>33269</v>
      </c>
    </row>
    <row r="645" spans="2:4">
      <c r="B645" s="2"/>
      <c r="C645" s="4" t="s">
        <v>640</v>
      </c>
      <c r="D645" s="11">
        <v>32801</v>
      </c>
    </row>
    <row r="646" spans="2:4">
      <c r="B646" s="2"/>
      <c r="C646" s="5" t="s">
        <v>641</v>
      </c>
      <c r="D646" s="11">
        <v>11891</v>
      </c>
    </row>
    <row r="647" spans="2:4">
      <c r="B647" s="2"/>
      <c r="C647" s="7" t="s">
        <v>642</v>
      </c>
      <c r="D647" s="12">
        <v>37441</v>
      </c>
    </row>
    <row r="648" spans="2:4">
      <c r="B648" s="2"/>
      <c r="C648" s="5" t="s">
        <v>643</v>
      </c>
      <c r="D648" s="11">
        <v>26871</v>
      </c>
    </row>
    <row r="649" spans="2:4">
      <c r="B649" s="2"/>
      <c r="C649" s="5" t="s">
        <v>644</v>
      </c>
      <c r="D649" s="11">
        <v>24711</v>
      </c>
    </row>
    <row r="650" spans="2:4">
      <c r="B650" s="2"/>
      <c r="C650" s="5" t="s">
        <v>645</v>
      </c>
      <c r="D650" s="11">
        <v>22972</v>
      </c>
    </row>
    <row r="651" spans="2:4">
      <c r="B651" s="2"/>
      <c r="C651" s="6" t="s">
        <v>646</v>
      </c>
      <c r="D651" s="12">
        <v>40641</v>
      </c>
    </row>
    <row r="652" spans="2:4">
      <c r="B652" s="2"/>
      <c r="C652" s="6" t="s">
        <v>647</v>
      </c>
      <c r="D652" s="12">
        <v>36545</v>
      </c>
    </row>
    <row r="653" spans="2:4">
      <c r="B653" s="2"/>
      <c r="C653" s="6" t="s">
        <v>648</v>
      </c>
      <c r="D653" s="12">
        <v>36041</v>
      </c>
    </row>
    <row r="654" spans="2:4">
      <c r="B654" s="2"/>
      <c r="C654" s="5" t="s">
        <v>649</v>
      </c>
      <c r="D654" s="11">
        <v>27900</v>
      </c>
    </row>
    <row r="655" spans="2:4">
      <c r="B655" s="2"/>
      <c r="C655" s="5" t="s">
        <v>650</v>
      </c>
      <c r="D655" s="11">
        <v>21226</v>
      </c>
    </row>
    <row r="656" spans="2:4">
      <c r="B656" s="2"/>
      <c r="C656" s="5" t="s">
        <v>651</v>
      </c>
      <c r="D656" s="11">
        <v>27457</v>
      </c>
    </row>
    <row r="657" spans="2:4">
      <c r="B657" s="2"/>
      <c r="C657" s="5" t="s">
        <v>652</v>
      </c>
      <c r="D657" s="11">
        <v>32491</v>
      </c>
    </row>
    <row r="658" spans="2:4">
      <c r="B658" s="2"/>
      <c r="C658" s="5" t="s">
        <v>653</v>
      </c>
      <c r="D658" s="11">
        <v>22439</v>
      </c>
    </row>
    <row r="659" spans="2:4">
      <c r="B659" s="2"/>
      <c r="C659" s="4" t="s">
        <v>654</v>
      </c>
      <c r="D659" s="11">
        <v>31667</v>
      </c>
    </row>
    <row r="660" spans="2:4">
      <c r="B660" s="2"/>
      <c r="C660" s="5" t="s">
        <v>655</v>
      </c>
      <c r="D660" s="11">
        <v>22526</v>
      </c>
    </row>
    <row r="661" spans="2:4">
      <c r="B661" s="2"/>
      <c r="C661" s="6" t="s">
        <v>656</v>
      </c>
      <c r="D661" s="12">
        <v>39999</v>
      </c>
    </row>
    <row r="662" spans="2:4">
      <c r="B662" s="2"/>
      <c r="C662" s="4" t="s">
        <v>657</v>
      </c>
      <c r="D662" s="11">
        <v>32824</v>
      </c>
    </row>
    <row r="663" spans="2:4">
      <c r="B663" s="2"/>
      <c r="C663" s="7" t="s">
        <v>658</v>
      </c>
      <c r="D663" s="12">
        <v>21969</v>
      </c>
    </row>
    <row r="664" spans="2:4">
      <c r="B664" s="2"/>
      <c r="C664" s="7" t="s">
        <v>659</v>
      </c>
      <c r="D664" s="12">
        <v>29889</v>
      </c>
    </row>
    <row r="665" spans="2:4">
      <c r="B665" s="2"/>
      <c r="C665" s="6" t="s">
        <v>660</v>
      </c>
      <c r="D665" s="12">
        <v>37753</v>
      </c>
    </row>
    <row r="666" spans="2:4">
      <c r="B666" s="2"/>
      <c r="C666" s="7" t="s">
        <v>661</v>
      </c>
      <c r="D666" s="12">
        <v>34893</v>
      </c>
    </row>
    <row r="667" spans="2:4">
      <c r="B667" s="2"/>
      <c r="C667" s="6" t="s">
        <v>662</v>
      </c>
      <c r="D667" s="12">
        <v>38913</v>
      </c>
    </row>
    <row r="668" spans="2:4">
      <c r="B668" s="2"/>
      <c r="C668" s="5" t="s">
        <v>663</v>
      </c>
      <c r="D668" s="11">
        <v>28794</v>
      </c>
    </row>
    <row r="669" spans="2:4">
      <c r="B669" s="2"/>
      <c r="C669" s="5" t="s">
        <v>664</v>
      </c>
      <c r="D669" s="11">
        <v>22727</v>
      </c>
    </row>
    <row r="670" spans="2:4">
      <c r="B670" s="2"/>
      <c r="C670" s="6" t="s">
        <v>665</v>
      </c>
      <c r="D670" s="12">
        <v>30725</v>
      </c>
    </row>
    <row r="671" spans="2:4">
      <c r="B671" s="2"/>
      <c r="C671" s="6" t="s">
        <v>666</v>
      </c>
      <c r="D671" s="12">
        <v>10728</v>
      </c>
    </row>
    <row r="672" spans="2:4">
      <c r="B672" s="2"/>
      <c r="C672" s="7" t="s">
        <v>667</v>
      </c>
      <c r="D672" s="12">
        <v>38491</v>
      </c>
    </row>
    <row r="673" spans="2:4">
      <c r="B673" s="2"/>
      <c r="C673" s="7" t="s">
        <v>668</v>
      </c>
      <c r="D673" s="12">
        <v>27561</v>
      </c>
    </row>
    <row r="674" spans="2:4">
      <c r="B674" s="2"/>
      <c r="C674" s="7" t="s">
        <v>669</v>
      </c>
      <c r="D674" s="12">
        <v>28199</v>
      </c>
    </row>
    <row r="675" spans="2:4">
      <c r="B675" s="2"/>
      <c r="C675" s="7" t="s">
        <v>670</v>
      </c>
      <c r="D675" s="12">
        <v>32509</v>
      </c>
    </row>
    <row r="676" spans="2:4">
      <c r="B676" s="2"/>
      <c r="C676" s="4" t="s">
        <v>671</v>
      </c>
      <c r="D676" s="12">
        <v>31121</v>
      </c>
    </row>
    <row r="677" spans="2:4">
      <c r="B677" s="2"/>
      <c r="C677" s="5" t="s">
        <v>672</v>
      </c>
      <c r="D677" s="11">
        <v>20078</v>
      </c>
    </row>
    <row r="678" spans="2:4">
      <c r="B678" s="2"/>
      <c r="C678" s="5" t="s">
        <v>673</v>
      </c>
      <c r="D678" s="11">
        <v>32051</v>
      </c>
    </row>
    <row r="679" spans="2:4">
      <c r="B679" s="2"/>
      <c r="C679" s="5" t="s">
        <v>674</v>
      </c>
      <c r="D679" s="11">
        <v>19273</v>
      </c>
    </row>
    <row r="680" spans="2:4">
      <c r="B680" s="2"/>
      <c r="C680" s="5" t="s">
        <v>675</v>
      </c>
      <c r="D680" s="11">
        <v>30295</v>
      </c>
    </row>
    <row r="681" spans="2:4">
      <c r="B681" s="2"/>
      <c r="C681" s="5" t="s">
        <v>676</v>
      </c>
      <c r="D681" s="11">
        <v>27014</v>
      </c>
    </row>
    <row r="682" spans="2:4">
      <c r="B682" s="2"/>
      <c r="C682" s="5" t="s">
        <v>677</v>
      </c>
      <c r="D682" s="11">
        <v>28984</v>
      </c>
    </row>
    <row r="683" spans="2:4">
      <c r="B683" s="2"/>
      <c r="C683" s="5" t="s">
        <v>678</v>
      </c>
      <c r="D683" s="11">
        <v>30607</v>
      </c>
    </row>
    <row r="684" spans="2:4">
      <c r="B684" s="2"/>
      <c r="C684" s="7" t="s">
        <v>679</v>
      </c>
      <c r="D684" s="12">
        <v>41310</v>
      </c>
    </row>
    <row r="685" spans="2:4">
      <c r="B685" s="2"/>
      <c r="C685" s="6" t="s">
        <v>680</v>
      </c>
      <c r="D685" s="12">
        <v>36700</v>
      </c>
    </row>
    <row r="686" spans="2:4">
      <c r="B686" s="2"/>
      <c r="C686" s="5" t="s">
        <v>681</v>
      </c>
      <c r="D686" s="11">
        <v>29272</v>
      </c>
    </row>
    <row r="687" spans="2:4">
      <c r="B687" s="2"/>
      <c r="C687" s="5" t="s">
        <v>682</v>
      </c>
      <c r="D687" s="11">
        <v>21510</v>
      </c>
    </row>
    <row r="688" spans="2:4">
      <c r="B688" s="2"/>
      <c r="C688" s="6" t="s">
        <v>683</v>
      </c>
      <c r="D688" s="12">
        <v>33413</v>
      </c>
    </row>
    <row r="689" spans="2:4">
      <c r="B689" s="2"/>
      <c r="C689" s="5" t="s">
        <v>684</v>
      </c>
      <c r="D689" s="11">
        <v>25042</v>
      </c>
    </row>
    <row r="690" spans="2:4">
      <c r="B690" s="2"/>
      <c r="C690" s="5" t="s">
        <v>685</v>
      </c>
      <c r="D690" s="11">
        <v>31915</v>
      </c>
    </row>
    <row r="691" spans="2:4">
      <c r="B691" s="2"/>
      <c r="C691" s="4" t="s">
        <v>686</v>
      </c>
      <c r="D691" s="11">
        <v>31725</v>
      </c>
    </row>
    <row r="692" spans="2:4">
      <c r="B692" s="2"/>
      <c r="C692" s="5" t="s">
        <v>687</v>
      </c>
      <c r="D692" s="11">
        <v>19743</v>
      </c>
    </row>
    <row r="693" spans="2:4">
      <c r="B693" s="2"/>
      <c r="C693" s="5" t="s">
        <v>688</v>
      </c>
      <c r="D693" s="11">
        <v>30845</v>
      </c>
    </row>
    <row r="694" spans="2:4">
      <c r="B694" s="2"/>
      <c r="C694" s="5" t="s">
        <v>689</v>
      </c>
      <c r="D694" s="11">
        <v>21228</v>
      </c>
    </row>
    <row r="695" spans="2:4">
      <c r="B695" s="2"/>
      <c r="C695" s="5" t="s">
        <v>690</v>
      </c>
      <c r="D695" s="11">
        <v>22215</v>
      </c>
    </row>
    <row r="696" spans="2:4">
      <c r="B696" s="2"/>
      <c r="C696" s="5" t="s">
        <v>691</v>
      </c>
      <c r="D696" s="11">
        <v>30848</v>
      </c>
    </row>
    <row r="697" spans="2:4">
      <c r="B697" s="2"/>
      <c r="C697" s="5" t="s">
        <v>692</v>
      </c>
      <c r="D697" s="11">
        <v>29063</v>
      </c>
    </row>
    <row r="698" spans="2:4">
      <c r="B698" s="2"/>
      <c r="C698" s="7" t="s">
        <v>693</v>
      </c>
      <c r="D698" s="12">
        <v>33373</v>
      </c>
    </row>
    <row r="699" spans="2:4">
      <c r="B699" s="2"/>
      <c r="C699" s="6" t="s">
        <v>694</v>
      </c>
      <c r="D699" s="12">
        <v>30335</v>
      </c>
    </row>
    <row r="700" spans="2:4">
      <c r="B700" s="2"/>
      <c r="C700" s="5" t="s">
        <v>695</v>
      </c>
      <c r="D700" s="11">
        <v>21830</v>
      </c>
    </row>
    <row r="701" spans="2:4">
      <c r="B701" s="2"/>
      <c r="C701" s="6" t="s">
        <v>696</v>
      </c>
      <c r="D701" s="12">
        <v>32243</v>
      </c>
    </row>
    <row r="702" spans="2:4">
      <c r="B702" s="2"/>
      <c r="C702" s="5" t="s">
        <v>697</v>
      </c>
      <c r="D702" s="11">
        <v>18148</v>
      </c>
    </row>
    <row r="703" spans="2:4">
      <c r="B703" s="2"/>
      <c r="C703" s="6" t="s">
        <v>698</v>
      </c>
      <c r="D703" s="12">
        <v>11910</v>
      </c>
    </row>
    <row r="704" spans="2:4">
      <c r="B704" s="2"/>
      <c r="C704" s="5" t="s">
        <v>699</v>
      </c>
      <c r="D704" s="11">
        <v>18672</v>
      </c>
    </row>
    <row r="705" spans="2:4">
      <c r="B705" s="2"/>
      <c r="C705" s="5" t="s">
        <v>700</v>
      </c>
      <c r="D705" s="11">
        <v>28659</v>
      </c>
    </row>
    <row r="706" spans="2:4">
      <c r="B706" s="2"/>
      <c r="C706" s="5" t="s">
        <v>701</v>
      </c>
      <c r="D706" s="11">
        <v>30803</v>
      </c>
    </row>
    <row r="707" spans="2:4">
      <c r="B707" s="2"/>
      <c r="C707" s="5" t="s">
        <v>702</v>
      </c>
      <c r="D707" s="11">
        <v>21119</v>
      </c>
    </row>
    <row r="708" spans="2:4">
      <c r="B708" s="2"/>
      <c r="C708" s="5" t="s">
        <v>703</v>
      </c>
      <c r="D708" s="11">
        <v>20926</v>
      </c>
    </row>
    <row r="709" spans="2:4">
      <c r="B709" s="2"/>
      <c r="C709" s="4" t="s">
        <v>704</v>
      </c>
      <c r="D709" s="12">
        <v>24618</v>
      </c>
    </row>
    <row r="710" spans="2:4">
      <c r="B710" s="2"/>
      <c r="C710" s="5" t="s">
        <v>705</v>
      </c>
      <c r="D710" s="11">
        <v>14172</v>
      </c>
    </row>
    <row r="711" spans="2:4">
      <c r="B711" s="2"/>
      <c r="C711" s="7" t="s">
        <v>706</v>
      </c>
      <c r="D711" s="12">
        <v>29389</v>
      </c>
    </row>
    <row r="712" spans="2:4">
      <c r="B712" s="2"/>
      <c r="C712" s="4" t="s">
        <v>707</v>
      </c>
      <c r="D712" s="12">
        <v>40469</v>
      </c>
    </row>
    <row r="713" spans="2:4">
      <c r="B713" s="2"/>
      <c r="C713" s="4" t="s">
        <v>708</v>
      </c>
      <c r="D713" s="12">
        <v>28747</v>
      </c>
    </row>
    <row r="714" spans="2:4">
      <c r="B714" s="2"/>
      <c r="C714" s="7" t="s">
        <v>709</v>
      </c>
      <c r="D714" s="12">
        <v>37180</v>
      </c>
    </row>
    <row r="715" spans="2:4">
      <c r="B715" s="2"/>
      <c r="C715" s="5" t="s">
        <v>710</v>
      </c>
      <c r="D715" s="11">
        <v>17773</v>
      </c>
    </row>
    <row r="716" spans="2:4">
      <c r="B716" s="2"/>
      <c r="C716" s="4" t="s">
        <v>711</v>
      </c>
      <c r="D716" s="12">
        <v>29312</v>
      </c>
    </row>
    <row r="717" spans="2:4">
      <c r="B717" s="2"/>
      <c r="C717" s="5" t="s">
        <v>712</v>
      </c>
      <c r="D717" s="11">
        <v>15451</v>
      </c>
    </row>
    <row r="718" spans="2:4">
      <c r="B718" s="2"/>
      <c r="C718" s="5" t="s">
        <v>713</v>
      </c>
      <c r="D718" s="11">
        <v>19368</v>
      </c>
    </row>
    <row r="719" spans="2:4">
      <c r="B719" s="2"/>
      <c r="C719" s="5" t="s">
        <v>714</v>
      </c>
      <c r="D719" s="11">
        <v>30226</v>
      </c>
    </row>
    <row r="720" spans="2:4">
      <c r="B720" s="2"/>
      <c r="C720" s="6" t="s">
        <v>715</v>
      </c>
      <c r="D720" s="12">
        <v>38999</v>
      </c>
    </row>
    <row r="721" spans="2:4">
      <c r="B721" s="2"/>
      <c r="C721" s="6" t="s">
        <v>716</v>
      </c>
      <c r="D721" s="12">
        <v>29724</v>
      </c>
    </row>
    <row r="722" spans="2:4">
      <c r="B722" s="2"/>
      <c r="C722" s="6" t="s">
        <v>717</v>
      </c>
      <c r="D722" s="12">
        <v>10661</v>
      </c>
    </row>
    <row r="723" spans="2:4">
      <c r="B723" s="2"/>
      <c r="C723" s="5" t="s">
        <v>718</v>
      </c>
      <c r="D723" s="11">
        <v>20278</v>
      </c>
    </row>
    <row r="724" spans="2:4">
      <c r="B724" s="2"/>
      <c r="C724" s="4" t="s">
        <v>719</v>
      </c>
      <c r="D724" s="12">
        <v>21422</v>
      </c>
    </row>
    <row r="725" spans="2:4">
      <c r="B725" s="2"/>
      <c r="C725" s="5" t="s">
        <v>720</v>
      </c>
      <c r="D725" s="11">
        <v>23793</v>
      </c>
    </row>
    <row r="726" spans="2:4">
      <c r="B726" s="2"/>
      <c r="C726" s="4" t="s">
        <v>721</v>
      </c>
      <c r="D726" s="12">
        <v>30236</v>
      </c>
    </row>
    <row r="727" spans="2:4">
      <c r="B727" s="2"/>
      <c r="C727" s="5" t="s">
        <v>722</v>
      </c>
      <c r="D727" s="11">
        <v>21795</v>
      </c>
    </row>
    <row r="728" spans="2:4">
      <c r="B728" s="2"/>
      <c r="C728" s="5" t="s">
        <v>723</v>
      </c>
      <c r="D728" s="11">
        <v>19559</v>
      </c>
    </row>
    <row r="729" spans="2:4">
      <c r="B729" s="2"/>
      <c r="C729" s="5" t="s">
        <v>724</v>
      </c>
      <c r="D729" s="11">
        <v>21299</v>
      </c>
    </row>
    <row r="730" spans="2:4">
      <c r="B730" s="2"/>
      <c r="C730" s="4" t="s">
        <v>725</v>
      </c>
      <c r="D730" s="11">
        <v>32862</v>
      </c>
    </row>
    <row r="731" spans="2:4">
      <c r="B731" s="2"/>
      <c r="C731" s="5" t="s">
        <v>726</v>
      </c>
      <c r="D731" s="11">
        <v>31754</v>
      </c>
    </row>
    <row r="732" spans="2:4">
      <c r="B732" s="2"/>
      <c r="C732" s="5" t="s">
        <v>727</v>
      </c>
      <c r="D732" s="11">
        <v>22616</v>
      </c>
    </row>
    <row r="733" spans="2:4">
      <c r="B733" s="2"/>
      <c r="C733" s="5" t="s">
        <v>728</v>
      </c>
      <c r="D733" s="11">
        <v>21508</v>
      </c>
    </row>
    <row r="734" spans="2:4">
      <c r="B734" s="2"/>
      <c r="C734" s="6" t="s">
        <v>729</v>
      </c>
      <c r="D734" s="12">
        <v>38132</v>
      </c>
    </row>
    <row r="735" spans="2:4">
      <c r="B735" s="2"/>
      <c r="C735" s="5" t="s">
        <v>730</v>
      </c>
      <c r="D735" s="11">
        <v>29881</v>
      </c>
    </row>
    <row r="736" spans="2:4">
      <c r="B736" s="2"/>
      <c r="C736" s="5" t="s">
        <v>731</v>
      </c>
      <c r="D736" s="11">
        <v>12147</v>
      </c>
    </row>
    <row r="737" spans="2:4">
      <c r="B737" s="2"/>
      <c r="C737" s="7" t="s">
        <v>732</v>
      </c>
      <c r="D737" s="12">
        <v>30632</v>
      </c>
    </row>
    <row r="738" spans="2:4">
      <c r="B738" s="2"/>
      <c r="C738" s="6" t="s">
        <v>733</v>
      </c>
      <c r="D738" s="12">
        <v>29737</v>
      </c>
    </row>
    <row r="739" spans="2:4">
      <c r="B739" s="2"/>
      <c r="C739" s="7" t="s">
        <v>734</v>
      </c>
      <c r="D739" s="12">
        <v>41129</v>
      </c>
    </row>
    <row r="740" spans="2:4">
      <c r="B740" s="2"/>
      <c r="C740" s="5" t="s">
        <v>735</v>
      </c>
      <c r="D740" s="11">
        <v>21413</v>
      </c>
    </row>
    <row r="741" spans="2:4">
      <c r="B741" s="2"/>
      <c r="C741" s="4" t="s">
        <v>736</v>
      </c>
      <c r="D741" s="11">
        <v>32753</v>
      </c>
    </row>
    <row r="742" spans="2:4">
      <c r="B742" s="2"/>
      <c r="C742" s="5" t="s">
        <v>737</v>
      </c>
      <c r="D742" s="11">
        <v>21098</v>
      </c>
    </row>
    <row r="743" spans="2:4">
      <c r="B743" s="2"/>
      <c r="C743" s="4" t="s">
        <v>738</v>
      </c>
      <c r="D743" s="12">
        <v>18259</v>
      </c>
    </row>
    <row r="744" spans="2:4">
      <c r="B744" s="2"/>
      <c r="C744" s="6" t="s">
        <v>739</v>
      </c>
      <c r="D744" s="12">
        <v>36663</v>
      </c>
    </row>
    <row r="745" spans="2:4">
      <c r="B745" s="2"/>
      <c r="C745" s="6" t="s">
        <v>740</v>
      </c>
      <c r="D745" s="12">
        <v>39169</v>
      </c>
    </row>
    <row r="746" spans="2:4">
      <c r="B746" s="2"/>
      <c r="C746" s="5" t="s">
        <v>741</v>
      </c>
      <c r="D746" s="11">
        <v>29699</v>
      </c>
    </row>
    <row r="747" spans="2:4">
      <c r="B747" s="2"/>
      <c r="C747" s="5" t="s">
        <v>742</v>
      </c>
      <c r="D747" s="11">
        <v>18576</v>
      </c>
    </row>
    <row r="748" spans="2:4">
      <c r="B748" s="2"/>
      <c r="C748" s="4" t="s">
        <v>743</v>
      </c>
      <c r="D748" s="11">
        <v>29769</v>
      </c>
    </row>
    <row r="749" spans="2:4">
      <c r="B749" s="2"/>
      <c r="C749" s="4" t="s">
        <v>744</v>
      </c>
      <c r="D749" s="12">
        <v>39809</v>
      </c>
    </row>
    <row r="750" spans="2:4">
      <c r="B750" s="2"/>
      <c r="C750" s="7" t="s">
        <v>745</v>
      </c>
      <c r="D750" s="12">
        <v>29150</v>
      </c>
    </row>
    <row r="751" spans="2:4">
      <c r="B751" s="2"/>
      <c r="C751" s="5" t="s">
        <v>746</v>
      </c>
      <c r="D751" s="11">
        <v>29985</v>
      </c>
    </row>
    <row r="752" spans="2:4">
      <c r="B752" s="2"/>
      <c r="C752" s="6" t="s">
        <v>747</v>
      </c>
      <c r="D752" s="12">
        <v>37780</v>
      </c>
    </row>
    <row r="753" spans="2:4">
      <c r="B753" s="2"/>
      <c r="C753" s="5" t="s">
        <v>748</v>
      </c>
      <c r="D753" s="11">
        <v>22648</v>
      </c>
    </row>
    <row r="754" spans="2:4">
      <c r="B754" s="2"/>
      <c r="C754" s="5" t="s">
        <v>749</v>
      </c>
      <c r="D754" s="11">
        <v>21124</v>
      </c>
    </row>
    <row r="755" spans="2:4">
      <c r="B755" s="2"/>
      <c r="C755" s="5" t="s">
        <v>750</v>
      </c>
      <c r="D755" s="11">
        <v>29619</v>
      </c>
    </row>
    <row r="756" spans="2:4">
      <c r="B756" s="2"/>
      <c r="C756" s="5" t="s">
        <v>751</v>
      </c>
      <c r="D756" s="11">
        <v>21486</v>
      </c>
    </row>
    <row r="757" spans="2:4">
      <c r="B757" s="2"/>
      <c r="C757" s="6" t="s">
        <v>752</v>
      </c>
      <c r="D757" s="12">
        <v>31736</v>
      </c>
    </row>
    <row r="758" spans="2:4">
      <c r="B758" s="2"/>
      <c r="C758" s="6" t="s">
        <v>753</v>
      </c>
      <c r="D758" s="12">
        <v>30429</v>
      </c>
    </row>
    <row r="759" spans="2:4">
      <c r="B759" s="2"/>
      <c r="C759" s="6" t="s">
        <v>754</v>
      </c>
      <c r="D759" s="12">
        <v>38990</v>
      </c>
    </row>
    <row r="760" spans="2:4">
      <c r="B760" s="2"/>
      <c r="C760" s="5" t="s">
        <v>755</v>
      </c>
      <c r="D760" s="11">
        <v>22848</v>
      </c>
    </row>
    <row r="761" spans="2:4">
      <c r="B761" s="2"/>
      <c r="C761" s="4" t="s">
        <v>756</v>
      </c>
      <c r="D761" s="12">
        <v>33748</v>
      </c>
    </row>
    <row r="762" spans="2:4">
      <c r="B762" s="2"/>
      <c r="C762" s="6" t="s">
        <v>757</v>
      </c>
      <c r="D762" s="12">
        <v>36792</v>
      </c>
    </row>
    <row r="763" spans="2:4">
      <c r="B763" s="2"/>
      <c r="C763" s="7" t="s">
        <v>758</v>
      </c>
      <c r="D763" s="12">
        <v>17533</v>
      </c>
    </row>
    <row r="764" spans="2:4">
      <c r="B764" s="2"/>
      <c r="C764" s="4" t="s">
        <v>759</v>
      </c>
      <c r="D764" s="11">
        <v>22038</v>
      </c>
    </row>
    <row r="765" spans="2:4">
      <c r="B765" s="2"/>
      <c r="C765" s="4" t="s">
        <v>760</v>
      </c>
      <c r="D765" s="11">
        <v>25176</v>
      </c>
    </row>
    <row r="766" spans="2:4">
      <c r="B766" s="2"/>
      <c r="C766" s="6" t="s">
        <v>761</v>
      </c>
      <c r="D766" s="12">
        <v>39200</v>
      </c>
    </row>
    <row r="767" spans="2:4">
      <c r="B767" s="2"/>
      <c r="C767" s="5" t="s">
        <v>762</v>
      </c>
      <c r="D767" s="11">
        <v>22377</v>
      </c>
    </row>
    <row r="768" spans="2:4">
      <c r="B768" s="2"/>
      <c r="C768" s="4" t="s">
        <v>763</v>
      </c>
      <c r="D768" s="12">
        <v>41098</v>
      </c>
    </row>
    <row r="769" spans="2:4">
      <c r="B769" s="2"/>
      <c r="C769" s="6" t="s">
        <v>764</v>
      </c>
      <c r="D769" s="12">
        <v>36793</v>
      </c>
    </row>
    <row r="770" spans="2:4">
      <c r="B770" s="2"/>
      <c r="C770" s="6" t="s">
        <v>765</v>
      </c>
      <c r="D770" s="12">
        <v>39934</v>
      </c>
    </row>
    <row r="771" spans="2:4">
      <c r="B771" s="2"/>
      <c r="C771" s="4" t="s">
        <v>766</v>
      </c>
      <c r="D771" s="12">
        <v>41318</v>
      </c>
    </row>
    <row r="772" spans="2:4">
      <c r="B772" s="2"/>
      <c r="C772" s="7" t="s">
        <v>767</v>
      </c>
      <c r="D772" s="12">
        <v>41114</v>
      </c>
    </row>
    <row r="773" spans="2:4">
      <c r="B773" s="2"/>
      <c r="C773" s="5" t="s">
        <v>768</v>
      </c>
      <c r="D773" s="11">
        <v>22964</v>
      </c>
    </row>
    <row r="774" spans="2:4">
      <c r="B774" s="2"/>
      <c r="C774" s="6" t="s">
        <v>769</v>
      </c>
      <c r="D774" s="12">
        <v>33883</v>
      </c>
    </row>
    <row r="775" spans="2:4">
      <c r="B775" s="2"/>
      <c r="C775" s="4" t="s">
        <v>770</v>
      </c>
      <c r="D775" s="12">
        <v>34723</v>
      </c>
    </row>
    <row r="776" spans="2:4">
      <c r="B776" s="2"/>
      <c r="C776" s="5" t="s">
        <v>771</v>
      </c>
      <c r="D776" s="11">
        <v>19455</v>
      </c>
    </row>
    <row r="777" spans="2:4">
      <c r="B777" s="2"/>
      <c r="C777" s="6" t="s">
        <v>772</v>
      </c>
      <c r="D777" s="12">
        <v>29418</v>
      </c>
    </row>
    <row r="778" spans="2:4">
      <c r="B778" s="2"/>
      <c r="C778" s="5" t="s">
        <v>773</v>
      </c>
      <c r="D778" s="11">
        <v>10954</v>
      </c>
    </row>
    <row r="779" spans="2:4">
      <c r="B779" s="2"/>
      <c r="C779" s="5" t="s">
        <v>774</v>
      </c>
      <c r="D779" s="11">
        <v>22352</v>
      </c>
    </row>
    <row r="780" spans="2:4">
      <c r="B780" s="2"/>
      <c r="C780" s="5" t="s">
        <v>775</v>
      </c>
      <c r="D780" s="11">
        <v>30986</v>
      </c>
    </row>
    <row r="781" spans="2:4">
      <c r="B781" s="2"/>
      <c r="C781" s="6" t="s">
        <v>776</v>
      </c>
      <c r="D781" s="12">
        <v>34711</v>
      </c>
    </row>
    <row r="782" spans="2:4">
      <c r="B782" s="2"/>
      <c r="C782" s="6" t="s">
        <v>777</v>
      </c>
      <c r="D782" s="12">
        <v>37347</v>
      </c>
    </row>
    <row r="783" spans="2:4">
      <c r="B783" s="2"/>
      <c r="C783" s="6" t="s">
        <v>778</v>
      </c>
      <c r="D783" s="12">
        <v>40478</v>
      </c>
    </row>
    <row r="784" spans="2:4">
      <c r="B784" s="2"/>
      <c r="C784" s="5" t="s">
        <v>779</v>
      </c>
      <c r="D784" s="11">
        <v>27962</v>
      </c>
    </row>
    <row r="785" spans="2:4">
      <c r="B785" s="2"/>
      <c r="C785" s="4" t="s">
        <v>780</v>
      </c>
      <c r="D785" s="12">
        <v>38315</v>
      </c>
    </row>
    <row r="786" spans="2:4">
      <c r="B786" s="2"/>
      <c r="C786" s="4" t="s">
        <v>781</v>
      </c>
      <c r="D786" s="12">
        <v>29728</v>
      </c>
    </row>
    <row r="787" spans="2:4">
      <c r="B787" s="2"/>
      <c r="C787" s="5" t="s">
        <v>782</v>
      </c>
      <c r="D787" s="11">
        <v>23982</v>
      </c>
    </row>
    <row r="788" spans="2:4">
      <c r="B788" s="2"/>
      <c r="C788" s="5" t="s">
        <v>783</v>
      </c>
      <c r="D788" s="11">
        <v>11211</v>
      </c>
    </row>
    <row r="789" spans="2:4">
      <c r="B789" s="2"/>
      <c r="C789" s="4" t="s">
        <v>784</v>
      </c>
      <c r="D789" s="12">
        <v>20700</v>
      </c>
    </row>
    <row r="790" spans="2:4">
      <c r="B790" s="2"/>
      <c r="C790" s="6" t="s">
        <v>785</v>
      </c>
      <c r="D790" s="12">
        <v>14269</v>
      </c>
    </row>
    <row r="791" spans="2:4">
      <c r="B791" s="2"/>
      <c r="C791" s="6" t="s">
        <v>786</v>
      </c>
      <c r="D791" s="12">
        <v>33753</v>
      </c>
    </row>
    <row r="792" spans="2:4">
      <c r="B792" s="2"/>
      <c r="C792" s="5" t="s">
        <v>787</v>
      </c>
      <c r="D792" s="11">
        <v>30024</v>
      </c>
    </row>
    <row r="793" spans="2:4">
      <c r="B793" s="2"/>
      <c r="C793" s="6" t="s">
        <v>788</v>
      </c>
      <c r="D793" s="12">
        <v>38798</v>
      </c>
    </row>
    <row r="794" spans="2:4">
      <c r="B794" s="2"/>
      <c r="C794" s="5" t="s">
        <v>789</v>
      </c>
      <c r="D794" s="11">
        <v>15146</v>
      </c>
    </row>
    <row r="795" spans="2:4">
      <c r="B795" s="2"/>
      <c r="C795" s="5" t="s">
        <v>790</v>
      </c>
      <c r="D795" s="11">
        <v>31895</v>
      </c>
    </row>
    <row r="796" spans="2:4">
      <c r="B796" s="2"/>
      <c r="C796" s="5" t="s">
        <v>791</v>
      </c>
      <c r="D796" s="12">
        <v>25528</v>
      </c>
    </row>
    <row r="797" spans="2:4">
      <c r="B797" s="2"/>
      <c r="C797" s="5" t="s">
        <v>792</v>
      </c>
      <c r="D797" s="11">
        <v>32188</v>
      </c>
    </row>
    <row r="798" spans="2:4">
      <c r="B798" s="2"/>
      <c r="C798" s="5" t="s">
        <v>793</v>
      </c>
      <c r="D798" s="11">
        <v>19970</v>
      </c>
    </row>
    <row r="799" spans="2:4">
      <c r="B799" s="2"/>
      <c r="C799" s="5" t="s">
        <v>794</v>
      </c>
      <c r="D799" s="11">
        <v>28793</v>
      </c>
    </row>
    <row r="800" spans="2:4">
      <c r="B800" s="2"/>
      <c r="C800" s="7" t="s">
        <v>795</v>
      </c>
      <c r="D800" s="12">
        <v>41258</v>
      </c>
    </row>
    <row r="801" spans="2:4">
      <c r="B801" s="2"/>
      <c r="C801" s="6" t="s">
        <v>796</v>
      </c>
      <c r="D801" s="12">
        <v>30662</v>
      </c>
    </row>
    <row r="802" spans="2:4">
      <c r="B802" s="2"/>
      <c r="C802" s="6" t="s">
        <v>797</v>
      </c>
      <c r="D802" s="12">
        <v>38352</v>
      </c>
    </row>
    <row r="803" spans="2:4">
      <c r="B803" s="2"/>
      <c r="C803" s="5" t="s">
        <v>798</v>
      </c>
      <c r="D803" s="11">
        <v>29170</v>
      </c>
    </row>
    <row r="804" spans="2:4">
      <c r="B804" s="2"/>
      <c r="C804" s="6" t="s">
        <v>799</v>
      </c>
      <c r="D804" s="12">
        <v>36897</v>
      </c>
    </row>
    <row r="805" spans="2:4">
      <c r="B805" s="2"/>
      <c r="C805" s="5" t="s">
        <v>800</v>
      </c>
      <c r="D805" s="11">
        <v>22848</v>
      </c>
    </row>
    <row r="806" spans="2:4">
      <c r="B806" s="2"/>
      <c r="C806" s="7" t="s">
        <v>801</v>
      </c>
      <c r="D806" s="12">
        <v>40797</v>
      </c>
    </row>
    <row r="807" spans="2:4">
      <c r="B807" s="2"/>
      <c r="C807" s="4" t="s">
        <v>802</v>
      </c>
      <c r="D807" s="12">
        <v>30968</v>
      </c>
    </row>
    <row r="808" spans="2:4">
      <c r="B808" s="2"/>
      <c r="C808" s="5" t="s">
        <v>803</v>
      </c>
      <c r="D808" s="11">
        <v>22824</v>
      </c>
    </row>
    <row r="809" spans="2:4">
      <c r="B809" s="2"/>
      <c r="C809" s="4" t="s">
        <v>804</v>
      </c>
      <c r="D809" s="12">
        <v>12415</v>
      </c>
    </row>
    <row r="810" spans="2:4">
      <c r="B810" s="2"/>
      <c r="C810" s="5" t="s">
        <v>805</v>
      </c>
      <c r="D810" s="11">
        <v>20276</v>
      </c>
    </row>
    <row r="811" spans="2:4">
      <c r="B811" s="2"/>
      <c r="C811" s="6" t="s">
        <v>806</v>
      </c>
      <c r="D811" s="12">
        <v>40563</v>
      </c>
    </row>
    <row r="812" spans="2:4">
      <c r="B812" s="2"/>
      <c r="C812" s="6" t="s">
        <v>807</v>
      </c>
      <c r="D812" s="12">
        <v>28585</v>
      </c>
    </row>
    <row r="813" spans="2:4">
      <c r="B813" s="2"/>
      <c r="C813" s="6" t="s">
        <v>808</v>
      </c>
      <c r="D813" s="12">
        <v>32524</v>
      </c>
    </row>
    <row r="814" spans="2:4">
      <c r="B814" s="2"/>
      <c r="C814" s="5" t="s">
        <v>809</v>
      </c>
      <c r="D814" s="11">
        <v>18136</v>
      </c>
    </row>
    <row r="815" spans="2:4">
      <c r="B815" s="2"/>
      <c r="C815" s="5" t="s">
        <v>810</v>
      </c>
      <c r="D815" s="11">
        <v>17261</v>
      </c>
    </row>
    <row r="816" spans="2:4">
      <c r="B816" s="2"/>
      <c r="C816" s="5" t="s">
        <v>811</v>
      </c>
      <c r="D816" s="11">
        <v>18077</v>
      </c>
    </row>
    <row r="817" spans="2:4">
      <c r="B817" s="2"/>
      <c r="C817" s="6" t="s">
        <v>812</v>
      </c>
      <c r="D817" s="12">
        <v>36836</v>
      </c>
    </row>
    <row r="818" spans="2:4">
      <c r="B818" s="2"/>
      <c r="C818" s="4" t="s">
        <v>813</v>
      </c>
      <c r="D818" s="12">
        <v>25978</v>
      </c>
    </row>
    <row r="819" spans="2:4">
      <c r="B819" s="2"/>
      <c r="C819" s="5" t="s">
        <v>814</v>
      </c>
      <c r="D819" s="11">
        <v>24313</v>
      </c>
    </row>
    <row r="820" spans="2:4">
      <c r="B820" s="2"/>
      <c r="C820" s="5" t="s">
        <v>815</v>
      </c>
      <c r="D820" s="11">
        <v>24904</v>
      </c>
    </row>
    <row r="821" spans="2:4">
      <c r="B821" s="2"/>
      <c r="C821" s="5" t="s">
        <v>816</v>
      </c>
      <c r="D821" s="11">
        <v>22681</v>
      </c>
    </row>
    <row r="822" spans="2:4">
      <c r="B822" s="2"/>
      <c r="C822" s="4" t="s">
        <v>817</v>
      </c>
      <c r="D822" s="11">
        <v>31784</v>
      </c>
    </row>
    <row r="823" spans="2:4">
      <c r="B823" s="2"/>
      <c r="C823" s="4" t="s">
        <v>818</v>
      </c>
      <c r="D823" s="12">
        <v>40184</v>
      </c>
    </row>
    <row r="824" spans="2:4">
      <c r="B824" s="2"/>
      <c r="C824" s="6" t="s">
        <v>819</v>
      </c>
      <c r="D824" s="12">
        <v>40553</v>
      </c>
    </row>
    <row r="825" spans="2:4">
      <c r="B825" s="2"/>
      <c r="C825" s="5" t="s">
        <v>820</v>
      </c>
      <c r="D825" s="11">
        <v>27104</v>
      </c>
    </row>
    <row r="826" spans="2:4">
      <c r="B826" s="2"/>
      <c r="C826" s="7" t="s">
        <v>821</v>
      </c>
      <c r="D826" s="12">
        <v>41644</v>
      </c>
    </row>
    <row r="827" spans="2:4">
      <c r="B827" s="2"/>
      <c r="C827" s="4" t="s">
        <v>822</v>
      </c>
      <c r="D827" s="11">
        <v>17191</v>
      </c>
    </row>
    <row r="828" spans="2:4">
      <c r="B828" s="2"/>
      <c r="C828" s="6" t="s">
        <v>823</v>
      </c>
      <c r="D828" s="12">
        <v>34081</v>
      </c>
    </row>
    <row r="829" spans="2:4">
      <c r="B829" s="2"/>
      <c r="C829" s="4" t="s">
        <v>824</v>
      </c>
      <c r="D829" s="12">
        <v>25797</v>
      </c>
    </row>
    <row r="830" spans="2:4">
      <c r="B830" s="2"/>
      <c r="C830" s="4" t="s">
        <v>825</v>
      </c>
      <c r="D830" s="12">
        <v>31395</v>
      </c>
    </row>
    <row r="831" spans="2:4">
      <c r="B831" s="2"/>
      <c r="C831" s="7" t="s">
        <v>826</v>
      </c>
      <c r="D831" s="12">
        <v>41407</v>
      </c>
    </row>
    <row r="832" spans="2:4">
      <c r="B832" s="2"/>
      <c r="C832" s="6" t="s">
        <v>827</v>
      </c>
      <c r="D832" s="12">
        <v>21798</v>
      </c>
    </row>
    <row r="833" spans="2:4">
      <c r="B833" s="2"/>
      <c r="C833" s="5" t="s">
        <v>828</v>
      </c>
      <c r="D833" s="11">
        <v>31736</v>
      </c>
    </row>
    <row r="834" spans="2:4">
      <c r="B834" s="2"/>
      <c r="C834" s="5" t="s">
        <v>829</v>
      </c>
      <c r="D834" s="11">
        <v>20748</v>
      </c>
    </row>
    <row r="835" spans="2:4">
      <c r="B835" s="2"/>
      <c r="C835" s="6" t="s">
        <v>830</v>
      </c>
      <c r="D835" s="12">
        <v>21708</v>
      </c>
    </row>
    <row r="836" spans="2:4">
      <c r="B836" s="2"/>
      <c r="C836" s="6" t="s">
        <v>831</v>
      </c>
      <c r="D836" s="12">
        <v>32505</v>
      </c>
    </row>
    <row r="837" spans="2:4">
      <c r="B837" s="2"/>
      <c r="C837" s="5" t="s">
        <v>832</v>
      </c>
      <c r="D837" s="11">
        <v>14146</v>
      </c>
    </row>
    <row r="838" spans="2:4">
      <c r="B838" s="2"/>
      <c r="C838" s="5" t="s">
        <v>833</v>
      </c>
      <c r="D838" s="11">
        <v>21447</v>
      </c>
    </row>
    <row r="839" spans="2:4">
      <c r="B839" s="2"/>
      <c r="C839" s="7" t="s">
        <v>834</v>
      </c>
      <c r="D839" s="12">
        <v>38297</v>
      </c>
    </row>
    <row r="840" spans="2:4">
      <c r="B840" s="2"/>
      <c r="C840" s="5" t="s">
        <v>835</v>
      </c>
      <c r="D840" s="11">
        <v>19622</v>
      </c>
    </row>
    <row r="841" spans="2:4">
      <c r="B841" s="2"/>
      <c r="C841" s="5" t="s">
        <v>836</v>
      </c>
      <c r="D841" s="11">
        <v>23092</v>
      </c>
    </row>
    <row r="842" spans="2:4">
      <c r="B842" s="2"/>
      <c r="C842" s="5" t="s">
        <v>837</v>
      </c>
      <c r="D842" s="11">
        <v>20708</v>
      </c>
    </row>
    <row r="843" spans="2:4">
      <c r="B843" s="2"/>
      <c r="C843" s="6" t="s">
        <v>838</v>
      </c>
      <c r="D843" s="12">
        <v>23431</v>
      </c>
    </row>
    <row r="844" spans="2:4">
      <c r="B844" s="2"/>
      <c r="C844" s="5" t="s">
        <v>839</v>
      </c>
      <c r="D844" s="11">
        <v>31711</v>
      </c>
    </row>
    <row r="845" spans="2:4">
      <c r="B845" s="2"/>
      <c r="C845" s="5" t="s">
        <v>840</v>
      </c>
      <c r="D845" s="11">
        <v>24500</v>
      </c>
    </row>
    <row r="846" spans="2:4">
      <c r="B846" s="2"/>
      <c r="C846" s="7" t="s">
        <v>841</v>
      </c>
      <c r="D846" s="12">
        <v>40998</v>
      </c>
    </row>
    <row r="847" spans="2:4">
      <c r="B847" s="2"/>
      <c r="C847" s="4" t="s">
        <v>842</v>
      </c>
      <c r="D847" s="11">
        <v>31482</v>
      </c>
    </row>
    <row r="848" spans="2:4">
      <c r="B848" s="2"/>
      <c r="C848" s="6" t="s">
        <v>843</v>
      </c>
      <c r="D848" s="12">
        <v>33715</v>
      </c>
    </row>
    <row r="849" spans="2:4">
      <c r="B849" s="2"/>
      <c r="C849" s="5" t="s">
        <v>844</v>
      </c>
      <c r="D849" s="11">
        <v>25364</v>
      </c>
    </row>
    <row r="850" spans="2:4">
      <c r="B850" s="2"/>
      <c r="C850" s="5" t="s">
        <v>845</v>
      </c>
      <c r="D850" s="11">
        <v>19194</v>
      </c>
    </row>
    <row r="851" spans="2:4">
      <c r="B851" s="2"/>
      <c r="C851" s="5" t="s">
        <v>846</v>
      </c>
      <c r="D851" s="11">
        <v>30027</v>
      </c>
    </row>
    <row r="852" spans="2:4">
      <c r="B852" s="2"/>
      <c r="C852" s="4" t="s">
        <v>847</v>
      </c>
      <c r="D852" s="12">
        <v>33397</v>
      </c>
    </row>
    <row r="853" spans="2:4">
      <c r="B853" s="2"/>
      <c r="C853" s="5" t="s">
        <v>848</v>
      </c>
      <c r="D853" s="11">
        <v>20553</v>
      </c>
    </row>
    <row r="854" spans="2:4">
      <c r="B854" s="2"/>
      <c r="C854" s="6" t="s">
        <v>849</v>
      </c>
      <c r="D854" s="12">
        <v>38748</v>
      </c>
    </row>
    <row r="855" spans="2:4">
      <c r="B855" s="2"/>
      <c r="C855" s="5" t="s">
        <v>850</v>
      </c>
      <c r="D855" s="11">
        <v>22141</v>
      </c>
    </row>
    <row r="856" spans="2:4">
      <c r="B856" s="2"/>
      <c r="C856" s="5" t="s">
        <v>851</v>
      </c>
      <c r="D856" s="11">
        <v>30759</v>
      </c>
    </row>
    <row r="857" spans="2:4">
      <c r="B857" s="2"/>
      <c r="C857" s="6" t="s">
        <v>852</v>
      </c>
      <c r="D857" s="12">
        <v>20283</v>
      </c>
    </row>
    <row r="858" spans="2:4">
      <c r="B858" s="2"/>
      <c r="C858" s="5" t="s">
        <v>853</v>
      </c>
      <c r="D858" s="11">
        <v>31428</v>
      </c>
    </row>
    <row r="859" spans="2:4">
      <c r="B859" s="2"/>
      <c r="C859" s="6" t="s">
        <v>854</v>
      </c>
      <c r="D859" s="12">
        <v>18498</v>
      </c>
    </row>
    <row r="860" spans="2:4">
      <c r="B860" s="2"/>
      <c r="C860" s="4" t="s">
        <v>855</v>
      </c>
      <c r="D860" s="12">
        <v>32175</v>
      </c>
    </row>
    <row r="861" spans="2:4">
      <c r="B861" s="2"/>
      <c r="C861" s="6" t="s">
        <v>856</v>
      </c>
      <c r="D861" s="12">
        <v>33738</v>
      </c>
    </row>
    <row r="862" spans="2:4">
      <c r="B862" s="2"/>
      <c r="C862" s="6" t="s">
        <v>857</v>
      </c>
      <c r="D862" s="12">
        <v>38042</v>
      </c>
    </row>
    <row r="863" spans="2:4">
      <c r="B863" s="2"/>
      <c r="C863" s="5" t="s">
        <v>858</v>
      </c>
      <c r="D863" s="11">
        <v>23020</v>
      </c>
    </row>
    <row r="864" spans="2:4">
      <c r="B864" s="2"/>
      <c r="C864" s="5" t="s">
        <v>859</v>
      </c>
      <c r="D864" s="11">
        <v>27189</v>
      </c>
    </row>
    <row r="865" spans="2:4">
      <c r="B865" s="2"/>
      <c r="C865" s="6" t="s">
        <v>860</v>
      </c>
      <c r="D865" s="12">
        <v>34857</v>
      </c>
    </row>
    <row r="866" spans="2:4">
      <c r="B866" s="2"/>
      <c r="C866" s="6" t="s">
        <v>861</v>
      </c>
      <c r="D866" s="12">
        <v>36031</v>
      </c>
    </row>
    <row r="867" spans="2:4">
      <c r="B867" s="2"/>
      <c r="C867" s="5" t="s">
        <v>862</v>
      </c>
      <c r="D867" s="11">
        <v>26885</v>
      </c>
    </row>
    <row r="868" spans="2:4">
      <c r="B868" s="2"/>
      <c r="C868" s="5" t="s">
        <v>863</v>
      </c>
      <c r="D868" s="11">
        <v>23464</v>
      </c>
    </row>
    <row r="869" spans="2:4">
      <c r="B869" s="2"/>
      <c r="C869" s="5" t="s">
        <v>864</v>
      </c>
      <c r="D869" s="11">
        <v>27170</v>
      </c>
    </row>
    <row r="870" spans="2:4">
      <c r="B870" s="2"/>
      <c r="C870" s="4" t="s">
        <v>865</v>
      </c>
      <c r="D870" s="11">
        <v>36326</v>
      </c>
    </row>
    <row r="871" spans="2:4">
      <c r="B871" s="2"/>
      <c r="C871" s="6" t="s">
        <v>866</v>
      </c>
      <c r="D871" s="12">
        <v>37821</v>
      </c>
    </row>
    <row r="872" spans="2:4">
      <c r="B872" s="2"/>
      <c r="C872" s="4" t="s">
        <v>867</v>
      </c>
      <c r="D872" s="11">
        <v>39065</v>
      </c>
    </row>
    <row r="873" spans="2:4">
      <c r="B873" s="2"/>
      <c r="C873" s="5" t="s">
        <v>868</v>
      </c>
      <c r="D873" s="11">
        <v>27887</v>
      </c>
    </row>
    <row r="874" spans="2:4">
      <c r="B874" s="2"/>
      <c r="C874" s="5" t="s">
        <v>869</v>
      </c>
      <c r="D874" s="11">
        <v>29245</v>
      </c>
    </row>
    <row r="875" spans="2:4">
      <c r="B875" s="2"/>
      <c r="C875" s="4" t="s">
        <v>870</v>
      </c>
      <c r="D875" s="11">
        <v>15416</v>
      </c>
    </row>
    <row r="876" spans="2:4">
      <c r="B876" s="2"/>
      <c r="C876" s="5" t="s">
        <v>871</v>
      </c>
      <c r="D876" s="11">
        <v>24489</v>
      </c>
    </row>
    <row r="877" spans="2:4">
      <c r="B877" s="2"/>
      <c r="C877" s="6" t="s">
        <v>872</v>
      </c>
      <c r="D877" s="12">
        <v>33104</v>
      </c>
    </row>
    <row r="878" spans="2:4">
      <c r="B878" s="2"/>
      <c r="C878" s="5" t="s">
        <v>873</v>
      </c>
      <c r="D878" s="11">
        <v>22098</v>
      </c>
    </row>
    <row r="879" spans="2:4">
      <c r="B879" s="2"/>
      <c r="C879" s="4" t="s">
        <v>874</v>
      </c>
      <c r="D879" s="12">
        <v>29638</v>
      </c>
    </row>
    <row r="880" spans="2:4">
      <c r="B880" s="2"/>
      <c r="C880" s="4"/>
      <c r="D880" s="12"/>
    </row>
    <row r="881" spans="2:4">
      <c r="B881" s="2"/>
      <c r="C881" s="4"/>
      <c r="D881" s="12"/>
    </row>
    <row r="882" spans="2:4">
      <c r="B882" s="2"/>
      <c r="C882" s="6"/>
      <c r="D882" s="12"/>
    </row>
    <row r="883" spans="2:4">
      <c r="B883" s="2"/>
      <c r="C883" s="5"/>
      <c r="D883" s="11"/>
    </row>
    <row r="884" spans="2:4">
      <c r="B884" s="2"/>
      <c r="C884" s="5"/>
      <c r="D884" s="11"/>
    </row>
    <row r="885" spans="2:4">
      <c r="B885" s="2"/>
      <c r="C885" s="6"/>
      <c r="D885" s="12"/>
    </row>
    <row r="886" spans="2:4">
      <c r="B886" s="2"/>
      <c r="C886" s="5"/>
      <c r="D886" s="11"/>
    </row>
    <row r="887" spans="2:4">
      <c r="B887" s="2"/>
      <c r="C887" s="5"/>
      <c r="D887" s="11"/>
    </row>
    <row r="888" spans="2:4">
      <c r="B888" s="2"/>
      <c r="C888" s="7"/>
      <c r="D888" s="12"/>
    </row>
    <row r="889" spans="2:4">
      <c r="B889" s="2"/>
      <c r="C889" s="6"/>
      <c r="D889" s="12"/>
    </row>
    <row r="890" spans="2:4">
      <c r="B890" s="2"/>
      <c r="C890" s="5"/>
      <c r="D890" s="11"/>
    </row>
    <row r="891" spans="2:4">
      <c r="B891" s="2"/>
      <c r="C891" s="7"/>
      <c r="D891" s="12"/>
    </row>
    <row r="892" spans="2:4">
      <c r="B892" s="2"/>
      <c r="C892" s="4"/>
      <c r="D892" s="12"/>
    </row>
    <row r="893" spans="2:4">
      <c r="B893" s="2"/>
      <c r="C893" s="6"/>
      <c r="D893" s="12"/>
    </row>
    <row r="894" spans="2:4">
      <c r="B894" s="2"/>
      <c r="C894" s="4"/>
      <c r="D894" s="12"/>
    </row>
    <row r="895" spans="2:4">
      <c r="B895" s="2"/>
      <c r="C895" s="7"/>
      <c r="D895" s="12"/>
    </row>
    <row r="896" spans="2:4">
      <c r="B896" s="2"/>
      <c r="C896" s="5"/>
      <c r="D896" s="11"/>
    </row>
    <row r="897" spans="2:4">
      <c r="B897" s="2"/>
      <c r="C897" s="5"/>
      <c r="D897" s="11"/>
    </row>
    <row r="898" spans="2:4">
      <c r="B898" s="2"/>
      <c r="C898" s="5"/>
      <c r="D898" s="11"/>
    </row>
    <row r="899" spans="2:4">
      <c r="B899" s="2"/>
      <c r="C899" s="7"/>
      <c r="D899" s="12"/>
    </row>
    <row r="900" spans="2:4">
      <c r="B900" s="2"/>
      <c r="C900" s="5"/>
      <c r="D900" s="11"/>
    </row>
    <row r="901" spans="2:4">
      <c r="B901" s="2"/>
      <c r="C901" s="7"/>
      <c r="D901" s="12"/>
    </row>
    <row r="902" spans="2:4">
      <c r="B902" s="2"/>
      <c r="C902" s="5"/>
      <c r="D902" s="11"/>
    </row>
    <row r="903" spans="2:4">
      <c r="B903" s="2"/>
      <c r="C903" s="5"/>
      <c r="D903" s="12"/>
    </row>
    <row r="904" spans="2:4">
      <c r="B904" s="2"/>
      <c r="C904" s="6"/>
      <c r="D904" s="12"/>
    </row>
    <row r="905" spans="2:4">
      <c r="B905" s="2"/>
      <c r="C905" s="6"/>
      <c r="D905" s="12"/>
    </row>
    <row r="906" spans="2:4">
      <c r="B906" s="2"/>
      <c r="C906" s="5"/>
      <c r="D906" s="11"/>
    </row>
    <row r="907" spans="2:4">
      <c r="B907" s="2"/>
      <c r="C907" s="5"/>
      <c r="D907" s="11"/>
    </row>
    <row r="908" spans="2:4">
      <c r="B908" s="2"/>
      <c r="C908" s="7"/>
      <c r="D908" s="12"/>
    </row>
    <row r="909" spans="2:4">
      <c r="B909" s="2"/>
      <c r="C909" s="4"/>
      <c r="D909" s="11"/>
    </row>
    <row r="910" spans="2:4">
      <c r="B910" s="2"/>
      <c r="C910" s="5"/>
      <c r="D910" s="11"/>
    </row>
    <row r="911" spans="2:4">
      <c r="B911" s="2"/>
      <c r="C911" s="7"/>
      <c r="D911" s="12"/>
    </row>
    <row r="912" spans="2:4">
      <c r="B912" s="2"/>
      <c r="C912" s="4"/>
      <c r="D912" s="12"/>
    </row>
    <row r="913" spans="2:4">
      <c r="B913" s="2"/>
      <c r="C913" s="5"/>
      <c r="D913" s="11"/>
    </row>
    <row r="914" spans="2:4">
      <c r="B914" s="2"/>
      <c r="C914" s="6"/>
      <c r="D914" s="12"/>
    </row>
    <row r="915" spans="2:4">
      <c r="B915" s="2"/>
      <c r="C915" s="4"/>
      <c r="D915" s="12"/>
    </row>
    <row r="916" spans="2:4">
      <c r="B916" s="2"/>
      <c r="C916" s="5"/>
      <c r="D916" s="11"/>
    </row>
    <row r="917" spans="2:4">
      <c r="B917" s="2"/>
      <c r="C917" s="5"/>
      <c r="D917" s="11"/>
    </row>
    <row r="918" spans="2:4">
      <c r="B918" s="2"/>
      <c r="C918" s="5"/>
      <c r="D918" s="11"/>
    </row>
    <row r="919" spans="2:4">
      <c r="B919" s="2"/>
      <c r="C919" s="5"/>
      <c r="D919" s="11"/>
    </row>
    <row r="920" spans="2:4">
      <c r="B920" s="2"/>
      <c r="C920" s="5"/>
      <c r="D920" s="11"/>
    </row>
    <row r="921" spans="2:4">
      <c r="B921" s="2"/>
      <c r="C921" s="4"/>
      <c r="D921" s="12"/>
    </row>
    <row r="922" spans="2:4">
      <c r="B922" s="2"/>
      <c r="C922" s="5"/>
      <c r="D922" s="11"/>
    </row>
    <row r="923" spans="2:4">
      <c r="B923" s="2"/>
      <c r="C923" s="5"/>
      <c r="D923" s="11"/>
    </row>
    <row r="924" spans="2:4">
      <c r="B924" s="2"/>
      <c r="C924" s="6"/>
      <c r="D924" s="12"/>
    </row>
    <row r="925" spans="2:4">
      <c r="B925" s="2"/>
      <c r="C925" s="6"/>
      <c r="D925" s="12"/>
    </row>
    <row r="926" spans="2:4">
      <c r="B926" s="2"/>
      <c r="C926" s="5"/>
      <c r="D926" s="11"/>
    </row>
    <row r="927" spans="2:4">
      <c r="B927" s="2"/>
      <c r="C927" s="4"/>
      <c r="D927" s="12"/>
    </row>
    <row r="928" spans="2:4">
      <c r="B928" s="2"/>
      <c r="C928" s="5"/>
      <c r="D928" s="11"/>
    </row>
    <row r="929" spans="2:4">
      <c r="B929" s="2"/>
      <c r="C929" s="6"/>
      <c r="D929" s="12"/>
    </row>
    <row r="930" spans="2:4">
      <c r="B930" s="2"/>
      <c r="C930" s="6"/>
      <c r="D930" s="12"/>
    </row>
    <row r="931" spans="2:4">
      <c r="B931" s="2"/>
      <c r="C931" s="4"/>
      <c r="D931" s="12"/>
    </row>
    <row r="932" spans="2:4">
      <c r="B932" s="2"/>
      <c r="C932" s="7"/>
      <c r="D932" s="12"/>
    </row>
    <row r="933" spans="2:4">
      <c r="B933" s="2"/>
      <c r="C933" s="7"/>
      <c r="D933" s="12"/>
    </row>
    <row r="934" spans="2:4">
      <c r="B934" s="2"/>
      <c r="C934" s="7"/>
      <c r="D934" s="12"/>
    </row>
    <row r="935" spans="2:4">
      <c r="B935" s="2"/>
      <c r="C935" s="7"/>
      <c r="D935" s="12"/>
    </row>
    <row r="936" spans="2:4">
      <c r="B936" s="2"/>
      <c r="C936" s="7"/>
      <c r="D936" s="12"/>
    </row>
    <row r="937" spans="2:4">
      <c r="B937" s="2"/>
      <c r="C937" s="7"/>
      <c r="D937" s="12"/>
    </row>
    <row r="938" spans="2:4">
      <c r="B938" s="2"/>
      <c r="C938" s="7"/>
      <c r="D938" s="12"/>
    </row>
    <row r="939" spans="2:4">
      <c r="B939" s="2"/>
      <c r="C939" s="7"/>
      <c r="D939" s="12"/>
    </row>
    <row r="940" spans="2:4">
      <c r="B940" s="2"/>
      <c r="C940" s="7"/>
      <c r="D940" s="12"/>
    </row>
    <row r="941" spans="2:4">
      <c r="B941" s="2"/>
      <c r="C941" s="7"/>
      <c r="D941" s="12"/>
    </row>
    <row r="942" spans="2:4">
      <c r="B942" s="2"/>
      <c r="C942" s="7"/>
      <c r="D942" s="12"/>
    </row>
    <row r="943" spans="2:4">
      <c r="B943" s="2"/>
      <c r="C943" s="7"/>
      <c r="D943" s="12"/>
    </row>
    <row r="944" spans="2:4">
      <c r="B944" s="2"/>
      <c r="C944" s="7"/>
      <c r="D944" s="12"/>
    </row>
    <row r="945" spans="2:4">
      <c r="B945" s="2"/>
      <c r="C945" s="7"/>
      <c r="D945" s="12"/>
    </row>
    <row r="946" spans="2:4">
      <c r="B946" s="2"/>
      <c r="C946" s="6"/>
      <c r="D946" s="12"/>
    </row>
    <row r="947" spans="2:4">
      <c r="B947" s="2"/>
      <c r="C947" s="4"/>
      <c r="D947" s="11"/>
    </row>
    <row r="948" spans="2:4">
      <c r="B948" s="2"/>
      <c r="C948" s="6"/>
      <c r="D948" s="12"/>
    </row>
    <row r="949" spans="2:4">
      <c r="B949" s="2"/>
      <c r="C949" s="5"/>
      <c r="D949" s="11"/>
    </row>
    <row r="950" spans="2:4">
      <c r="B950" s="2"/>
      <c r="C950" s="6"/>
      <c r="D950" s="12"/>
    </row>
    <row r="951" spans="2:4">
      <c r="B951" s="2"/>
      <c r="C951" s="5"/>
      <c r="D951" s="11"/>
    </row>
    <row r="952" spans="2:4">
      <c r="B952" s="2"/>
      <c r="C952" s="7"/>
      <c r="D952" s="12"/>
    </row>
    <row r="953" spans="2:4">
      <c r="B953" s="2"/>
      <c r="C953" s="5"/>
      <c r="D953" s="11"/>
    </row>
    <row r="954" spans="2:4">
      <c r="B954" s="2"/>
      <c r="C954" s="6"/>
      <c r="D954" s="12"/>
    </row>
    <row r="955" spans="2:4">
      <c r="B955" s="2"/>
      <c r="C955" s="4"/>
      <c r="D955" s="12"/>
    </row>
    <row r="956" spans="2:4">
      <c r="B956" s="2"/>
      <c r="C956" s="7"/>
      <c r="D956" s="12"/>
    </row>
    <row r="957" spans="2:4">
      <c r="B957" s="2"/>
      <c r="C957" s="5"/>
      <c r="D957" s="11"/>
    </row>
    <row r="958" spans="2:4">
      <c r="B958" s="2"/>
      <c r="C958" s="4"/>
      <c r="D958" s="12"/>
    </row>
    <row r="959" spans="2:4">
      <c r="B959" s="2"/>
      <c r="C959" s="4"/>
      <c r="D959" s="12"/>
    </row>
    <row r="960" spans="2:4">
      <c r="B960" s="2"/>
      <c r="C960" s="4"/>
      <c r="D960" s="12"/>
    </row>
    <row r="961" spans="2:4">
      <c r="B961" s="2"/>
      <c r="C961" s="4"/>
      <c r="D961" s="12"/>
    </row>
    <row r="962" spans="2:4">
      <c r="B962" s="2"/>
      <c r="C962" s="5"/>
      <c r="D962" s="11"/>
    </row>
    <row r="963" spans="2:4">
      <c r="B963" s="2"/>
      <c r="C963" s="6"/>
      <c r="D963" s="12"/>
    </row>
    <row r="964" spans="2:4">
      <c r="B964" s="2"/>
      <c r="C964" s="7"/>
      <c r="D964" s="12"/>
    </row>
    <row r="965" spans="2:4">
      <c r="B965" s="2"/>
      <c r="C965" s="7"/>
      <c r="D965" s="12"/>
    </row>
    <row r="966" spans="2:4">
      <c r="B966" s="2"/>
      <c r="C966" s="5"/>
      <c r="D966" s="11"/>
    </row>
    <row r="967" spans="2:4">
      <c r="B967" s="2"/>
      <c r="C967" s="5"/>
      <c r="D967" s="11"/>
    </row>
    <row r="968" spans="2:4">
      <c r="B968" s="2"/>
      <c r="C968" s="7"/>
      <c r="D968" s="12"/>
    </row>
    <row r="969" spans="2:4">
      <c r="B969" s="2"/>
      <c r="C969" s="5"/>
      <c r="D969" s="11"/>
    </row>
    <row r="970" spans="2:4">
      <c r="B970" s="2"/>
      <c r="C970" s="5"/>
      <c r="D970" s="11"/>
    </row>
    <row r="971" spans="2:4">
      <c r="B971" s="2"/>
      <c r="C971" s="5"/>
      <c r="D971" s="11"/>
    </row>
    <row r="972" spans="2:4">
      <c r="B972" s="2"/>
      <c r="C972" s="5"/>
      <c r="D972" s="11"/>
    </row>
    <row r="973" spans="2:4">
      <c r="B973" s="2"/>
      <c r="C973" s="5"/>
      <c r="D973" s="11"/>
    </row>
    <row r="974" spans="2:4">
      <c r="B974" s="2"/>
      <c r="C974" s="7"/>
      <c r="D974" s="12"/>
    </row>
    <row r="975" spans="2:4">
      <c r="B975" s="2"/>
      <c r="C975" s="6"/>
      <c r="D975" s="12"/>
    </row>
    <row r="976" spans="2:4">
      <c r="B976" s="2"/>
      <c r="C976" s="5"/>
      <c r="D976" s="11"/>
    </row>
    <row r="977" spans="2:4">
      <c r="B977" s="2"/>
      <c r="C977" s="5"/>
      <c r="D977" s="11"/>
    </row>
    <row r="978" spans="2:4">
      <c r="B978" s="2"/>
      <c r="C978" s="5"/>
      <c r="D978" s="11"/>
    </row>
    <row r="979" spans="2:4">
      <c r="B979" s="2"/>
      <c r="C979" s="5"/>
      <c r="D979" s="11"/>
    </row>
    <row r="980" spans="2:4">
      <c r="B980" s="2"/>
      <c r="C980" s="4"/>
      <c r="D980" s="12"/>
    </row>
    <row r="981" spans="2:4">
      <c r="B981" s="2"/>
      <c r="C981" s="5"/>
      <c r="D981" s="11"/>
    </row>
    <row r="982" spans="2:4">
      <c r="B982" s="2"/>
      <c r="C982" s="6"/>
      <c r="D982" s="12"/>
    </row>
    <row r="983" spans="2:4">
      <c r="B983" s="2"/>
      <c r="C983" s="4"/>
      <c r="D983" s="12"/>
    </row>
    <row r="984" spans="2:4">
      <c r="B984" s="2"/>
      <c r="C984" s="5"/>
      <c r="D984" s="11"/>
    </row>
    <row r="985" spans="2:4">
      <c r="B985" s="2"/>
      <c r="C985" s="6"/>
      <c r="D985" s="12"/>
    </row>
    <row r="986" spans="2:4">
      <c r="B986" s="2"/>
      <c r="C986" s="5"/>
      <c r="D986" s="11"/>
    </row>
    <row r="987" spans="2:4">
      <c r="B987" s="2"/>
      <c r="C987" s="7"/>
      <c r="D987" s="12"/>
    </row>
    <row r="988" spans="2:4">
      <c r="B988" s="2"/>
      <c r="C988" s="6"/>
      <c r="D988" s="12"/>
    </row>
    <row r="989" spans="2:4">
      <c r="B989" s="2"/>
      <c r="C989" s="6"/>
      <c r="D989" s="12"/>
    </row>
    <row r="990" spans="2:4">
      <c r="B990" s="2"/>
      <c r="C990" s="7"/>
      <c r="D990" s="12"/>
    </row>
    <row r="991" spans="2:4">
      <c r="B991" s="2"/>
      <c r="C991" s="5"/>
      <c r="D991" s="11"/>
    </row>
    <row r="992" spans="2:4">
      <c r="B992" s="2"/>
      <c r="C992" s="5"/>
      <c r="D992" s="11"/>
    </row>
    <row r="993" spans="2:4">
      <c r="B993" s="2"/>
      <c r="C993" s="6"/>
      <c r="D993" s="12"/>
    </row>
    <row r="994" spans="2:4">
      <c r="B994" s="2"/>
      <c r="C994" s="6"/>
      <c r="D994" s="12"/>
    </row>
    <row r="995" spans="2:4">
      <c r="B995" s="2"/>
      <c r="C995" s="5"/>
      <c r="D995" s="11"/>
    </row>
    <row r="996" spans="2:4">
      <c r="B996" s="2"/>
      <c r="C996" s="4"/>
      <c r="D996" s="11"/>
    </row>
    <row r="997" spans="2:4">
      <c r="B997" s="2"/>
      <c r="C997" s="5"/>
      <c r="D997" s="11"/>
    </row>
    <row r="998" spans="2:4">
      <c r="B998" s="2"/>
      <c r="C998" s="7"/>
      <c r="D998" s="12"/>
    </row>
    <row r="999" spans="2:4">
      <c r="B999" s="2"/>
      <c r="C999" s="7"/>
      <c r="D999" s="12"/>
    </row>
    <row r="1000" spans="2:4">
      <c r="B1000" s="2"/>
      <c r="C1000" s="6"/>
      <c r="D1000" s="12"/>
    </row>
    <row r="1001" spans="2:4">
      <c r="B1001" s="2"/>
      <c r="C1001" s="6"/>
      <c r="D1001" s="12"/>
    </row>
    <row r="1002" spans="2:4">
      <c r="B1002" s="2"/>
      <c r="C1002" s="6"/>
      <c r="D1002" s="12"/>
    </row>
    <row r="1003" spans="2:4">
      <c r="B1003" s="2"/>
      <c r="C1003" s="5"/>
      <c r="D1003" s="11"/>
    </row>
    <row r="1004" spans="2:4">
      <c r="B1004" s="2"/>
      <c r="C1004" s="6"/>
      <c r="D1004" s="12"/>
    </row>
    <row r="1005" spans="2:4">
      <c r="B1005" s="2"/>
      <c r="C1005" s="5"/>
      <c r="D1005" s="11"/>
    </row>
    <row r="1006" spans="2:4">
      <c r="B1006" s="2"/>
      <c r="C1006" s="5"/>
      <c r="D1006" s="11"/>
    </row>
    <row r="1007" spans="2:4">
      <c r="B1007" s="2"/>
      <c r="C1007" s="5"/>
      <c r="D1007" s="11"/>
    </row>
    <row r="1008" spans="2:4">
      <c r="B1008" s="2"/>
      <c r="C1008" s="5"/>
      <c r="D1008" s="11"/>
    </row>
    <row r="1009" spans="2:4">
      <c r="B1009" s="2"/>
      <c r="C1009" s="6"/>
      <c r="D1009" s="12"/>
    </row>
    <row r="1010" spans="2:4">
      <c r="B1010" s="2"/>
      <c r="C1010" s="6"/>
      <c r="D1010" s="12"/>
    </row>
    <row r="1011" spans="2:4">
      <c r="B1011" s="2"/>
      <c r="C1011" s="5"/>
      <c r="D1011" s="11"/>
    </row>
    <row r="1012" spans="2:4">
      <c r="B1012" s="2"/>
      <c r="C1012" s="5"/>
      <c r="D1012" s="11"/>
    </row>
    <row r="1013" spans="2:4">
      <c r="B1013" s="2"/>
      <c r="C1013" s="4"/>
      <c r="D1013" s="12"/>
    </row>
    <row r="1014" spans="2:4">
      <c r="B1014" s="2"/>
      <c r="C1014" s="5"/>
      <c r="D1014" s="11"/>
    </row>
    <row r="1015" spans="2:4">
      <c r="B1015" s="2"/>
      <c r="C1015" s="5"/>
      <c r="D1015" s="11"/>
    </row>
    <row r="1016" spans="2:4">
      <c r="B1016" s="2"/>
      <c r="C1016" s="7"/>
      <c r="D1016" s="12"/>
    </row>
    <row r="1017" spans="2:4">
      <c r="B1017" s="2"/>
      <c r="C1017" s="5"/>
      <c r="D1017" s="11"/>
    </row>
    <row r="1018" spans="2:4">
      <c r="B1018" s="2"/>
      <c r="C1018" s="5"/>
      <c r="D1018" s="11"/>
    </row>
    <row r="1019" spans="2:4">
      <c r="B1019" s="2"/>
      <c r="C1019" s="6"/>
      <c r="D1019" s="12"/>
    </row>
    <row r="1020" spans="2:4">
      <c r="B1020" s="2"/>
      <c r="C1020" s="5"/>
      <c r="D1020" s="11"/>
    </row>
    <row r="1021" spans="2:4">
      <c r="B1021" s="2"/>
      <c r="C1021" s="6"/>
      <c r="D1021" s="12"/>
    </row>
    <row r="1022" spans="2:4">
      <c r="B1022" s="2"/>
      <c r="C1022" s="5"/>
      <c r="D1022" s="11"/>
    </row>
    <row r="1023" spans="2:4">
      <c r="B1023" s="2"/>
      <c r="C1023" s="5"/>
      <c r="D1023" s="11"/>
    </row>
    <row r="1024" spans="2:4">
      <c r="B1024" s="2"/>
      <c r="C1024" s="6"/>
      <c r="D1024" s="12"/>
    </row>
    <row r="1025" spans="2:4">
      <c r="B1025" s="2"/>
      <c r="C1025" s="5"/>
      <c r="D1025" s="11"/>
    </row>
    <row r="1026" spans="2:4">
      <c r="B1026" s="2"/>
      <c r="C1026" s="5"/>
      <c r="D1026" s="11"/>
    </row>
    <row r="1027" spans="2:4">
      <c r="B1027" s="2"/>
      <c r="C1027" s="4"/>
      <c r="D1027" s="11"/>
    </row>
    <row r="1028" spans="2:4">
      <c r="B1028" s="2"/>
      <c r="C1028" s="5"/>
      <c r="D1028" s="11"/>
    </row>
    <row r="1029" spans="2:4">
      <c r="B1029" s="2"/>
      <c r="C1029" s="5"/>
      <c r="D1029" s="11"/>
    </row>
    <row r="1030" spans="2:4">
      <c r="B1030" s="2"/>
      <c r="C1030" s="6"/>
      <c r="D1030" s="12"/>
    </row>
    <row r="1031" spans="2:4">
      <c r="B1031" s="2"/>
      <c r="C1031" s="5"/>
      <c r="D1031" s="11"/>
    </row>
    <row r="1032" spans="2:4">
      <c r="B1032" s="2"/>
      <c r="C1032" s="5"/>
      <c r="D1032" s="11"/>
    </row>
    <row r="1033" spans="2:4">
      <c r="B1033" s="2"/>
      <c r="C1033" s="6"/>
      <c r="D1033" s="12"/>
    </row>
    <row r="1034" spans="2:4">
      <c r="B1034" s="2"/>
      <c r="C1034" s="5"/>
      <c r="D1034" s="11"/>
    </row>
    <row r="1035" spans="2:4">
      <c r="B1035" s="2"/>
      <c r="C1035" s="5"/>
      <c r="D1035" s="11"/>
    </row>
    <row r="1036" spans="2:4">
      <c r="B1036" s="2"/>
      <c r="C1036" s="5"/>
      <c r="D1036" s="11"/>
    </row>
    <row r="1037" spans="2:4">
      <c r="B1037" s="2"/>
      <c r="C1037" s="7"/>
      <c r="D1037" s="12"/>
    </row>
    <row r="1038" spans="2:4">
      <c r="B1038" s="2"/>
      <c r="C1038" s="5"/>
      <c r="D1038" s="11"/>
    </row>
    <row r="1039" spans="2:4">
      <c r="B1039" s="2"/>
      <c r="C1039" s="6"/>
      <c r="D1039" s="12"/>
    </row>
    <row r="1040" spans="2:4">
      <c r="B1040" s="2"/>
      <c r="C1040" s="5"/>
      <c r="D1040" s="11"/>
    </row>
    <row r="1041" spans="2:4">
      <c r="B1041" s="2"/>
      <c r="C1041" s="6"/>
      <c r="D1041" s="12"/>
    </row>
    <row r="1042" spans="2:4">
      <c r="B1042" s="2"/>
      <c r="C1042" s="5"/>
      <c r="D1042" s="11"/>
    </row>
    <row r="1043" spans="2:4">
      <c r="B1043" s="2"/>
      <c r="C1043" s="5"/>
      <c r="D1043" s="11"/>
    </row>
    <row r="1044" spans="2:4">
      <c r="B1044" s="2"/>
      <c r="C1044" s="6"/>
      <c r="D1044" s="12"/>
    </row>
    <row r="1045" spans="2:4">
      <c r="B1045" s="2"/>
      <c r="C1045" s="6"/>
      <c r="D1045" s="12"/>
    </row>
    <row r="1046" spans="2:4">
      <c r="B1046" s="2"/>
      <c r="C1046" s="6"/>
      <c r="D1046" s="12"/>
    </row>
    <row r="1047" spans="2:4">
      <c r="B1047" s="2"/>
      <c r="C1047" s="5"/>
      <c r="D1047" s="11"/>
    </row>
    <row r="1048" spans="2:4">
      <c r="B1048" s="2"/>
      <c r="C1048" s="6"/>
      <c r="D1048" s="12"/>
    </row>
    <row r="1049" spans="2:4">
      <c r="B1049" s="2"/>
      <c r="C1049" s="5"/>
      <c r="D1049" s="11"/>
    </row>
    <row r="1050" spans="2:4">
      <c r="B1050" s="2"/>
      <c r="C1050" s="6"/>
      <c r="D1050" s="12"/>
    </row>
    <row r="1051" spans="2:4">
      <c r="B1051" s="2"/>
      <c r="C1051" s="6"/>
      <c r="D1051" s="12"/>
    </row>
    <row r="1052" spans="2:4">
      <c r="B1052" s="2"/>
      <c r="C1052" s="6"/>
      <c r="D1052" s="12"/>
    </row>
    <row r="1053" spans="2:4">
      <c r="B1053" s="2"/>
      <c r="C1053" s="5"/>
      <c r="D1053" s="11"/>
    </row>
    <row r="1054" spans="2:4">
      <c r="B1054" s="2"/>
      <c r="C1054" s="6"/>
      <c r="D1054" s="12"/>
    </row>
    <row r="1055" spans="2:4">
      <c r="B1055" s="2"/>
      <c r="C1055" s="5"/>
      <c r="D1055" s="11"/>
    </row>
    <row r="1056" spans="2:4">
      <c r="B1056" s="2"/>
      <c r="C1056" s="5"/>
      <c r="D1056" s="11"/>
    </row>
    <row r="1057" spans="2:4">
      <c r="B1057" s="2"/>
      <c r="C1057" s="5"/>
      <c r="D1057" s="11"/>
    </row>
    <row r="1058" spans="2:4">
      <c r="B1058" s="2"/>
      <c r="C1058" s="4"/>
      <c r="D1058" s="12"/>
    </row>
    <row r="1059" spans="2:4">
      <c r="B1059" s="2"/>
      <c r="C1059" s="5"/>
      <c r="D1059" s="11"/>
    </row>
    <row r="1060" spans="2:4">
      <c r="B1060" s="2"/>
      <c r="C1060" s="5"/>
      <c r="D1060" s="11"/>
    </row>
    <row r="1061" spans="2:4">
      <c r="B1061" s="2"/>
      <c r="C1061" s="7"/>
      <c r="D1061" s="12"/>
    </row>
    <row r="1062" spans="2:4">
      <c r="B1062" s="2"/>
      <c r="C1062" s="5"/>
      <c r="D1062" s="11"/>
    </row>
    <row r="1063" spans="2:4">
      <c r="B1063" s="2"/>
      <c r="C1063" s="6"/>
      <c r="D1063" s="12"/>
    </row>
    <row r="1064" spans="2:4">
      <c r="B1064" s="2"/>
      <c r="C1064" s="5"/>
      <c r="D1064" s="11"/>
    </row>
    <row r="1065" spans="2:4">
      <c r="B1065" s="2"/>
      <c r="C1065" s="5"/>
      <c r="D1065" s="11"/>
    </row>
    <row r="1066" spans="2:4">
      <c r="B1066" s="2"/>
      <c r="C1066" s="6"/>
      <c r="D1066" s="12"/>
    </row>
    <row r="1067" spans="2:4">
      <c r="B1067" s="2"/>
      <c r="C1067" s="6"/>
      <c r="D1067" s="12"/>
    </row>
    <row r="1068" spans="2:4">
      <c r="B1068" s="2"/>
      <c r="C1068" s="7"/>
      <c r="D1068" s="12"/>
    </row>
    <row r="1069" spans="2:4">
      <c r="B1069" s="2"/>
      <c r="C1069" s="5"/>
      <c r="D1069" s="11"/>
    </row>
    <row r="1070" spans="2:4">
      <c r="B1070" s="2"/>
      <c r="C1070" s="5"/>
      <c r="D1070" s="11"/>
    </row>
    <row r="1071" spans="2:4">
      <c r="B1071" s="2"/>
      <c r="C1071" s="7"/>
      <c r="D1071" s="12"/>
    </row>
    <row r="1072" spans="2:4">
      <c r="B1072" s="2"/>
      <c r="C1072" s="6"/>
      <c r="D1072" s="12"/>
    </row>
    <row r="1073" spans="2:4">
      <c r="B1073" s="2"/>
      <c r="C1073" s="6"/>
      <c r="D1073" s="12"/>
    </row>
    <row r="1074" spans="2:4">
      <c r="B1074" s="2"/>
      <c r="C1074" s="5"/>
      <c r="D1074" s="11"/>
    </row>
    <row r="1075" spans="2:4">
      <c r="B1075" s="2"/>
      <c r="C1075" s="6"/>
      <c r="D1075" s="12"/>
    </row>
    <row r="1076" spans="2:4">
      <c r="B1076" s="2"/>
      <c r="C1076" s="4"/>
      <c r="D1076" s="12"/>
    </row>
    <row r="1077" spans="2:4">
      <c r="B1077" s="2"/>
      <c r="C1077" s="6"/>
      <c r="D1077" s="12"/>
    </row>
    <row r="1078" spans="2:4">
      <c r="B1078" s="2"/>
      <c r="C1078" s="5"/>
      <c r="D1078" s="11"/>
    </row>
    <row r="1079" spans="2:4">
      <c r="B1079" s="2"/>
      <c r="C1079" s="5"/>
      <c r="D1079" s="11"/>
    </row>
    <row r="1080" spans="2:4">
      <c r="B1080" s="2"/>
      <c r="C1080" s="5"/>
      <c r="D1080" s="11"/>
    </row>
    <row r="1081" spans="2:4">
      <c r="B1081" s="2"/>
      <c r="C1081" s="5"/>
      <c r="D1081" s="11"/>
    </row>
    <row r="1082" spans="2:4">
      <c r="B1082" s="2"/>
      <c r="C1082" s="4"/>
      <c r="D1082" s="12"/>
    </row>
    <row r="1083" spans="2:4">
      <c r="B1083" s="2"/>
      <c r="C1083" s="6"/>
      <c r="D1083" s="12"/>
    </row>
    <row r="1084" spans="2:4">
      <c r="B1084" s="2"/>
      <c r="C1084" s="4"/>
      <c r="D1084" s="11"/>
    </row>
    <row r="1085" spans="2:4">
      <c r="B1085" s="2"/>
      <c r="C1085" s="4"/>
      <c r="D1085" s="11"/>
    </row>
    <row r="1086" spans="2:4">
      <c r="B1086" s="2"/>
      <c r="C1086" s="5"/>
      <c r="D1086" s="11"/>
    </row>
    <row r="1087" spans="2:4">
      <c r="B1087" s="2"/>
      <c r="C1087" s="5"/>
      <c r="D1087" s="11"/>
    </row>
    <row r="1088" spans="2:4">
      <c r="B1088" s="2"/>
      <c r="C1088" s="5"/>
      <c r="D1088" s="11"/>
    </row>
    <row r="1089" spans="2:4">
      <c r="B1089" s="2"/>
      <c r="C1089" s="6"/>
      <c r="D1089" s="12"/>
    </row>
    <row r="1090" spans="2:4">
      <c r="B1090" s="2"/>
      <c r="C1090" s="7"/>
      <c r="D1090" s="12"/>
    </row>
    <row r="1091" spans="2:4">
      <c r="B1091" s="2"/>
      <c r="C1091" s="6"/>
      <c r="D1091" s="12"/>
    </row>
    <row r="1092" spans="2:4">
      <c r="B1092" s="2"/>
      <c r="C1092" s="5"/>
      <c r="D1092" s="11"/>
    </row>
    <row r="1093" spans="2:4">
      <c r="B1093" s="2"/>
      <c r="C1093" s="4"/>
      <c r="D1093" s="11"/>
    </row>
    <row r="1094" spans="2:4">
      <c r="B1094" s="2"/>
      <c r="C1094" s="5"/>
      <c r="D1094" s="11"/>
    </row>
    <row r="1095" spans="2:4">
      <c r="B1095" s="2"/>
      <c r="C1095" s="6"/>
      <c r="D1095" s="12"/>
    </row>
    <row r="1096" spans="2:4">
      <c r="B1096" s="2"/>
      <c r="C1096" s="5"/>
      <c r="D1096" s="11"/>
    </row>
    <row r="1097" spans="2:4">
      <c r="B1097" s="2"/>
      <c r="C1097" s="5"/>
      <c r="D1097" s="11"/>
    </row>
    <row r="1098" spans="2:4">
      <c r="B1098" s="2"/>
      <c r="C1098" s="5"/>
      <c r="D1098" s="11"/>
    </row>
    <row r="1099" spans="2:4">
      <c r="B1099" s="2"/>
      <c r="C1099" s="4"/>
      <c r="D1099" s="11"/>
    </row>
    <row r="1100" spans="2:4">
      <c r="B1100" s="2"/>
      <c r="C1100" s="5"/>
      <c r="D1100" s="11"/>
    </row>
    <row r="1101" spans="2:4">
      <c r="B1101" s="2"/>
      <c r="C1101" s="5"/>
      <c r="D1101" s="11"/>
    </row>
    <row r="1102" spans="2:4">
      <c r="B1102" s="2"/>
      <c r="C1102" s="5"/>
      <c r="D1102" s="11"/>
    </row>
    <row r="1103" spans="2:4">
      <c r="B1103" s="2"/>
      <c r="C1103" s="5"/>
      <c r="D1103" s="11"/>
    </row>
    <row r="1104" spans="2:4">
      <c r="B1104" s="2"/>
      <c r="C1104" s="4"/>
      <c r="D1104" s="11"/>
    </row>
    <row r="1105" spans="2:4">
      <c r="B1105" s="2"/>
      <c r="C1105" s="5"/>
      <c r="D1105" s="11"/>
    </row>
    <row r="1106" spans="2:4">
      <c r="B1106" s="2"/>
      <c r="C1106" s="7"/>
      <c r="D1106" s="12"/>
    </row>
    <row r="1107" spans="2:4">
      <c r="B1107" s="2"/>
      <c r="C1107" s="7"/>
      <c r="D1107" s="12"/>
    </row>
    <row r="1108" spans="2:4">
      <c r="B1108" s="2"/>
      <c r="C1108" s="7"/>
      <c r="D1108" s="12"/>
    </row>
    <row r="1109" spans="2:4">
      <c r="B1109" s="2"/>
      <c r="C1109" s="6"/>
      <c r="D1109" s="12"/>
    </row>
    <row r="1110" spans="2:4">
      <c r="B1110" s="2"/>
      <c r="C1110" s="5"/>
      <c r="D1110" s="11"/>
    </row>
    <row r="1111" spans="2:4">
      <c r="B1111" s="2"/>
      <c r="C1111" s="5"/>
      <c r="D1111" s="11"/>
    </row>
    <row r="1112" spans="2:4">
      <c r="B1112" s="2"/>
      <c r="C1112" s="7"/>
      <c r="D1112" s="12"/>
    </row>
    <row r="1113" spans="2:4">
      <c r="B1113" s="2"/>
      <c r="C1113" s="4"/>
      <c r="D1113" s="11"/>
    </row>
    <row r="1114" spans="2:4">
      <c r="B1114" s="2"/>
      <c r="C1114" s="6"/>
      <c r="D1114" s="12"/>
    </row>
    <row r="1115" spans="2:4">
      <c r="B1115" s="2"/>
      <c r="C1115" s="6"/>
      <c r="D1115" s="12"/>
    </row>
    <row r="1116" spans="2:4">
      <c r="B1116" s="2"/>
      <c r="C1116" s="6"/>
      <c r="D1116" s="12"/>
    </row>
    <row r="1117" spans="2:4">
      <c r="B1117" s="2"/>
      <c r="C1117" s="4"/>
      <c r="D1117" s="11"/>
    </row>
    <row r="1118" spans="2:4">
      <c r="B1118" s="2"/>
      <c r="C1118" s="5"/>
      <c r="D1118" s="11"/>
    </row>
    <row r="1119" spans="2:4">
      <c r="B1119" s="2"/>
      <c r="C1119" s="4"/>
      <c r="D1119" s="11"/>
    </row>
    <row r="1120" spans="2:4">
      <c r="B1120" s="2"/>
      <c r="C1120" s="5"/>
      <c r="D1120" s="11"/>
    </row>
    <row r="1121" spans="2:4">
      <c r="B1121" s="2"/>
      <c r="C1121" s="5"/>
      <c r="D1121" s="11"/>
    </row>
    <row r="1122" spans="2:4">
      <c r="B1122" s="2"/>
      <c r="C1122" s="5"/>
      <c r="D1122" s="11"/>
    </row>
    <row r="1123" spans="2:4">
      <c r="B1123" s="2"/>
      <c r="C1123" s="5"/>
      <c r="D1123" s="11"/>
    </row>
    <row r="1124" spans="2:4">
      <c r="B1124" s="2"/>
      <c r="C1124" s="4"/>
      <c r="D1124" s="12"/>
    </row>
    <row r="1125" spans="2:4">
      <c r="B1125" s="2"/>
      <c r="C1125" s="5"/>
      <c r="D1125" s="11"/>
    </row>
    <row r="1126" spans="2:4">
      <c r="B1126" s="2"/>
      <c r="C1126" s="4"/>
      <c r="D1126" s="11"/>
    </row>
    <row r="1127" spans="2:4">
      <c r="B1127" s="2"/>
      <c r="C1127" s="5"/>
      <c r="D1127" s="11"/>
    </row>
    <row r="1128" spans="2:4">
      <c r="B1128" s="2"/>
      <c r="C1128" s="5"/>
      <c r="D1128" s="11"/>
    </row>
    <row r="1129" spans="2:4">
      <c r="B1129" s="2"/>
      <c r="C1129" s="6"/>
      <c r="D1129" s="12"/>
    </row>
    <row r="1130" spans="2:4">
      <c r="B1130" s="2"/>
      <c r="C1130" s="6"/>
      <c r="D1130" s="12"/>
    </row>
    <row r="1131" spans="2:4">
      <c r="B1131" s="2"/>
      <c r="C1131" s="4"/>
      <c r="D1131" s="11"/>
    </row>
    <row r="1132" spans="2:4">
      <c r="B1132" s="2"/>
      <c r="C1132" s="7"/>
      <c r="D1132" s="12"/>
    </row>
    <row r="1133" spans="2:4">
      <c r="B1133" s="2"/>
      <c r="C1133" s="5"/>
      <c r="D1133" s="11"/>
    </row>
    <row r="1134" spans="2:4">
      <c r="B1134" s="2"/>
      <c r="C1134" s="5"/>
      <c r="D1134" s="11"/>
    </row>
    <row r="1135" spans="2:4">
      <c r="B1135" s="2"/>
      <c r="C1135" s="5"/>
      <c r="D1135" s="11"/>
    </row>
    <row r="1136" spans="2:4">
      <c r="B1136" s="2"/>
      <c r="C1136" s="5"/>
      <c r="D1136" s="11"/>
    </row>
    <row r="1137" spans="2:4">
      <c r="B1137" s="2"/>
      <c r="C1137" s="5"/>
      <c r="D1137" s="11"/>
    </row>
    <row r="1138" spans="2:4">
      <c r="B1138" s="2"/>
      <c r="C1138" s="5"/>
      <c r="D1138" s="11"/>
    </row>
    <row r="1139" spans="2:4">
      <c r="B1139" s="2"/>
      <c r="C1139" s="7"/>
      <c r="D1139" s="12"/>
    </row>
    <row r="1140" spans="2:4">
      <c r="B1140" s="2"/>
      <c r="C1140" s="6"/>
      <c r="D1140" s="12"/>
    </row>
    <row r="1141" spans="2:4">
      <c r="B1141" s="2"/>
      <c r="C1141" s="6"/>
      <c r="D1141" s="12"/>
    </row>
    <row r="1142" spans="2:4">
      <c r="B1142" s="2"/>
      <c r="C1142" s="4"/>
      <c r="D1142" s="12"/>
    </row>
    <row r="1143" spans="2:4">
      <c r="B1143" s="2"/>
      <c r="C1143" s="5"/>
      <c r="D1143" s="11"/>
    </row>
    <row r="1144" spans="2:4">
      <c r="B1144" s="2"/>
      <c r="C1144" s="5"/>
      <c r="D1144" s="11"/>
    </row>
    <row r="1145" spans="2:4">
      <c r="B1145" s="2"/>
      <c r="C1145" s="6"/>
      <c r="D1145" s="12"/>
    </row>
    <row r="1146" spans="2:4">
      <c r="B1146" s="2"/>
      <c r="C1146" s="6"/>
      <c r="D1146" s="12"/>
    </row>
    <row r="1147" spans="2:4">
      <c r="B1147" s="2"/>
      <c r="C1147" s="7"/>
      <c r="D1147" s="12"/>
    </row>
    <row r="1148" spans="2:4">
      <c r="B1148" s="2"/>
      <c r="C1148" s="7"/>
      <c r="D1148" s="12"/>
    </row>
    <row r="1149" spans="2:4">
      <c r="B1149" s="2"/>
      <c r="C1149" s="7"/>
      <c r="D1149" s="12"/>
    </row>
    <row r="1150" spans="2:4">
      <c r="B1150" s="2"/>
      <c r="C1150" s="7"/>
      <c r="D1150" s="12"/>
    </row>
    <row r="1151" spans="2:4">
      <c r="B1151" s="2"/>
      <c r="C1151" s="4"/>
      <c r="D1151" s="12"/>
    </row>
    <row r="1152" spans="2:4">
      <c r="B1152" s="2"/>
      <c r="C1152" s="6"/>
      <c r="D1152" s="12"/>
    </row>
    <row r="1153" spans="2:4">
      <c r="B1153" s="2"/>
      <c r="C1153" s="5"/>
      <c r="D1153" s="11"/>
    </row>
    <row r="1154" spans="2:4">
      <c r="B1154" s="2"/>
      <c r="C1154" s="5"/>
      <c r="D1154" s="11"/>
    </row>
    <row r="1155" spans="2:4">
      <c r="B1155" s="2"/>
      <c r="C1155" s="6"/>
      <c r="D1155" s="12"/>
    </row>
    <row r="1156" spans="2:4">
      <c r="B1156" s="2"/>
      <c r="C1156" s="5"/>
      <c r="D1156" s="11"/>
    </row>
    <row r="1157" spans="2:4">
      <c r="B1157" s="2"/>
      <c r="C1157" s="6"/>
      <c r="D1157" s="12"/>
    </row>
    <row r="1158" spans="2:4">
      <c r="B1158" s="2"/>
      <c r="C1158" s="5"/>
      <c r="D1158" s="11"/>
    </row>
    <row r="1159" spans="2:4">
      <c r="B1159" s="2"/>
      <c r="C1159" s="5"/>
      <c r="D1159" s="11"/>
    </row>
    <row r="1160" spans="2:4">
      <c r="B1160" s="2"/>
      <c r="C1160" s="7"/>
      <c r="D1160" s="12"/>
    </row>
    <row r="1161" spans="2:4">
      <c r="B1161" s="2"/>
      <c r="C1161" s="7"/>
      <c r="D1161" s="12"/>
    </row>
    <row r="1162" spans="2:4">
      <c r="B1162" s="2"/>
      <c r="C1162" s="7"/>
      <c r="D1162" s="12"/>
    </row>
    <row r="1163" spans="2:4">
      <c r="B1163" s="2"/>
      <c r="C1163" s="7"/>
      <c r="D1163" s="12"/>
    </row>
    <row r="1164" spans="2:4">
      <c r="B1164" s="2"/>
      <c r="C1164" s="7"/>
      <c r="D1164" s="12"/>
    </row>
    <row r="1165" spans="2:4">
      <c r="B1165" s="2"/>
      <c r="C1165" s="7"/>
      <c r="D1165" s="12"/>
    </row>
    <row r="1166" spans="2:4">
      <c r="B1166" s="2"/>
      <c r="C1166" s="7"/>
      <c r="D1166" s="12"/>
    </row>
    <row r="1167" spans="2:4">
      <c r="B1167" s="2"/>
      <c r="C1167" s="7"/>
      <c r="D1167" s="12"/>
    </row>
    <row r="1168" spans="2:4">
      <c r="B1168" s="2"/>
      <c r="C1168" s="5"/>
      <c r="D1168" s="11"/>
    </row>
    <row r="1169" spans="2:4">
      <c r="B1169" s="2"/>
      <c r="C1169" s="7"/>
      <c r="D1169" s="12"/>
    </row>
    <row r="1170" spans="2:4">
      <c r="B1170" s="2"/>
      <c r="C1170" s="4"/>
      <c r="D1170" s="11"/>
    </row>
    <row r="1171" spans="2:4">
      <c r="B1171" s="2"/>
      <c r="C1171" s="4"/>
      <c r="D1171" s="12"/>
    </row>
    <row r="1172" spans="2:4">
      <c r="B1172" s="2"/>
      <c r="C1172" s="5"/>
      <c r="D1172" s="11"/>
    </row>
    <row r="1173" spans="2:4">
      <c r="B1173" s="2"/>
      <c r="C1173" s="6"/>
      <c r="D1173" s="12"/>
    </row>
    <row r="1174" spans="2:4">
      <c r="B1174" s="2"/>
      <c r="C1174" s="5"/>
      <c r="D1174" s="11"/>
    </row>
    <row r="1175" spans="2:4">
      <c r="B1175" s="2"/>
      <c r="C1175" s="5"/>
      <c r="D1175" s="11"/>
    </row>
    <row r="1176" spans="2:4">
      <c r="B1176" s="2"/>
      <c r="C1176" s="4"/>
      <c r="D1176" s="11"/>
    </row>
    <row r="1177" spans="2:4">
      <c r="B1177" s="2"/>
      <c r="C1177" s="5"/>
      <c r="D1177" s="11"/>
    </row>
    <row r="1178" spans="2:4">
      <c r="B1178" s="2"/>
      <c r="C1178" s="5"/>
      <c r="D1178" s="11"/>
    </row>
    <row r="1179" spans="2:4">
      <c r="B1179" s="2"/>
      <c r="C1179" s="5"/>
      <c r="D1179" s="11"/>
    </row>
    <row r="1180" spans="2:4">
      <c r="B1180" s="2"/>
      <c r="C1180" s="4"/>
      <c r="D1180" s="12"/>
    </row>
    <row r="1181" spans="2:4">
      <c r="B1181" s="2"/>
      <c r="C1181" s="4"/>
      <c r="D1181" s="12"/>
    </row>
    <row r="1182" spans="2:4">
      <c r="B1182" s="2"/>
      <c r="C1182" s="7"/>
      <c r="D1182" s="12"/>
    </row>
    <row r="1183" spans="2:4">
      <c r="B1183" s="2"/>
      <c r="C1183" s="4"/>
      <c r="D1183" s="11"/>
    </row>
    <row r="1184" spans="2:4">
      <c r="B1184" s="2"/>
      <c r="C1184" s="5"/>
      <c r="D1184" s="11"/>
    </row>
    <row r="1185" spans="2:4">
      <c r="B1185" s="2"/>
      <c r="C1185" s="4"/>
      <c r="D1185" s="11"/>
    </row>
    <row r="1186" spans="2:4">
      <c r="B1186" s="2"/>
      <c r="C1186" s="5"/>
      <c r="D1186" s="11"/>
    </row>
    <row r="1187" spans="2:4">
      <c r="B1187" s="2"/>
      <c r="C1187" s="5"/>
      <c r="D1187" s="11"/>
    </row>
    <row r="1188" spans="2:4">
      <c r="B1188" s="2"/>
      <c r="C1188" s="5"/>
      <c r="D1188" s="11"/>
    </row>
    <row r="1189" spans="2:4">
      <c r="B1189" s="2"/>
      <c r="C1189" s="5"/>
      <c r="D1189" s="11"/>
    </row>
    <row r="1190" spans="2:4">
      <c r="B1190" s="2"/>
      <c r="C1190" s="5"/>
      <c r="D1190" s="11"/>
    </row>
    <row r="1191" spans="2:4">
      <c r="B1191" s="2"/>
      <c r="C1191" s="5"/>
      <c r="D1191" s="11"/>
    </row>
    <row r="1192" spans="2:4">
      <c r="B1192" s="2"/>
      <c r="C1192" s="5"/>
      <c r="D1192" s="11"/>
    </row>
    <row r="1193" spans="2:4">
      <c r="B1193" s="2"/>
      <c r="C1193" s="5"/>
      <c r="D1193" s="11"/>
    </row>
    <row r="1194" spans="2:4">
      <c r="B1194" s="2"/>
      <c r="C1194" s="6"/>
      <c r="D1194" s="12"/>
    </row>
    <row r="1195" spans="2:4">
      <c r="B1195" s="2"/>
      <c r="C1195" s="6"/>
      <c r="D1195" s="12"/>
    </row>
    <row r="1196" spans="2:4">
      <c r="B1196" s="2"/>
      <c r="C1196" s="6"/>
      <c r="D1196" s="12"/>
    </row>
    <row r="1197" spans="2:4">
      <c r="B1197" s="2"/>
      <c r="C1197" s="5"/>
      <c r="D1197" s="11"/>
    </row>
    <row r="1198" spans="2:4">
      <c r="B1198" s="2"/>
      <c r="C1198" s="5"/>
      <c r="D1198" s="11"/>
    </row>
    <row r="1199" spans="2:4">
      <c r="B1199" s="2"/>
      <c r="C1199" s="5"/>
      <c r="D1199" s="11"/>
    </row>
    <row r="1200" spans="2:4">
      <c r="B1200" s="2"/>
      <c r="C1200" s="6"/>
      <c r="D1200" s="12"/>
    </row>
    <row r="1201" spans="2:4">
      <c r="B1201" s="2"/>
      <c r="C1201" s="5"/>
      <c r="D1201" s="11"/>
    </row>
    <row r="1202" spans="2:4">
      <c r="B1202" s="2"/>
      <c r="C1202" s="5"/>
      <c r="D1202" s="11"/>
    </row>
    <row r="1203" spans="2:4">
      <c r="B1203" s="2"/>
      <c r="C1203" s="6"/>
      <c r="D1203" s="12"/>
    </row>
    <row r="1204" spans="2:4">
      <c r="B1204" s="2"/>
      <c r="C1204" s="7"/>
      <c r="D1204" s="12"/>
    </row>
    <row r="1205" spans="2:4">
      <c r="B1205" s="2"/>
      <c r="C1205" s="6"/>
      <c r="D1205" s="12"/>
    </row>
    <row r="1206" spans="2:4">
      <c r="B1206" s="2"/>
      <c r="C1206" s="5"/>
      <c r="D1206" s="11"/>
    </row>
    <row r="1207" spans="2:4">
      <c r="B1207" s="2"/>
      <c r="C1207" s="6"/>
      <c r="D1207" s="12"/>
    </row>
    <row r="1208" spans="2:4">
      <c r="B1208" s="2"/>
      <c r="C1208" s="7"/>
      <c r="D1208" s="12"/>
    </row>
    <row r="1209" spans="2:4">
      <c r="B1209" s="2"/>
      <c r="C1209" s="4"/>
      <c r="D1209" s="12"/>
    </row>
    <row r="1210" spans="2:4">
      <c r="B1210" s="2"/>
      <c r="C1210" s="5"/>
      <c r="D1210" s="11"/>
    </row>
    <row r="1211" spans="2:4">
      <c r="B1211" s="2"/>
      <c r="C1211" s="5"/>
      <c r="D1211" s="11"/>
    </row>
    <row r="1212" spans="2:4">
      <c r="B1212" s="2"/>
      <c r="C1212" s="5"/>
      <c r="D1212" s="11"/>
    </row>
    <row r="1213" spans="2:4">
      <c r="B1213" s="2"/>
      <c r="C1213" s="6"/>
      <c r="D1213" s="12"/>
    </row>
    <row r="1214" spans="2:4">
      <c r="B1214" s="2"/>
      <c r="C1214" s="5"/>
      <c r="D1214" s="11"/>
    </row>
    <row r="1215" spans="2:4">
      <c r="B1215" s="2"/>
      <c r="C1215" s="6"/>
      <c r="D1215" s="12"/>
    </row>
    <row r="1216" spans="2:4">
      <c r="B1216" s="2"/>
      <c r="C1216" s="5"/>
      <c r="D1216" s="11"/>
    </row>
    <row r="1217" spans="2:4">
      <c r="B1217" s="2"/>
      <c r="C1217" s="4"/>
      <c r="D1217" s="12"/>
    </row>
    <row r="1218" spans="2:4">
      <c r="B1218" s="2"/>
      <c r="C1218" s="7"/>
      <c r="D1218" s="12"/>
    </row>
    <row r="1219" spans="2:4">
      <c r="B1219" s="2"/>
      <c r="C1219" s="5"/>
      <c r="D1219" s="11"/>
    </row>
    <row r="1220" spans="2:4">
      <c r="B1220" s="2"/>
      <c r="C1220" s="5"/>
      <c r="D1220" s="11"/>
    </row>
    <row r="1221" spans="2:4">
      <c r="B1221" s="2"/>
      <c r="C1221" s="7"/>
      <c r="D1221" s="12"/>
    </row>
    <row r="1222" spans="2:4">
      <c r="B1222" s="2"/>
      <c r="C1222" s="5"/>
      <c r="D1222" s="11"/>
    </row>
    <row r="1223" spans="2:4">
      <c r="B1223" s="2"/>
      <c r="C1223" s="6"/>
      <c r="D1223" s="12"/>
    </row>
    <row r="1224" spans="2:4">
      <c r="B1224" s="2"/>
      <c r="C1224" s="5"/>
      <c r="D1224" s="11"/>
    </row>
    <row r="1225" spans="2:4">
      <c r="B1225" s="2"/>
      <c r="C1225" s="5"/>
      <c r="D1225" s="11"/>
    </row>
    <row r="1226" spans="2:4">
      <c r="B1226" s="2"/>
      <c r="C1226" s="6"/>
      <c r="D1226" s="12"/>
    </row>
    <row r="1227" spans="2:4">
      <c r="B1227" s="2"/>
      <c r="C1227" s="5"/>
      <c r="D1227" s="11"/>
    </row>
    <row r="1228" spans="2:4">
      <c r="B1228" s="2"/>
      <c r="C1228" s="5"/>
      <c r="D1228" s="11"/>
    </row>
    <row r="1229" spans="2:4">
      <c r="B1229" s="2"/>
      <c r="C1229" s="6"/>
      <c r="D1229" s="12"/>
    </row>
    <row r="1230" spans="2:4">
      <c r="B1230" s="2"/>
      <c r="C1230" s="6"/>
      <c r="D1230" s="12"/>
    </row>
    <row r="1231" spans="2:4">
      <c r="B1231" s="2"/>
      <c r="C1231" s="4"/>
      <c r="D1231" s="12"/>
    </row>
    <row r="1232" spans="2:4">
      <c r="B1232" s="2"/>
      <c r="C1232" s="5"/>
      <c r="D1232" s="11"/>
    </row>
    <row r="1233" spans="2:4">
      <c r="B1233" s="2"/>
      <c r="C1233" s="6"/>
      <c r="D1233" s="12"/>
    </row>
    <row r="1234" spans="2:4">
      <c r="B1234" s="2"/>
      <c r="C1234" s="5"/>
      <c r="D1234" s="11"/>
    </row>
    <row r="1235" spans="2:4">
      <c r="B1235" s="2"/>
      <c r="C1235" s="6"/>
      <c r="D1235" s="12"/>
    </row>
    <row r="1236" spans="2:4">
      <c r="B1236" s="2"/>
      <c r="C1236" s="5"/>
      <c r="D1236" s="11"/>
    </row>
    <row r="1237" spans="2:4">
      <c r="B1237" s="2"/>
      <c r="C1237" s="5"/>
      <c r="D1237" s="11"/>
    </row>
    <row r="1238" spans="2:4">
      <c r="B1238" s="2"/>
      <c r="C1238" s="7"/>
      <c r="D1238" s="12"/>
    </row>
    <row r="1239" spans="2:4">
      <c r="B1239" s="2"/>
      <c r="C1239" s="4"/>
      <c r="D1239" s="12"/>
    </row>
    <row r="1240" spans="2:4">
      <c r="B1240" s="2"/>
      <c r="C1240" s="5"/>
      <c r="D1240" s="11"/>
    </row>
    <row r="1241" spans="2:4">
      <c r="B1241" s="2"/>
      <c r="C1241" s="4"/>
      <c r="D1241" s="12"/>
    </row>
    <row r="1242" spans="2:4">
      <c r="B1242" s="2"/>
      <c r="C1242" s="6"/>
      <c r="D1242" s="12"/>
    </row>
    <row r="1243" spans="2:4">
      <c r="B1243" s="2"/>
      <c r="C1243" s="6"/>
      <c r="D1243" s="12"/>
    </row>
    <row r="1244" spans="2:4">
      <c r="B1244" s="2"/>
      <c r="C1244" s="5"/>
      <c r="D1244" s="11"/>
    </row>
    <row r="1245" spans="2:4">
      <c r="B1245" s="2"/>
      <c r="C1245" s="6"/>
      <c r="D1245" s="12"/>
    </row>
    <row r="1246" spans="2:4">
      <c r="B1246" s="2"/>
      <c r="C1246" s="5"/>
      <c r="D1246" s="11"/>
    </row>
    <row r="1247" spans="2:4">
      <c r="B1247" s="2"/>
      <c r="C1247" s="6"/>
      <c r="D1247" s="12"/>
    </row>
    <row r="1248" spans="2:4">
      <c r="B1248" s="2"/>
      <c r="C1248" s="6"/>
      <c r="D1248" s="12"/>
    </row>
    <row r="1249" spans="2:4">
      <c r="B1249" s="2"/>
      <c r="C1249" s="6"/>
      <c r="D1249" s="12"/>
    </row>
    <row r="1250" spans="2:4">
      <c r="B1250" s="2"/>
      <c r="C1250" s="7"/>
      <c r="D1250" s="12"/>
    </row>
    <row r="1251" spans="2:4">
      <c r="B1251" s="2"/>
      <c r="C1251" s="6"/>
      <c r="D1251" s="12"/>
    </row>
    <row r="1252" spans="2:4">
      <c r="B1252" s="2"/>
      <c r="C1252" s="5"/>
      <c r="D1252" s="11"/>
    </row>
    <row r="1253" spans="2:4">
      <c r="B1253" s="2"/>
      <c r="C1253" s="5"/>
      <c r="D1253" s="11"/>
    </row>
    <row r="1254" spans="2:4">
      <c r="B1254" s="2"/>
      <c r="C1254" s="4"/>
      <c r="D1254" s="12"/>
    </row>
    <row r="1255" spans="2:4">
      <c r="B1255" s="2"/>
      <c r="C1255" s="7"/>
      <c r="D1255" s="12"/>
    </row>
    <row r="1256" spans="2:4">
      <c r="B1256" s="2"/>
      <c r="C1256" s="4"/>
      <c r="D1256" s="11"/>
    </row>
    <row r="1257" spans="2:4">
      <c r="B1257" s="2"/>
      <c r="C1257" s="4"/>
      <c r="D1257" s="12"/>
    </row>
    <row r="1258" spans="2:4">
      <c r="B1258" s="2"/>
      <c r="C1258" s="6"/>
      <c r="D1258" s="12"/>
    </row>
    <row r="1259" spans="2:4">
      <c r="B1259" s="2"/>
      <c r="C1259" s="6"/>
      <c r="D1259" s="12"/>
    </row>
    <row r="1260" spans="2:4">
      <c r="B1260" s="2"/>
      <c r="C1260" s="5"/>
      <c r="D1260" s="11"/>
    </row>
    <row r="1261" spans="2:4">
      <c r="B1261" s="2"/>
      <c r="C1261" s="4"/>
      <c r="D1261" s="12"/>
    </row>
    <row r="1262" spans="2:4">
      <c r="B1262" s="2"/>
      <c r="C1262" s="5"/>
      <c r="D1262" s="11"/>
    </row>
    <row r="1263" spans="2:4">
      <c r="B1263" s="2"/>
      <c r="C1263" s="5"/>
      <c r="D1263" s="11"/>
    </row>
    <row r="1264" spans="2:4">
      <c r="B1264" s="2"/>
      <c r="C1264" s="5"/>
      <c r="D1264" s="11"/>
    </row>
    <row r="1265" spans="2:4">
      <c r="B1265" s="2"/>
      <c r="C1265" s="6"/>
      <c r="D1265" s="12"/>
    </row>
    <row r="1266" spans="2:4">
      <c r="B1266" s="2"/>
      <c r="C1266" s="5"/>
      <c r="D1266" s="11"/>
    </row>
    <row r="1267" spans="2:4">
      <c r="B1267" s="2"/>
      <c r="C1267" s="5"/>
      <c r="D1267" s="11"/>
    </row>
    <row r="1268" spans="2:4">
      <c r="B1268" s="2"/>
      <c r="C1268" s="6"/>
      <c r="D1268" s="12"/>
    </row>
    <row r="1269" spans="2:4">
      <c r="B1269" s="2"/>
      <c r="C1269" s="5"/>
      <c r="D1269" s="11"/>
    </row>
    <row r="1270" spans="2:4">
      <c r="B1270" s="2"/>
      <c r="C1270" s="5"/>
      <c r="D1270" s="11"/>
    </row>
    <row r="1271" spans="2:4">
      <c r="B1271" s="2"/>
      <c r="C1271" s="6"/>
      <c r="D1271" s="12"/>
    </row>
    <row r="1272" spans="2:4">
      <c r="B1272" s="2"/>
      <c r="C1272" s="7"/>
      <c r="D1272" s="12"/>
    </row>
    <row r="1273" spans="2:4">
      <c r="B1273" s="2"/>
      <c r="C1273" s="7"/>
      <c r="D1273" s="12"/>
    </row>
    <row r="1274" spans="2:4">
      <c r="B1274" s="2"/>
      <c r="C1274" s="5"/>
      <c r="D1274" s="11"/>
    </row>
    <row r="1275" spans="2:4">
      <c r="B1275" s="2"/>
      <c r="C1275" s="5"/>
      <c r="D1275" s="11"/>
    </row>
    <row r="1276" spans="2:4">
      <c r="B1276" s="2"/>
      <c r="C1276" s="6"/>
      <c r="D1276" s="12"/>
    </row>
    <row r="1277" spans="2:4">
      <c r="B1277" s="2"/>
      <c r="C1277" s="4"/>
      <c r="D1277" s="12"/>
    </row>
    <row r="1278" spans="2:4">
      <c r="B1278" s="2"/>
      <c r="C1278" s="7"/>
      <c r="D1278" s="12"/>
    </row>
    <row r="1279" spans="2:4">
      <c r="B1279" s="2"/>
      <c r="C1279" s="7"/>
      <c r="D1279" s="12"/>
    </row>
    <row r="1280" spans="2:4">
      <c r="B1280" s="2"/>
      <c r="C1280" s="7"/>
      <c r="D1280" s="12"/>
    </row>
    <row r="1281" spans="2:4">
      <c r="B1281" s="2"/>
      <c r="C1281" s="7"/>
      <c r="D1281" s="12"/>
    </row>
    <row r="1282" spans="2:4">
      <c r="B1282" s="2"/>
      <c r="C1282" s="5"/>
      <c r="D1282" s="11"/>
    </row>
    <row r="1283" spans="2:4">
      <c r="B1283" s="2"/>
      <c r="C1283" s="5"/>
      <c r="D1283" s="11"/>
    </row>
    <row r="1284" spans="2:4">
      <c r="B1284" s="2"/>
      <c r="C1284" s="4"/>
      <c r="D1284" s="11"/>
    </row>
    <row r="1285" spans="2:4">
      <c r="B1285" s="2"/>
      <c r="C1285" s="7"/>
      <c r="D1285" s="12"/>
    </row>
    <row r="1286" spans="2:4">
      <c r="B1286" s="2"/>
      <c r="C1286" s="5"/>
      <c r="D1286" s="11"/>
    </row>
    <row r="1287" spans="2:4">
      <c r="B1287" s="2"/>
      <c r="C1287" s="6"/>
      <c r="D1287" s="12"/>
    </row>
    <row r="1288" spans="2:4">
      <c r="B1288" s="2"/>
      <c r="C1288" s="5"/>
      <c r="D1288" s="11"/>
    </row>
    <row r="1289" spans="2:4">
      <c r="B1289" s="2"/>
      <c r="C1289" s="7"/>
      <c r="D1289" s="12"/>
    </row>
    <row r="1290" spans="2:4">
      <c r="B1290" s="2"/>
      <c r="C1290" s="5"/>
      <c r="D1290" s="11"/>
    </row>
    <row r="1291" spans="2:4">
      <c r="B1291" s="2"/>
      <c r="C1291" s="5"/>
      <c r="D1291" s="11"/>
    </row>
    <row r="1292" spans="2:4">
      <c r="B1292" s="2"/>
      <c r="C1292" s="7"/>
      <c r="D1292" s="12"/>
    </row>
    <row r="1293" spans="2:4">
      <c r="B1293" s="2"/>
      <c r="C1293" s="7"/>
      <c r="D1293" s="12"/>
    </row>
    <row r="1294" spans="2:4">
      <c r="B1294" s="2"/>
      <c r="C1294" s="5"/>
      <c r="D1294" s="11"/>
    </row>
    <row r="1295" spans="2:4">
      <c r="B1295" s="2"/>
      <c r="C1295" s="5"/>
      <c r="D1295" s="11"/>
    </row>
    <row r="1296" spans="2:4">
      <c r="B1296" s="2"/>
      <c r="C1296" s="6"/>
      <c r="D1296" s="12"/>
    </row>
    <row r="1297" spans="2:4">
      <c r="B1297" s="2"/>
      <c r="C1297" s="6"/>
      <c r="D1297" s="12"/>
    </row>
    <row r="1298" spans="2:4">
      <c r="B1298" s="2"/>
      <c r="C1298" s="5"/>
      <c r="D1298" s="11"/>
    </row>
    <row r="1299" spans="2:4">
      <c r="B1299" s="2"/>
      <c r="C1299" s="6"/>
      <c r="D1299" s="12"/>
    </row>
    <row r="1300" spans="2:4">
      <c r="B1300" s="2"/>
      <c r="C1300" s="6"/>
      <c r="D1300" s="12"/>
    </row>
    <row r="1301" spans="2:4">
      <c r="B1301" s="2"/>
      <c r="C1301" s="7"/>
      <c r="D1301" s="12"/>
    </row>
    <row r="1302" spans="2:4">
      <c r="B1302" s="2"/>
      <c r="C1302" s="5"/>
      <c r="D1302" s="11"/>
    </row>
    <row r="1303" spans="2:4">
      <c r="B1303" s="2"/>
      <c r="C1303" s="5"/>
      <c r="D1303" s="11"/>
    </row>
    <row r="1304" spans="2:4">
      <c r="B1304" s="2"/>
      <c r="C1304" s="4"/>
      <c r="D1304" s="11"/>
    </row>
    <row r="1305" spans="2:4">
      <c r="B1305" s="2"/>
      <c r="C1305" s="6"/>
      <c r="D1305" s="12"/>
    </row>
    <row r="1306" spans="2:4">
      <c r="B1306" s="2"/>
      <c r="C1306" s="4"/>
      <c r="D1306" s="12"/>
    </row>
    <row r="1307" spans="2:4">
      <c r="B1307" s="2"/>
      <c r="C1307" s="4"/>
      <c r="D1307" s="12"/>
    </row>
    <row r="1308" spans="2:4">
      <c r="B1308" s="2"/>
      <c r="C1308" s="7"/>
      <c r="D1308" s="12"/>
    </row>
    <row r="1309" spans="2:4">
      <c r="B1309" s="2"/>
      <c r="C1309" s="7"/>
      <c r="D1309" s="12"/>
    </row>
    <row r="1310" spans="2:4">
      <c r="B1310" s="2"/>
      <c r="C1310" s="7"/>
      <c r="D1310" s="12"/>
    </row>
    <row r="1311" spans="2:4">
      <c r="B1311" s="2"/>
      <c r="C1311" s="5"/>
      <c r="D1311" s="11"/>
    </row>
    <row r="1312" spans="2:4">
      <c r="B1312" s="2"/>
      <c r="C1312" s="4"/>
      <c r="D1312" s="11"/>
    </row>
    <row r="1313" spans="2:4">
      <c r="B1313" s="2"/>
      <c r="C1313" s="7"/>
      <c r="D1313" s="12"/>
    </row>
    <row r="1314" spans="2:4">
      <c r="B1314" s="2"/>
      <c r="C1314" s="6"/>
      <c r="D1314" s="12"/>
    </row>
    <row r="1315" spans="2:4">
      <c r="B1315" s="2"/>
      <c r="C1315" s="5"/>
      <c r="D1315" s="11"/>
    </row>
    <row r="1316" spans="2:4">
      <c r="B1316" s="2"/>
      <c r="C1316" s="5"/>
      <c r="D1316" s="11"/>
    </row>
    <row r="1317" spans="2:4">
      <c r="B1317" s="2"/>
      <c r="C1317" s="5"/>
      <c r="D1317" s="11"/>
    </row>
    <row r="1318" spans="2:4">
      <c r="B1318" s="2"/>
      <c r="C1318" s="7"/>
      <c r="D1318" s="12"/>
    </row>
    <row r="1319" spans="2:4">
      <c r="B1319" s="2"/>
      <c r="C1319" s="5"/>
      <c r="D1319" s="11"/>
    </row>
    <row r="1320" spans="2:4">
      <c r="B1320" s="2"/>
      <c r="C1320" s="5"/>
      <c r="D1320" s="11"/>
    </row>
    <row r="1321" spans="2:4">
      <c r="B1321" s="2"/>
      <c r="C1321" s="7"/>
      <c r="D1321" s="12"/>
    </row>
    <row r="1322" spans="2:4">
      <c r="B1322" s="2"/>
      <c r="C1322" s="7"/>
      <c r="D1322" s="12"/>
    </row>
    <row r="1323" spans="2:4">
      <c r="B1323" s="2"/>
      <c r="C1323" s="5"/>
      <c r="D1323" s="11"/>
    </row>
    <row r="1324" spans="2:4">
      <c r="B1324" s="2"/>
      <c r="C1324" s="8"/>
      <c r="D1324" s="12"/>
    </row>
    <row r="1325" spans="2:4">
      <c r="B1325" s="2"/>
      <c r="C1325" s="6"/>
      <c r="D1325" s="12"/>
    </row>
    <row r="1326" spans="2:4">
      <c r="B1326" s="2"/>
      <c r="C1326" s="5"/>
      <c r="D1326" s="11"/>
    </row>
    <row r="1327" spans="2:4">
      <c r="B1327" s="2"/>
      <c r="C1327" s="4"/>
      <c r="D1327" s="12"/>
    </row>
    <row r="1328" spans="2:4">
      <c r="B1328" s="2"/>
      <c r="C1328" s="6"/>
      <c r="D1328" s="12"/>
    </row>
    <row r="1329" spans="2:4">
      <c r="B1329" s="2"/>
      <c r="C1329" s="6"/>
      <c r="D1329" s="12"/>
    </row>
    <row r="1330" spans="2:4">
      <c r="B1330" s="2"/>
      <c r="C1330" s="5"/>
      <c r="D1330" s="11"/>
    </row>
    <row r="1331" spans="2:4">
      <c r="B1331" s="2"/>
      <c r="C1331" s="6"/>
      <c r="D1331" s="12"/>
    </row>
    <row r="1332" spans="2:4">
      <c r="B1332" s="2"/>
      <c r="C1332" s="5"/>
      <c r="D1332" s="11"/>
    </row>
    <row r="1333" spans="2:4">
      <c r="B1333" s="2"/>
      <c r="C1333" s="8"/>
      <c r="D1333" s="12"/>
    </row>
    <row r="1334" spans="2:4">
      <c r="B1334" s="2"/>
      <c r="C1334" s="5"/>
      <c r="D1334" s="11"/>
    </row>
    <row r="1335" spans="2:4">
      <c r="B1335" s="2"/>
      <c r="C1335" s="4"/>
      <c r="D1335" s="11"/>
    </row>
    <row r="1336" spans="2:4">
      <c r="B1336" s="2"/>
      <c r="C1336" s="6"/>
      <c r="D1336" s="12"/>
    </row>
    <row r="1337" spans="2:4">
      <c r="B1337" s="2"/>
      <c r="C1337" s="5"/>
      <c r="D1337" s="11"/>
    </row>
    <row r="1338" spans="2:4">
      <c r="B1338" s="2"/>
      <c r="C1338" s="6"/>
      <c r="D1338" s="12"/>
    </row>
    <row r="1339" spans="2:4">
      <c r="B1339" s="2"/>
      <c r="C1339" s="5"/>
      <c r="D1339" s="11"/>
    </row>
    <row r="1340" spans="2:4">
      <c r="B1340" s="2"/>
      <c r="C1340" s="5"/>
      <c r="D1340" s="11"/>
    </row>
    <row r="1341" spans="2:4">
      <c r="B1341" s="2"/>
      <c r="C1341" s="6"/>
      <c r="D1341" s="12"/>
    </row>
    <row r="1342" spans="2:4">
      <c r="B1342" s="2"/>
      <c r="C1342" s="6"/>
      <c r="D1342" s="12"/>
    </row>
    <row r="1343" spans="2:4">
      <c r="B1343" s="2"/>
      <c r="C1343" s="7"/>
      <c r="D1343" s="12"/>
    </row>
    <row r="1344" spans="2:4">
      <c r="B1344" s="2"/>
      <c r="C1344" s="5"/>
      <c r="D1344" s="11"/>
    </row>
    <row r="1345" spans="2:4">
      <c r="B1345" s="2"/>
      <c r="C1345" s="5"/>
      <c r="D1345" s="11"/>
    </row>
    <row r="1346" spans="2:4">
      <c r="B1346" s="2"/>
      <c r="C1346" s="4"/>
      <c r="D1346" s="12"/>
    </row>
    <row r="1347" spans="2:4">
      <c r="B1347" s="2"/>
      <c r="C1347" s="7"/>
      <c r="D1347" s="12"/>
    </row>
    <row r="1348" spans="2:4">
      <c r="B1348" s="2"/>
      <c r="C1348" s="6"/>
      <c r="D1348" s="12"/>
    </row>
    <row r="1349" spans="2:4">
      <c r="B1349" s="2"/>
      <c r="C1349" s="5"/>
      <c r="D1349" s="11"/>
    </row>
    <row r="1350" spans="2:4">
      <c r="B1350" s="2"/>
      <c r="C1350" s="8"/>
      <c r="D1350" s="12"/>
    </row>
    <row r="1351" spans="2:4">
      <c r="B1351" s="2"/>
      <c r="C1351" s="5"/>
      <c r="D1351" s="11"/>
    </row>
    <row r="1352" spans="2:4">
      <c r="B1352" s="2"/>
      <c r="C1352" s="5"/>
      <c r="D1352" s="11"/>
    </row>
    <row r="1353" spans="2:4">
      <c r="B1353" s="2"/>
      <c r="C1353" s="5"/>
      <c r="D1353" s="11"/>
    </row>
    <row r="1354" spans="2:4">
      <c r="B1354" s="2"/>
      <c r="C1354" s="5"/>
      <c r="D1354" s="11"/>
    </row>
    <row r="1355" spans="2:4">
      <c r="B1355" s="2"/>
      <c r="C1355" s="5"/>
      <c r="D1355" s="11"/>
    </row>
    <row r="1356" spans="2:4">
      <c r="B1356" s="2"/>
      <c r="C1356" s="4"/>
      <c r="D1356" s="12"/>
    </row>
    <row r="1357" spans="2:4">
      <c r="B1357" s="2"/>
      <c r="C1357" s="4"/>
      <c r="D1357" s="12"/>
    </row>
    <row r="1358" spans="2:4">
      <c r="B1358" s="2"/>
      <c r="C1358" s="7"/>
      <c r="D1358" s="12"/>
    </row>
    <row r="1359" spans="2:4">
      <c r="B1359" s="2"/>
      <c r="C1359" s="4"/>
      <c r="D1359" s="12"/>
    </row>
    <row r="1360" spans="2:4">
      <c r="B1360" s="2"/>
      <c r="C1360" s="5"/>
      <c r="D1360" s="11"/>
    </row>
    <row r="1361" spans="2:4">
      <c r="B1361" s="2"/>
      <c r="C1361" s="5"/>
      <c r="D1361" s="11"/>
    </row>
    <row r="1362" spans="2:4">
      <c r="B1362" s="2"/>
      <c r="C1362" s="5"/>
      <c r="D1362" s="11"/>
    </row>
    <row r="1363" spans="2:4">
      <c r="B1363" s="2"/>
      <c r="C1363" s="5"/>
      <c r="D1363" s="11"/>
    </row>
    <row r="1364" spans="2:4">
      <c r="B1364" s="2"/>
      <c r="C1364" s="4"/>
      <c r="D1364" s="12"/>
    </row>
    <row r="1365" spans="2:4">
      <c r="B1365" s="2"/>
      <c r="C1365" s="5"/>
      <c r="D1365" s="11"/>
    </row>
    <row r="1366" spans="2:4">
      <c r="B1366" s="2"/>
      <c r="C1366" s="5"/>
      <c r="D1366" s="11"/>
    </row>
    <row r="1367" spans="2:4">
      <c r="B1367" s="2"/>
      <c r="C1367" s="5"/>
      <c r="D1367" s="11"/>
    </row>
    <row r="1368" spans="2:4">
      <c r="B1368" s="2"/>
      <c r="C1368" s="5"/>
      <c r="D1368" s="11"/>
    </row>
    <row r="1369" spans="2:4">
      <c r="B1369" s="2"/>
      <c r="C1369" s="5"/>
      <c r="D1369" s="11"/>
    </row>
    <row r="1370" spans="2:4">
      <c r="B1370" s="2"/>
      <c r="C1370" s="7"/>
      <c r="D1370" s="12"/>
    </row>
    <row r="1371" spans="2:4">
      <c r="B1371" s="2"/>
      <c r="C1371" s="4"/>
      <c r="D1371" s="11"/>
    </row>
    <row r="1372" spans="2:4">
      <c r="B1372" s="2"/>
      <c r="C1372" s="5"/>
      <c r="D1372" s="11"/>
    </row>
    <row r="1373" spans="2:4">
      <c r="B1373" s="2"/>
      <c r="C1373" s="5"/>
      <c r="D1373" s="11"/>
    </row>
    <row r="1374" spans="2:4">
      <c r="B1374" s="2"/>
      <c r="C1374" s="8"/>
      <c r="D1374" s="12"/>
    </row>
    <row r="1375" spans="2:4">
      <c r="B1375" s="2"/>
      <c r="C1375" s="5"/>
      <c r="D1375" s="11"/>
    </row>
    <row r="1376" spans="2:4">
      <c r="B1376" s="2"/>
      <c r="C1376" s="5"/>
      <c r="D1376" s="11"/>
    </row>
    <row r="1377" spans="2:4">
      <c r="B1377" s="2"/>
      <c r="C1377" s="5"/>
      <c r="D1377" s="11"/>
    </row>
    <row r="1378" spans="2:4">
      <c r="B1378" s="2"/>
      <c r="C1378" s="6"/>
      <c r="D1378" s="12"/>
    </row>
    <row r="1379" spans="2:4">
      <c r="B1379" s="2"/>
      <c r="C1379" s="5"/>
      <c r="D1379" s="11"/>
    </row>
    <row r="1380" spans="2:4">
      <c r="B1380" s="2"/>
      <c r="C1380" s="4"/>
      <c r="D1380" s="12"/>
    </row>
    <row r="1381" spans="2:4">
      <c r="B1381" s="2"/>
      <c r="C1381" s="5"/>
      <c r="D1381" s="11"/>
    </row>
    <row r="1382" spans="2:4">
      <c r="B1382" s="2"/>
      <c r="C1382" s="5"/>
      <c r="D1382" s="11"/>
    </row>
    <row r="1383" spans="2:4">
      <c r="B1383" s="2"/>
      <c r="C1383" s="4"/>
      <c r="D1383" s="11"/>
    </row>
    <row r="1384" spans="2:4">
      <c r="B1384" s="2"/>
      <c r="C1384" s="6"/>
      <c r="D1384" s="12"/>
    </row>
    <row r="1385" spans="2:4">
      <c r="B1385" s="2"/>
      <c r="C1385" s="6"/>
      <c r="D1385" s="12"/>
    </row>
    <row r="1386" spans="2:4">
      <c r="B1386" s="2"/>
      <c r="C1386" s="5"/>
      <c r="D1386" s="11"/>
    </row>
    <row r="1387" spans="2:4">
      <c r="B1387" s="2"/>
      <c r="C1387" s="5"/>
      <c r="D1387" s="11"/>
    </row>
    <row r="1388" spans="2:4">
      <c r="B1388" s="2"/>
      <c r="C1388" s="6"/>
      <c r="D1388" s="12"/>
    </row>
    <row r="1389" spans="2:4">
      <c r="B1389" s="2"/>
      <c r="C1389" s="7"/>
      <c r="D1389" s="12"/>
    </row>
    <row r="1390" spans="2:4">
      <c r="B1390" s="2"/>
      <c r="C1390" s="5"/>
      <c r="D1390" s="11"/>
    </row>
    <row r="1391" spans="2:4">
      <c r="B1391" s="2"/>
      <c r="C1391" s="7"/>
      <c r="D1391" s="12"/>
    </row>
    <row r="1392" spans="2:4">
      <c r="B1392" s="2"/>
      <c r="C1392" s="5"/>
      <c r="D1392" s="11"/>
    </row>
    <row r="1393" spans="2:4">
      <c r="B1393" s="2"/>
      <c r="C1393" s="5"/>
      <c r="D1393" s="11"/>
    </row>
    <row r="1394" spans="2:4">
      <c r="B1394" s="2"/>
      <c r="C1394" s="5"/>
      <c r="D1394" s="11"/>
    </row>
    <row r="1395" spans="2:4">
      <c r="B1395" s="2"/>
      <c r="C1395" s="4"/>
      <c r="D1395" s="12"/>
    </row>
    <row r="1396" spans="2:4">
      <c r="B1396" s="2"/>
      <c r="C1396" s="5"/>
      <c r="D1396" s="11"/>
    </row>
    <row r="1397" spans="2:4">
      <c r="B1397" s="2"/>
      <c r="C1397" s="5"/>
      <c r="D1397" s="11"/>
    </row>
    <row r="1398" spans="2:4">
      <c r="B1398" s="2"/>
      <c r="C1398" s="5"/>
      <c r="D1398" s="11"/>
    </row>
    <row r="1399" spans="2:4">
      <c r="B1399" s="2"/>
      <c r="C1399" s="5"/>
      <c r="D1399" s="11"/>
    </row>
    <row r="1400" spans="2:4">
      <c r="B1400" s="2"/>
      <c r="C1400" s="4"/>
      <c r="D1400" s="12"/>
    </row>
    <row r="1401" spans="2:4">
      <c r="B1401" s="2"/>
      <c r="C1401" s="6"/>
      <c r="D1401" s="12"/>
    </row>
    <row r="1402" spans="2:4">
      <c r="B1402" s="2"/>
      <c r="C1402" s="5"/>
      <c r="D1402" s="11"/>
    </row>
    <row r="1403" spans="2:4">
      <c r="B1403" s="2"/>
      <c r="C1403" s="5"/>
      <c r="D1403" s="11"/>
    </row>
    <row r="1404" spans="2:4">
      <c r="B1404" s="2"/>
      <c r="C1404" s="4"/>
      <c r="D1404" s="12"/>
    </row>
    <row r="1405" spans="2:4">
      <c r="B1405" s="2"/>
      <c r="C1405" s="5"/>
      <c r="D1405" s="11"/>
    </row>
    <row r="1406" spans="2:4">
      <c r="B1406" s="2"/>
      <c r="C1406" s="6"/>
      <c r="D1406" s="12"/>
    </row>
    <row r="1407" spans="2:4">
      <c r="B1407" s="2"/>
      <c r="C1407" s="5"/>
      <c r="D1407" s="11"/>
    </row>
    <row r="1408" spans="2:4">
      <c r="B1408" s="2"/>
      <c r="C1408" s="5"/>
      <c r="D1408" s="11"/>
    </row>
    <row r="1409" spans="2:4">
      <c r="B1409" s="2"/>
      <c r="C1409" s="5"/>
      <c r="D1409" s="11"/>
    </row>
    <row r="1410" spans="2:4">
      <c r="B1410" s="2"/>
      <c r="C1410" s="5"/>
      <c r="D1410" s="11"/>
    </row>
    <row r="1411" spans="2:4">
      <c r="B1411" s="2"/>
      <c r="C1411" s="7"/>
      <c r="D1411" s="12"/>
    </row>
    <row r="1412" spans="2:4">
      <c r="B1412" s="2"/>
      <c r="C1412" s="6"/>
      <c r="D1412" s="12"/>
    </row>
    <row r="1413" spans="2:4">
      <c r="B1413" s="2"/>
      <c r="C1413" s="7"/>
      <c r="D1413" s="12"/>
    </row>
    <row r="1414" spans="2:4">
      <c r="B1414" s="2"/>
      <c r="C1414" s="4"/>
      <c r="D1414" s="11"/>
    </row>
    <row r="1415" spans="2:4">
      <c r="B1415" s="2"/>
      <c r="C1415" s="5"/>
      <c r="D1415" s="11"/>
    </row>
    <row r="1416" spans="2:4">
      <c r="B1416" s="2"/>
      <c r="C1416" s="8"/>
      <c r="D1416" s="12"/>
    </row>
    <row r="1417" spans="2:4">
      <c r="B1417" s="2"/>
      <c r="C1417" s="5"/>
      <c r="D1417" s="11"/>
    </row>
    <row r="1418" spans="2:4">
      <c r="B1418" s="2"/>
      <c r="C1418" s="6"/>
      <c r="D1418" s="12"/>
    </row>
    <row r="1419" spans="2:4">
      <c r="B1419" s="2"/>
      <c r="C1419" s="8"/>
      <c r="D1419" s="12"/>
    </row>
    <row r="1420" spans="2:4">
      <c r="B1420" s="2"/>
      <c r="C1420" s="5"/>
      <c r="D1420" s="11"/>
    </row>
    <row r="1421" spans="2:4">
      <c r="B1421" s="2"/>
      <c r="C1421" s="6"/>
      <c r="D1421" s="12"/>
    </row>
    <row r="1422" spans="2:4">
      <c r="B1422" s="2"/>
      <c r="C1422" s="4"/>
      <c r="D1422" s="12"/>
    </row>
    <row r="1423" spans="2:4">
      <c r="B1423" s="2"/>
      <c r="C1423" s="5"/>
      <c r="D1423" s="11"/>
    </row>
    <row r="1424" spans="2:4">
      <c r="B1424" s="2"/>
      <c r="C1424" s="5"/>
      <c r="D1424" s="11"/>
    </row>
    <row r="1425" spans="2:4">
      <c r="B1425" s="2"/>
      <c r="C1425" s="5"/>
      <c r="D1425" s="11"/>
    </row>
    <row r="1426" spans="2:4">
      <c r="B1426" s="2"/>
      <c r="C1426" s="6"/>
      <c r="D1426" s="12"/>
    </row>
    <row r="1427" spans="2:4">
      <c r="B1427" s="2"/>
      <c r="C1427" s="5"/>
      <c r="D1427" s="11"/>
    </row>
    <row r="1428" spans="2:4">
      <c r="B1428" s="2"/>
      <c r="C1428" s="6"/>
      <c r="D1428" s="12"/>
    </row>
    <row r="1429" spans="2:4">
      <c r="B1429" s="2"/>
      <c r="C1429" s="5"/>
      <c r="D1429" s="11"/>
    </row>
    <row r="1430" spans="2:4">
      <c r="B1430" s="2"/>
      <c r="C1430" s="6"/>
      <c r="D1430" s="12"/>
    </row>
    <row r="1431" spans="2:4">
      <c r="B1431" s="2"/>
      <c r="C1431" s="6"/>
      <c r="D1431" s="12"/>
    </row>
    <row r="1432" spans="2:4">
      <c r="B1432" s="2"/>
      <c r="C1432" s="6"/>
      <c r="D1432" s="12"/>
    </row>
    <row r="1433" spans="2:4">
      <c r="B1433" s="2"/>
      <c r="C1433" s="5"/>
      <c r="D1433" s="11"/>
    </row>
    <row r="1434" spans="2:4">
      <c r="B1434" s="2"/>
      <c r="C1434" s="5"/>
      <c r="D1434" s="11"/>
    </row>
    <row r="1435" spans="2:4">
      <c r="B1435" s="2"/>
      <c r="C1435" s="5"/>
      <c r="D1435" s="11"/>
    </row>
    <row r="1436" spans="2:4">
      <c r="B1436" s="2"/>
      <c r="C1436" s="5"/>
      <c r="D1436" s="11"/>
    </row>
    <row r="1437" spans="2:4">
      <c r="B1437" s="2"/>
      <c r="C1437" s="4"/>
      <c r="D1437" s="12"/>
    </row>
    <row r="1438" spans="2:4">
      <c r="B1438" s="2"/>
      <c r="C1438" s="5"/>
      <c r="D1438" s="11"/>
    </row>
    <row r="1439" spans="2:4">
      <c r="B1439" s="2"/>
      <c r="C1439" s="5"/>
      <c r="D1439" s="11"/>
    </row>
    <row r="1440" spans="2:4">
      <c r="B1440" s="2"/>
      <c r="C1440" s="4"/>
      <c r="D1440" s="11"/>
    </row>
    <row r="1441" spans="2:4">
      <c r="B1441" s="2"/>
      <c r="C1441" s="5"/>
      <c r="D1441" s="11"/>
    </row>
    <row r="1442" spans="2:4">
      <c r="B1442" s="2"/>
      <c r="C1442" s="4"/>
      <c r="D1442" s="12"/>
    </row>
    <row r="1443" spans="2:4">
      <c r="B1443" s="2"/>
      <c r="C1443" s="4"/>
      <c r="D1443" s="12"/>
    </row>
    <row r="1444" spans="2:4">
      <c r="B1444" s="2"/>
      <c r="C1444" s="7"/>
      <c r="D1444" s="12"/>
    </row>
    <row r="1445" spans="2:4">
      <c r="B1445" s="2"/>
      <c r="C1445" s="7"/>
      <c r="D1445" s="12"/>
    </row>
    <row r="1446" spans="2:4">
      <c r="B1446" s="2"/>
      <c r="C1446" s="4"/>
      <c r="D1446" s="12"/>
    </row>
    <row r="1447" spans="2:4">
      <c r="B1447" s="2"/>
      <c r="C1447" s="4"/>
      <c r="D1447" s="11"/>
    </row>
    <row r="1448" spans="2:4">
      <c r="B1448" s="2"/>
      <c r="C1448" s="6"/>
      <c r="D1448" s="12"/>
    </row>
    <row r="1449" spans="2:4">
      <c r="B1449" s="2"/>
      <c r="C1449" s="5"/>
      <c r="D1449" s="11"/>
    </row>
    <row r="1450" spans="2:4">
      <c r="B1450" s="2"/>
      <c r="C1450" s="5"/>
      <c r="D1450" s="11"/>
    </row>
    <row r="1451" spans="2:4">
      <c r="B1451" s="2"/>
      <c r="C1451" s="5"/>
      <c r="D1451" s="11"/>
    </row>
    <row r="1452" spans="2:4">
      <c r="B1452" s="2"/>
      <c r="C1452" s="5"/>
      <c r="D1452" s="11"/>
    </row>
    <row r="1453" spans="2:4">
      <c r="B1453" s="2"/>
      <c r="C1453" s="5"/>
      <c r="D1453" s="11"/>
    </row>
    <row r="1454" spans="2:4">
      <c r="B1454" s="2"/>
      <c r="C1454" s="5"/>
      <c r="D1454" s="11"/>
    </row>
    <row r="1455" spans="2:4">
      <c r="B1455" s="2"/>
      <c r="C1455" s="5"/>
      <c r="D1455" s="11"/>
    </row>
    <row r="1456" spans="2:4">
      <c r="B1456" s="2"/>
      <c r="C1456" s="6"/>
      <c r="D1456" s="12"/>
    </row>
    <row r="1457" spans="2:4">
      <c r="B1457" s="2"/>
      <c r="C1457" s="5"/>
      <c r="D1457" s="11"/>
    </row>
    <row r="1458" spans="2:4">
      <c r="B1458" s="2"/>
      <c r="C1458" s="4"/>
      <c r="D1458" s="12"/>
    </row>
    <row r="1459" spans="2:4">
      <c r="B1459" s="2"/>
      <c r="C1459" s="5"/>
      <c r="D1459" s="11"/>
    </row>
    <row r="1460" spans="2:4">
      <c r="B1460" s="2"/>
      <c r="C1460" s="5"/>
      <c r="D1460" s="11"/>
    </row>
    <row r="1461" spans="2:4">
      <c r="B1461" s="2"/>
      <c r="C1461" s="5"/>
      <c r="D1461" s="11"/>
    </row>
    <row r="1462" spans="2:4">
      <c r="B1462" s="2"/>
      <c r="C1462" s="4"/>
      <c r="D1462" s="12"/>
    </row>
    <row r="1463" spans="2:4">
      <c r="B1463" s="2"/>
      <c r="C1463" s="6"/>
      <c r="D1463" s="12"/>
    </row>
    <row r="1464" spans="2:4">
      <c r="B1464" s="2"/>
      <c r="C1464" s="5"/>
      <c r="D1464" s="11"/>
    </row>
    <row r="1465" spans="2:4">
      <c r="B1465" s="2"/>
      <c r="C1465" s="7"/>
      <c r="D1465" s="12"/>
    </row>
    <row r="1466" spans="2:4">
      <c r="B1466" s="2"/>
      <c r="C1466" s="5"/>
      <c r="D1466" s="11"/>
    </row>
    <row r="1467" spans="2:4">
      <c r="B1467" s="2"/>
      <c r="C1467" s="5"/>
      <c r="D1467" s="11"/>
    </row>
    <row r="1468" spans="2:4">
      <c r="B1468" s="2"/>
      <c r="C1468" s="5"/>
      <c r="D1468" s="11"/>
    </row>
    <row r="1469" spans="2:4">
      <c r="B1469" s="2"/>
      <c r="C1469" s="5"/>
      <c r="D1469" s="11"/>
    </row>
    <row r="1470" spans="2:4">
      <c r="B1470" s="2"/>
      <c r="C1470" s="6"/>
      <c r="D1470" s="12"/>
    </row>
    <row r="1471" spans="2:4">
      <c r="B1471" s="2"/>
      <c r="C1471" s="5"/>
      <c r="D1471" s="11"/>
    </row>
    <row r="1472" spans="2:4">
      <c r="B1472" s="2"/>
      <c r="C1472" s="5"/>
      <c r="D1472" s="11"/>
    </row>
    <row r="1473" spans="2:4">
      <c r="B1473" s="2"/>
      <c r="C1473" s="5"/>
      <c r="D1473" s="11"/>
    </row>
    <row r="1474" spans="2:4">
      <c r="B1474" s="2"/>
      <c r="C1474" s="7"/>
      <c r="D1474" s="12"/>
    </row>
    <row r="1475" spans="2:4">
      <c r="B1475" s="2"/>
      <c r="C1475" s="4"/>
      <c r="D1475" s="12"/>
    </row>
    <row r="1476" spans="2:4">
      <c r="B1476" s="2"/>
      <c r="C1476" s="6"/>
      <c r="D1476" s="12"/>
    </row>
    <row r="1477" spans="2:4">
      <c r="B1477" s="2"/>
      <c r="C1477" s="5"/>
      <c r="D1477" s="11"/>
    </row>
    <row r="1478" spans="2:4">
      <c r="B1478" s="2"/>
      <c r="C1478" s="5"/>
      <c r="D1478" s="11"/>
    </row>
    <row r="1479" spans="2:4">
      <c r="B1479" s="2"/>
      <c r="C1479" s="4"/>
      <c r="D1479" s="11"/>
    </row>
    <row r="1480" spans="2:4">
      <c r="B1480" s="2"/>
      <c r="C1480" s="4"/>
      <c r="D1480" s="12"/>
    </row>
    <row r="1481" spans="2:4">
      <c r="B1481" s="2"/>
      <c r="C1481" s="6"/>
      <c r="D1481" s="12"/>
    </row>
    <row r="1482" spans="2:4">
      <c r="B1482" s="2"/>
      <c r="C1482" s="5"/>
      <c r="D1482" s="11"/>
    </row>
    <row r="1483" spans="2:4">
      <c r="B1483" s="2"/>
      <c r="C1483" s="5"/>
      <c r="D1483" s="11"/>
    </row>
    <row r="1484" spans="2:4">
      <c r="B1484" s="2"/>
      <c r="C1484" s="5"/>
      <c r="D1484" s="11"/>
    </row>
    <row r="1485" spans="2:4">
      <c r="B1485" s="2"/>
      <c r="C1485" s="4"/>
      <c r="D1485" s="11"/>
    </row>
    <row r="1486" spans="2:4">
      <c r="B1486" s="2"/>
      <c r="C1486" s="5"/>
      <c r="D1486" s="11"/>
    </row>
    <row r="1487" spans="2:4">
      <c r="B1487" s="2"/>
      <c r="C1487" s="6"/>
      <c r="D1487" s="12"/>
    </row>
    <row r="1488" spans="2:4">
      <c r="B1488" s="2"/>
      <c r="C1488" s="6"/>
      <c r="D1488" s="12"/>
    </row>
    <row r="1489" spans="2:4">
      <c r="B1489" s="2"/>
      <c r="C1489" s="6"/>
      <c r="D1489" s="12"/>
    </row>
    <row r="1490" spans="2:4">
      <c r="B1490" s="2"/>
      <c r="C1490" s="5"/>
      <c r="D1490" s="11"/>
    </row>
    <row r="1491" spans="2:4">
      <c r="B1491" s="2"/>
      <c r="C1491" s="7"/>
      <c r="D1491" s="12"/>
    </row>
    <row r="1492" spans="2:4">
      <c r="B1492" s="2"/>
      <c r="C1492" s="7"/>
      <c r="D1492" s="12"/>
    </row>
    <row r="1493" spans="2:4">
      <c r="B1493" s="2"/>
      <c r="C1493" s="7"/>
      <c r="D1493" s="12"/>
    </row>
    <row r="1494" spans="2:4">
      <c r="B1494" s="2"/>
      <c r="C1494" s="7"/>
      <c r="D1494" s="12"/>
    </row>
    <row r="1495" spans="2:4">
      <c r="B1495" s="2"/>
      <c r="C1495" s="7"/>
      <c r="D1495" s="12"/>
    </row>
    <row r="1496" spans="2:4">
      <c r="B1496" s="2"/>
      <c r="C1496" s="7"/>
      <c r="D1496" s="12"/>
    </row>
    <row r="1497" spans="2:4">
      <c r="B1497" s="2"/>
      <c r="C1497" s="7"/>
      <c r="D1497" s="12"/>
    </row>
    <row r="1498" spans="2:4">
      <c r="B1498" s="2"/>
      <c r="C1498" s="7"/>
      <c r="D1498" s="12"/>
    </row>
    <row r="1499" spans="2:4">
      <c r="B1499" s="2"/>
      <c r="C1499" s="7"/>
      <c r="D1499" s="12"/>
    </row>
    <row r="1500" spans="2:4">
      <c r="B1500" s="2"/>
      <c r="C1500" s="7"/>
      <c r="D1500" s="12"/>
    </row>
    <row r="1501" spans="2:4">
      <c r="B1501" s="2"/>
      <c r="C1501" s="6"/>
      <c r="D1501" s="12"/>
    </row>
    <row r="1502" spans="2:4">
      <c r="B1502" s="2"/>
      <c r="C1502" s="4"/>
      <c r="D1502" s="12"/>
    </row>
    <row r="1503" spans="2:4">
      <c r="B1503" s="2"/>
      <c r="C1503" s="5"/>
      <c r="D1503" s="11"/>
    </row>
    <row r="1504" spans="2:4">
      <c r="B1504" s="2"/>
      <c r="C1504" s="4"/>
      <c r="D1504" s="11"/>
    </row>
    <row r="1505" spans="2:4">
      <c r="B1505" s="2"/>
      <c r="C1505" s="4"/>
      <c r="D1505" s="12"/>
    </row>
    <row r="1506" spans="2:4">
      <c r="B1506" s="2"/>
      <c r="C1506" s="6"/>
      <c r="D1506" s="12"/>
    </row>
    <row r="1507" spans="2:4">
      <c r="B1507" s="2"/>
      <c r="C1507" s="6"/>
      <c r="D1507" s="12"/>
    </row>
    <row r="1508" spans="2:4">
      <c r="B1508" s="2"/>
      <c r="C1508" s="7"/>
      <c r="D1508" s="12"/>
    </row>
    <row r="1509" spans="2:4">
      <c r="B1509" s="2"/>
      <c r="C1509" s="7"/>
      <c r="D1509" s="12"/>
    </row>
    <row r="1510" spans="2:4">
      <c r="B1510" s="2"/>
      <c r="C1510" s="6"/>
      <c r="D1510" s="12"/>
    </row>
    <row r="1511" spans="2:4">
      <c r="B1511" s="2"/>
      <c r="C1511" s="5"/>
      <c r="D1511" s="11"/>
    </row>
    <row r="1512" spans="2:4">
      <c r="B1512" s="2"/>
      <c r="C1512" s="5"/>
      <c r="D1512" s="11"/>
    </row>
    <row r="1513" spans="2:4">
      <c r="B1513" s="2"/>
      <c r="C1513" s="7"/>
      <c r="D1513" s="12"/>
    </row>
    <row r="1514" spans="2:4">
      <c r="B1514" s="2"/>
      <c r="C1514" s="5"/>
      <c r="D1514" s="11"/>
    </row>
    <row r="1515" spans="2:4">
      <c r="B1515" s="2"/>
      <c r="C1515" s="5"/>
      <c r="D1515" s="11"/>
    </row>
    <row r="1516" spans="2:4">
      <c r="B1516" s="2"/>
      <c r="C1516" s="6"/>
      <c r="D1516" s="12"/>
    </row>
    <row r="1517" spans="2:4">
      <c r="B1517" s="2"/>
      <c r="C1517" s="5"/>
      <c r="D1517" s="11"/>
    </row>
    <row r="1518" spans="2:4">
      <c r="B1518" s="2"/>
      <c r="C1518" s="5"/>
      <c r="D1518" s="11"/>
    </row>
    <row r="1519" spans="2:4">
      <c r="B1519" s="2"/>
      <c r="C1519" s="7"/>
      <c r="D1519" s="12"/>
    </row>
    <row r="1520" spans="2:4">
      <c r="B1520" s="2"/>
      <c r="C1520" s="5"/>
      <c r="D1520" s="11"/>
    </row>
    <row r="1521" spans="2:4">
      <c r="B1521" s="2"/>
      <c r="C1521" s="5"/>
      <c r="D1521" s="11"/>
    </row>
    <row r="1522" spans="2:4">
      <c r="B1522" s="2"/>
      <c r="C1522" s="5"/>
      <c r="D1522" s="11"/>
    </row>
    <row r="1523" spans="2:4">
      <c r="B1523" s="2"/>
      <c r="C1523" s="6"/>
      <c r="D1523" s="12"/>
    </row>
    <row r="1524" spans="2:4">
      <c r="B1524" s="2"/>
      <c r="C1524" s="6"/>
      <c r="D1524" s="12"/>
    </row>
    <row r="1525" spans="2:4">
      <c r="B1525" s="2"/>
      <c r="C1525" s="6"/>
      <c r="D1525" s="12"/>
    </row>
    <row r="1526" spans="2:4">
      <c r="B1526" s="2"/>
      <c r="C1526" s="5"/>
      <c r="D1526" s="11"/>
    </row>
    <row r="1527" spans="2:4">
      <c r="B1527" s="2"/>
      <c r="C1527" s="5"/>
      <c r="D1527" s="11"/>
    </row>
    <row r="1528" spans="2:4">
      <c r="B1528" s="2"/>
      <c r="C1528" s="6"/>
      <c r="D1528" s="12"/>
    </row>
    <row r="1529" spans="2:4">
      <c r="B1529" s="2"/>
      <c r="C1529" s="5"/>
      <c r="D1529" s="11"/>
    </row>
    <row r="1530" spans="2:4">
      <c r="B1530" s="2"/>
      <c r="C1530" s="5"/>
      <c r="D1530" s="11"/>
    </row>
    <row r="1531" spans="2:4">
      <c r="B1531" s="2"/>
      <c r="C1531" s="5"/>
      <c r="D1531" s="11"/>
    </row>
    <row r="1532" spans="2:4">
      <c r="B1532" s="2"/>
      <c r="C1532" s="6"/>
      <c r="D1532" s="12"/>
    </row>
    <row r="1533" spans="2:4">
      <c r="B1533" s="2"/>
      <c r="C1533" s="5"/>
      <c r="D1533" s="11"/>
    </row>
    <row r="1534" spans="2:4">
      <c r="B1534" s="2"/>
      <c r="C1534" s="5"/>
      <c r="D1534" s="11"/>
    </row>
    <row r="1535" spans="2:4">
      <c r="B1535" s="2"/>
      <c r="C1535" s="6"/>
      <c r="D1535" s="12"/>
    </row>
    <row r="1536" spans="2:4">
      <c r="B1536" s="2"/>
      <c r="C1536" s="4"/>
      <c r="D1536" s="11"/>
    </row>
    <row r="1537" spans="2:4">
      <c r="B1537" s="2"/>
      <c r="C1537" s="5"/>
      <c r="D1537" s="11"/>
    </row>
    <row r="1538" spans="2:4">
      <c r="B1538" s="2"/>
      <c r="C1538" s="5"/>
      <c r="D1538" s="11"/>
    </row>
    <row r="1539" spans="2:4">
      <c r="B1539" s="2"/>
      <c r="C1539" s="6"/>
      <c r="D1539" s="12"/>
    </row>
    <row r="1540" spans="2:4">
      <c r="B1540" s="2"/>
      <c r="C1540" s="5"/>
      <c r="D1540" s="11"/>
    </row>
    <row r="1541" spans="2:4">
      <c r="B1541" s="2"/>
      <c r="C1541" s="6"/>
      <c r="D1541" s="12"/>
    </row>
    <row r="1542" spans="2:4">
      <c r="B1542" s="2"/>
      <c r="C1542" s="5"/>
      <c r="D1542" s="11"/>
    </row>
    <row r="1543" spans="2:4">
      <c r="B1543" s="2"/>
      <c r="C1543" s="6"/>
      <c r="D1543" s="12"/>
    </row>
    <row r="1544" spans="2:4">
      <c r="B1544" s="2"/>
      <c r="C1544" s="5"/>
      <c r="D1544" s="11"/>
    </row>
    <row r="1545" spans="2:4">
      <c r="B1545" s="2"/>
      <c r="C1545" s="8"/>
      <c r="D1545" s="12"/>
    </row>
    <row r="1546" spans="2:4">
      <c r="B1546" s="2"/>
      <c r="C1546" s="7"/>
      <c r="D1546" s="12"/>
    </row>
    <row r="1547" spans="2:4">
      <c r="B1547" s="2"/>
      <c r="C1547" s="7"/>
      <c r="D1547" s="12"/>
    </row>
    <row r="1548" spans="2:4">
      <c r="B1548" s="2"/>
      <c r="C1548" s="4"/>
      <c r="D1548" s="11"/>
    </row>
    <row r="1549" spans="2:4">
      <c r="B1549" s="2"/>
      <c r="C1549" s="5"/>
      <c r="D1549" s="11"/>
    </row>
    <row r="1550" spans="2:4">
      <c r="B1550" s="2"/>
      <c r="C1550" s="5"/>
      <c r="D1550" s="11"/>
    </row>
    <row r="1551" spans="2:4">
      <c r="B1551" s="2"/>
      <c r="C1551" s="4"/>
      <c r="D1551" s="12"/>
    </row>
    <row r="1552" spans="2:4">
      <c r="B1552" s="2"/>
      <c r="C1552" s="5"/>
      <c r="D1552" s="11"/>
    </row>
    <row r="1553" spans="2:4">
      <c r="B1553" s="2"/>
      <c r="C1553" s="5"/>
      <c r="D1553" s="11"/>
    </row>
    <row r="1554" spans="2:4">
      <c r="B1554" s="2"/>
      <c r="C1554" s="6"/>
      <c r="D1554" s="12"/>
    </row>
    <row r="1555" spans="2:4">
      <c r="B1555" s="2"/>
      <c r="C1555" s="5"/>
      <c r="D1555" s="11"/>
    </row>
    <row r="1556" spans="2:4">
      <c r="B1556" s="2"/>
      <c r="C1556" s="5"/>
      <c r="D1556" s="11"/>
    </row>
    <row r="1557" spans="2:4">
      <c r="B1557" s="2"/>
      <c r="C1557" s="7"/>
      <c r="D1557" s="12"/>
    </row>
    <row r="1558" spans="2:4">
      <c r="B1558" s="2"/>
      <c r="C1558" s="4"/>
      <c r="D1558" s="11"/>
    </row>
    <row r="1559" spans="2:4">
      <c r="B1559" s="2"/>
      <c r="C1559" s="5"/>
      <c r="D1559" s="11"/>
    </row>
    <row r="1560" spans="2:4">
      <c r="B1560" s="2"/>
      <c r="C1560" s="7"/>
      <c r="D1560" s="12"/>
    </row>
    <row r="1561" spans="2:4">
      <c r="B1561" s="2"/>
      <c r="C1561" s="7"/>
      <c r="D1561" s="12"/>
    </row>
    <row r="1562" spans="2:4">
      <c r="B1562" s="2"/>
      <c r="C1562" s="5"/>
      <c r="D1562" s="11"/>
    </row>
    <row r="1563" spans="2:4">
      <c r="B1563" s="2"/>
      <c r="C1563" s="5"/>
      <c r="D1563" s="11"/>
    </row>
    <row r="1564" spans="2:4">
      <c r="B1564" s="2"/>
      <c r="C1564" s="6"/>
      <c r="D1564" s="12"/>
    </row>
    <row r="1565" spans="2:4">
      <c r="B1565" s="2"/>
      <c r="C1565" s="7"/>
      <c r="D1565" s="12"/>
    </row>
    <row r="1566" spans="2:4">
      <c r="B1566" s="2"/>
      <c r="C1566" s="5"/>
      <c r="D1566" s="11"/>
    </row>
    <row r="1567" spans="2:4">
      <c r="B1567" s="2"/>
      <c r="C1567" s="7"/>
      <c r="D1567" s="12"/>
    </row>
    <row r="1568" spans="2:4">
      <c r="B1568" s="2"/>
      <c r="C1568" s="5"/>
      <c r="D1568" s="11"/>
    </row>
    <row r="1569" spans="2:4">
      <c r="B1569" s="2"/>
      <c r="C1569" s="7"/>
      <c r="D1569" s="12"/>
    </row>
    <row r="1570" spans="2:4">
      <c r="B1570" s="2"/>
      <c r="C1570" s="6"/>
      <c r="D1570" s="12"/>
    </row>
    <row r="1571" spans="2:4">
      <c r="B1571" s="2"/>
      <c r="C1571" s="5"/>
      <c r="D1571" s="11"/>
    </row>
    <row r="1572" spans="2:4">
      <c r="B1572" s="2"/>
      <c r="C1572" s="6"/>
      <c r="D1572" s="12"/>
    </row>
    <row r="1573" spans="2:4">
      <c r="B1573" s="2"/>
      <c r="C1573" s="6"/>
      <c r="D1573" s="12"/>
    </row>
    <row r="1574" spans="2:4">
      <c r="B1574" s="2"/>
      <c r="C1574" s="5"/>
      <c r="D1574" s="11"/>
    </row>
    <row r="1575" spans="2:4">
      <c r="B1575" s="2"/>
      <c r="C1575" s="4"/>
      <c r="D1575" s="11"/>
    </row>
    <row r="1576" spans="2:4">
      <c r="B1576" s="2"/>
      <c r="C1576" s="5"/>
      <c r="D1576" s="11"/>
    </row>
    <row r="1577" spans="2:4">
      <c r="B1577" s="2"/>
      <c r="C1577" s="6"/>
      <c r="D1577" s="12"/>
    </row>
    <row r="1578" spans="2:4">
      <c r="B1578" s="2"/>
      <c r="C1578" s="5"/>
      <c r="D1578" s="11"/>
    </row>
    <row r="1579" spans="2:4">
      <c r="B1579" s="2"/>
      <c r="C1579" s="5"/>
      <c r="D1579" s="11"/>
    </row>
    <row r="1580" spans="2:4">
      <c r="B1580" s="2"/>
      <c r="C1580" s="5"/>
      <c r="D1580" s="11"/>
    </row>
    <row r="1581" spans="2:4">
      <c r="B1581" s="2"/>
      <c r="C1581" s="5"/>
      <c r="D1581" s="11"/>
    </row>
    <row r="1582" spans="2:4">
      <c r="B1582" s="2"/>
      <c r="C1582" s="5"/>
      <c r="D1582" s="11"/>
    </row>
    <row r="1583" spans="2:4">
      <c r="B1583" s="2"/>
      <c r="C1583" s="6"/>
      <c r="D1583" s="12"/>
    </row>
    <row r="1584" spans="2:4">
      <c r="B1584" s="2"/>
      <c r="C1584" s="5"/>
      <c r="D1584" s="11"/>
    </row>
    <row r="1585" spans="2:4">
      <c r="B1585" s="2"/>
      <c r="C1585" s="4"/>
      <c r="D1585" s="12"/>
    </row>
    <row r="1586" spans="2:4">
      <c r="B1586" s="2"/>
      <c r="C1586" s="5"/>
      <c r="D1586" s="11"/>
    </row>
    <row r="1587" spans="2:4">
      <c r="B1587" s="2"/>
      <c r="C1587" s="5"/>
      <c r="D1587" s="11"/>
    </row>
    <row r="1588" spans="2:4">
      <c r="B1588" s="2"/>
      <c r="C1588" s="6"/>
      <c r="D1588" s="12"/>
    </row>
    <row r="1589" spans="2:4">
      <c r="B1589" s="2"/>
      <c r="C1589" s="4"/>
      <c r="D1589" s="12"/>
    </row>
    <row r="1590" spans="2:4">
      <c r="B1590" s="2"/>
      <c r="C1590" s="7"/>
      <c r="D1590" s="12"/>
    </row>
    <row r="1591" spans="2:4">
      <c r="B1591" s="2"/>
      <c r="C1591" s="4"/>
      <c r="D1591" s="12"/>
    </row>
    <row r="1592" spans="2:4">
      <c r="B1592" s="2"/>
      <c r="C1592" s="5"/>
      <c r="D1592" s="11"/>
    </row>
    <row r="1593" spans="2:4">
      <c r="B1593" s="2"/>
      <c r="C1593" s="5"/>
      <c r="D1593" s="11"/>
    </row>
    <row r="1594" spans="2:4">
      <c r="B1594" s="2"/>
      <c r="C1594" s="6"/>
      <c r="D1594" s="12"/>
    </row>
    <row r="1595" spans="2:4">
      <c r="B1595" s="2"/>
      <c r="C1595" s="5"/>
      <c r="D1595" s="11"/>
    </row>
    <row r="1596" spans="2:4">
      <c r="B1596" s="2"/>
      <c r="C1596" s="8"/>
      <c r="D1596" s="12"/>
    </row>
    <row r="1597" spans="2:4">
      <c r="B1597" s="2"/>
      <c r="C1597" s="5"/>
      <c r="D1597" s="11"/>
    </row>
    <row r="1598" spans="2:4">
      <c r="B1598" s="2"/>
      <c r="C1598" s="5"/>
      <c r="D1598" s="11"/>
    </row>
    <row r="1599" spans="2:4">
      <c r="B1599" s="2"/>
      <c r="C1599" s="5"/>
      <c r="D1599" s="11"/>
    </row>
    <row r="1600" spans="2:4">
      <c r="B1600" s="2"/>
      <c r="C1600" s="5"/>
      <c r="D1600" s="11"/>
    </row>
    <row r="1601" spans="2:4">
      <c r="B1601" s="2"/>
      <c r="C1601" s="5"/>
      <c r="D1601" s="11"/>
    </row>
    <row r="1602" spans="2:4">
      <c r="B1602" s="2"/>
      <c r="C1602" s="5"/>
      <c r="D1602" s="11"/>
    </row>
    <row r="1603" spans="2:4">
      <c r="B1603" s="2"/>
      <c r="C1603" s="6"/>
      <c r="D1603" s="12"/>
    </row>
    <row r="1604" spans="2:4">
      <c r="B1604" s="2"/>
      <c r="C1604" s="4"/>
      <c r="D1604" s="12"/>
    </row>
    <row r="1605" spans="2:4">
      <c r="B1605" s="2"/>
      <c r="C1605" s="7"/>
      <c r="D1605" s="12"/>
    </row>
    <row r="1606" spans="2:4">
      <c r="B1606" s="2"/>
      <c r="C1606" s="8"/>
      <c r="D1606" s="12"/>
    </row>
    <row r="1607" spans="2:4">
      <c r="B1607" s="2"/>
      <c r="C1607" s="4"/>
      <c r="D1607" s="11"/>
    </row>
    <row r="1608" spans="2:4">
      <c r="B1608" s="2"/>
      <c r="C1608" s="8"/>
      <c r="D1608" s="11"/>
    </row>
    <row r="1609" spans="2:4">
      <c r="B1609" s="2"/>
      <c r="C1609" s="4"/>
      <c r="D1609" s="12"/>
    </row>
    <row r="1610" spans="2:4">
      <c r="B1610" s="2"/>
      <c r="C1610" s="5"/>
      <c r="D1610" s="11"/>
    </row>
    <row r="1611" spans="2:4">
      <c r="B1611" s="2"/>
      <c r="C1611" s="5"/>
      <c r="D1611" s="11"/>
    </row>
    <row r="1612" spans="2:4">
      <c r="B1612" s="2"/>
      <c r="C1612" s="5"/>
      <c r="D1612" s="11"/>
    </row>
    <row r="1613" spans="2:4">
      <c r="B1613" s="2"/>
      <c r="C1613" s="5"/>
      <c r="D1613" s="11"/>
    </row>
    <row r="1614" spans="2:4">
      <c r="B1614" s="2"/>
      <c r="C1614" s="5"/>
      <c r="D1614" s="11"/>
    </row>
    <row r="1615" spans="2:4">
      <c r="B1615" s="2"/>
      <c r="C1615" s="7"/>
      <c r="D1615" s="12"/>
    </row>
    <row r="1616" spans="2:4">
      <c r="B1616" s="2"/>
      <c r="C1616" s="5"/>
      <c r="D1616" s="11"/>
    </row>
    <row r="1617" spans="2:4">
      <c r="B1617" s="2"/>
      <c r="C1617" s="6"/>
      <c r="D1617" s="12"/>
    </row>
    <row r="1618" spans="2:4">
      <c r="B1618" s="2"/>
      <c r="C1618" s="4"/>
      <c r="D1618" s="12"/>
    </row>
    <row r="1619" spans="2:4">
      <c r="B1619" s="2"/>
      <c r="C1619" s="5"/>
      <c r="D1619" s="11"/>
    </row>
    <row r="1620" spans="2:4">
      <c r="B1620" s="2"/>
      <c r="C1620" s="7"/>
      <c r="D1620" s="12"/>
    </row>
    <row r="1621" spans="2:4">
      <c r="B1621" s="2"/>
      <c r="C1621" s="6"/>
      <c r="D1621" s="12"/>
    </row>
    <row r="1622" spans="2:4">
      <c r="B1622" s="2"/>
      <c r="C1622" s="6"/>
      <c r="D1622" s="12"/>
    </row>
    <row r="1623" spans="2:4">
      <c r="B1623" s="2"/>
      <c r="C1623" s="5"/>
      <c r="D1623" s="11"/>
    </row>
    <row r="1624" spans="2:4">
      <c r="B1624" s="2"/>
      <c r="C1624" s="4"/>
      <c r="D1624" s="11"/>
    </row>
    <row r="1625" spans="2:4">
      <c r="B1625" s="2"/>
      <c r="C1625" s="7"/>
      <c r="D1625" s="12"/>
    </row>
    <row r="1626" spans="2:4">
      <c r="B1626" s="2"/>
      <c r="C1626" s="7"/>
      <c r="D1626" s="12"/>
    </row>
    <row r="1627" spans="2:4">
      <c r="B1627" s="2"/>
      <c r="C1627" s="7"/>
      <c r="D1627" s="12"/>
    </row>
    <row r="1628" spans="2:4">
      <c r="B1628" s="2"/>
      <c r="C1628" s="5"/>
      <c r="D1628" s="11"/>
    </row>
    <row r="1629" spans="2:4">
      <c r="B1629" s="2"/>
      <c r="C1629" s="6"/>
      <c r="D1629" s="12"/>
    </row>
    <row r="1630" spans="2:4">
      <c r="B1630" s="2"/>
      <c r="C1630" s="5"/>
      <c r="D1630" s="11"/>
    </row>
    <row r="1631" spans="2:4">
      <c r="B1631" s="2"/>
      <c r="C1631" s="6"/>
      <c r="D1631" s="12"/>
    </row>
    <row r="1632" spans="2:4">
      <c r="B1632" s="2"/>
      <c r="C1632" s="5"/>
      <c r="D1632" s="11"/>
    </row>
    <row r="1633" spans="2:4">
      <c r="B1633" s="2"/>
      <c r="C1633" s="7"/>
      <c r="D1633" s="12"/>
    </row>
    <row r="1634" spans="2:4">
      <c r="B1634" s="2"/>
      <c r="C1634" s="6"/>
      <c r="D1634" s="12"/>
    </row>
    <row r="1635" spans="2:4">
      <c r="B1635" s="2"/>
      <c r="C1635" s="5"/>
      <c r="D1635" s="11"/>
    </row>
    <row r="1636" spans="2:4">
      <c r="B1636" s="2"/>
      <c r="C1636" s="7"/>
      <c r="D1636" s="12"/>
    </row>
    <row r="1637" spans="2:4">
      <c r="B1637" s="2"/>
      <c r="C1637" s="7"/>
      <c r="D1637" s="12"/>
    </row>
    <row r="1638" spans="2:4">
      <c r="B1638" s="2"/>
      <c r="C1638" s="6"/>
      <c r="D1638" s="12"/>
    </row>
    <row r="1639" spans="2:4">
      <c r="B1639" s="2"/>
      <c r="C1639" s="4"/>
      <c r="D1639" s="12"/>
    </row>
    <row r="1640" spans="2:4">
      <c r="B1640" s="2"/>
      <c r="C1640" s="6"/>
      <c r="D1640" s="12"/>
    </row>
    <row r="1641" spans="2:4">
      <c r="B1641" s="2"/>
      <c r="C1641" s="7"/>
      <c r="D1641" s="12"/>
    </row>
    <row r="1642" spans="2:4">
      <c r="B1642" s="2"/>
      <c r="C1642" s="5"/>
      <c r="D1642" s="11"/>
    </row>
    <row r="1643" spans="2:4">
      <c r="B1643" s="2"/>
      <c r="C1643" s="5"/>
      <c r="D1643" s="11"/>
    </row>
    <row r="1644" spans="2:4">
      <c r="B1644" s="2"/>
      <c r="C1644" s="5"/>
      <c r="D1644" s="11"/>
    </row>
    <row r="1645" spans="2:4">
      <c r="B1645" s="2"/>
      <c r="C1645" s="5"/>
      <c r="D1645" s="11"/>
    </row>
    <row r="1646" spans="2:4">
      <c r="B1646" s="2"/>
      <c r="C1646" s="5"/>
      <c r="D1646" s="11"/>
    </row>
    <row r="1647" spans="2:4">
      <c r="B1647" s="2"/>
      <c r="C1647" s="7"/>
      <c r="D1647" s="12"/>
    </row>
    <row r="1648" spans="2:4">
      <c r="B1648" s="2"/>
      <c r="C1648" s="6"/>
      <c r="D1648" s="12"/>
    </row>
    <row r="1649" spans="2:4">
      <c r="B1649" s="2"/>
      <c r="C1649" s="5"/>
      <c r="D1649" s="11"/>
    </row>
    <row r="1650" spans="2:4">
      <c r="B1650" s="2"/>
      <c r="C1650" s="5"/>
      <c r="D1650" s="11"/>
    </row>
    <row r="1651" spans="2:4">
      <c r="B1651" s="2"/>
      <c r="C1651" s="7"/>
      <c r="D1651" s="12"/>
    </row>
    <row r="1652" spans="2:4">
      <c r="B1652" s="2"/>
      <c r="C1652" s="5"/>
      <c r="D1652" s="11"/>
    </row>
    <row r="1653" spans="2:4">
      <c r="B1653" s="2"/>
      <c r="C1653" s="5"/>
      <c r="D1653" s="11"/>
    </row>
    <row r="1654" spans="2:4">
      <c r="B1654" s="2"/>
      <c r="C1654" s="8"/>
      <c r="D1654" s="11"/>
    </row>
    <row r="1655" spans="2:4">
      <c r="B1655" s="2"/>
      <c r="C1655" s="6"/>
      <c r="D1655" s="12"/>
    </row>
    <row r="1656" spans="2:4">
      <c r="B1656" s="2"/>
      <c r="C1656" s="4"/>
      <c r="D1656" s="12"/>
    </row>
    <row r="1657" spans="2:4">
      <c r="B1657" s="2"/>
      <c r="C1657" s="5"/>
      <c r="D1657" s="11"/>
    </row>
    <row r="1658" spans="2:4">
      <c r="B1658" s="2"/>
      <c r="C1658" s="6"/>
      <c r="D1658" s="12"/>
    </row>
    <row r="1659" spans="2:4">
      <c r="B1659" s="2"/>
      <c r="C1659" s="6"/>
      <c r="D1659" s="12"/>
    </row>
    <row r="1660" spans="2:4">
      <c r="B1660" s="2"/>
      <c r="C1660" s="4"/>
      <c r="D1660" s="11"/>
    </row>
    <row r="1661" spans="2:4">
      <c r="B1661" s="2"/>
      <c r="C1661" s="4"/>
      <c r="D1661" s="12"/>
    </row>
    <row r="1662" spans="2:4">
      <c r="B1662" s="2"/>
      <c r="C1662" s="4"/>
      <c r="D1662" s="12"/>
    </row>
    <row r="1663" spans="2:4">
      <c r="B1663" s="2"/>
      <c r="C1663" s="7"/>
      <c r="D1663" s="12"/>
    </row>
    <row r="1664" spans="2:4">
      <c r="B1664" s="2"/>
      <c r="C1664" s="5"/>
      <c r="D1664" s="11"/>
    </row>
    <row r="1665" spans="2:4">
      <c r="B1665" s="2"/>
      <c r="C1665" s="5"/>
      <c r="D1665" s="11"/>
    </row>
    <row r="1666" spans="2:4">
      <c r="B1666" s="2"/>
      <c r="C1666" s="7"/>
      <c r="D1666" s="12"/>
    </row>
    <row r="1667" spans="2:4">
      <c r="B1667" s="2"/>
      <c r="C1667" s="7"/>
      <c r="D1667" s="12"/>
    </row>
    <row r="1668" spans="2:4">
      <c r="B1668" s="2"/>
      <c r="C1668" s="7"/>
      <c r="D1668" s="12"/>
    </row>
    <row r="1669" spans="2:4">
      <c r="B1669" s="2"/>
      <c r="C1669" s="7"/>
      <c r="D1669" s="12"/>
    </row>
    <row r="1670" spans="2:4">
      <c r="B1670" s="2"/>
      <c r="C1670" s="7"/>
      <c r="D1670" s="12"/>
    </row>
    <row r="1671" spans="2:4">
      <c r="B1671" s="2"/>
      <c r="C1671" s="5"/>
      <c r="D1671" s="11"/>
    </row>
    <row r="1672" spans="2:4">
      <c r="B1672" s="2"/>
      <c r="C1672" s="5"/>
      <c r="D1672" s="11"/>
    </row>
    <row r="1673" spans="2:4">
      <c r="B1673" s="2"/>
      <c r="C1673" s="6"/>
      <c r="D1673" s="12"/>
    </row>
    <row r="1674" spans="2:4">
      <c r="B1674" s="2"/>
      <c r="C1674" s="5"/>
      <c r="D1674" s="11"/>
    </row>
    <row r="1675" spans="2:4">
      <c r="B1675" s="2"/>
      <c r="C1675" s="7"/>
      <c r="D1675" s="12"/>
    </row>
    <row r="1676" spans="2:4">
      <c r="B1676" s="2"/>
      <c r="C1676" s="4"/>
      <c r="D1676" s="12"/>
    </row>
    <row r="1677" spans="2:4">
      <c r="B1677" s="2"/>
      <c r="C1677" s="5"/>
      <c r="D1677" s="11"/>
    </row>
    <row r="1678" spans="2:4">
      <c r="B1678" s="2"/>
      <c r="C1678" s="7"/>
      <c r="D1678" s="12"/>
    </row>
    <row r="1679" spans="2:4">
      <c r="B1679" s="2"/>
      <c r="C1679" s="5"/>
      <c r="D1679" s="11"/>
    </row>
    <row r="1680" spans="2:4">
      <c r="B1680" s="2"/>
      <c r="C1680" s="4"/>
      <c r="D1680" s="11"/>
    </row>
    <row r="1681" spans="2:4">
      <c r="B1681" s="2"/>
      <c r="C1681" s="5"/>
      <c r="D1681" s="11"/>
    </row>
    <row r="1682" spans="2:4">
      <c r="B1682" s="2"/>
      <c r="C1682" s="7"/>
      <c r="D1682" s="12"/>
    </row>
    <row r="1683" spans="2:4">
      <c r="B1683" s="2"/>
      <c r="C1683" s="6"/>
      <c r="D1683" s="12"/>
    </row>
    <row r="1684" spans="2:4">
      <c r="B1684" s="2"/>
      <c r="C1684" s="5"/>
      <c r="D1684" s="11"/>
    </row>
    <row r="1685" spans="2:4">
      <c r="B1685" s="2"/>
      <c r="C1685" s="7"/>
      <c r="D1685" s="12"/>
    </row>
    <row r="1686" spans="2:4">
      <c r="B1686" s="2"/>
      <c r="C1686" s="4"/>
      <c r="D1686" s="12"/>
    </row>
    <row r="1687" spans="2:4">
      <c r="B1687" s="2"/>
      <c r="C1687" s="5"/>
      <c r="D1687" s="11"/>
    </row>
    <row r="1688" spans="2:4">
      <c r="B1688" s="2"/>
      <c r="C1688" s="5"/>
      <c r="D1688" s="11"/>
    </row>
    <row r="1689" spans="2:4">
      <c r="B1689" s="2"/>
      <c r="C1689" s="6"/>
      <c r="D1689" s="12"/>
    </row>
    <row r="1690" spans="2:4">
      <c r="B1690" s="2"/>
      <c r="C1690" s="5"/>
      <c r="D1690" s="11"/>
    </row>
    <row r="1691" spans="2:4">
      <c r="B1691" s="2"/>
      <c r="C1691" s="5"/>
      <c r="D1691" s="11"/>
    </row>
    <row r="1692" spans="2:4">
      <c r="B1692" s="2"/>
      <c r="C1692" s="5"/>
      <c r="D1692" s="11"/>
    </row>
    <row r="1693" spans="2:4">
      <c r="B1693" s="2"/>
      <c r="C1693" s="5"/>
      <c r="D1693" s="11"/>
    </row>
    <row r="1694" spans="2:4">
      <c r="B1694" s="2"/>
      <c r="C1694" s="4"/>
      <c r="D1694" s="12"/>
    </row>
    <row r="1695" spans="2:4">
      <c r="B1695" s="2"/>
      <c r="C1695" s="4"/>
      <c r="D1695" s="11"/>
    </row>
    <row r="1696" spans="2:4">
      <c r="B1696" s="2"/>
      <c r="C1696" s="5"/>
      <c r="D1696" s="11"/>
    </row>
    <row r="1697" spans="2:4">
      <c r="B1697" s="2"/>
      <c r="C1697" s="4"/>
      <c r="D1697" s="12"/>
    </row>
    <row r="1698" spans="2:4">
      <c r="B1698" s="2"/>
      <c r="C1698" s="5"/>
      <c r="D1698" s="11"/>
    </row>
    <row r="1699" spans="2:4">
      <c r="B1699" s="2"/>
      <c r="C1699" s="5"/>
      <c r="D1699" s="11"/>
    </row>
    <row r="1700" spans="2:4">
      <c r="B1700" s="2"/>
      <c r="C1700" s="7"/>
      <c r="D1700" s="12"/>
    </row>
    <row r="1701" spans="2:4">
      <c r="B1701" s="2"/>
      <c r="C1701" s="6"/>
      <c r="D1701" s="12"/>
    </row>
    <row r="1702" spans="2:4">
      <c r="B1702" s="2"/>
      <c r="C1702" s="6"/>
      <c r="D1702" s="12"/>
    </row>
    <row r="1703" spans="2:4">
      <c r="B1703" s="2"/>
      <c r="C1703" s="6"/>
      <c r="D1703" s="12"/>
    </row>
    <row r="1704" spans="2:4">
      <c r="B1704" s="2"/>
      <c r="C1704" s="6"/>
      <c r="D1704" s="12"/>
    </row>
    <row r="1705" spans="2:4">
      <c r="B1705" s="2"/>
      <c r="C1705" s="7"/>
      <c r="D1705" s="12"/>
    </row>
    <row r="1706" spans="2:4">
      <c r="B1706" s="2"/>
      <c r="C1706" s="6"/>
      <c r="D1706" s="12"/>
    </row>
    <row r="1707" spans="2:4">
      <c r="B1707" s="2"/>
      <c r="C1707" s="5"/>
      <c r="D1707" s="11"/>
    </row>
    <row r="1708" spans="2:4">
      <c r="B1708" s="2"/>
      <c r="C1708" s="5"/>
      <c r="D1708" s="11"/>
    </row>
    <row r="1709" spans="2:4">
      <c r="B1709" s="2"/>
      <c r="C1709" s="7"/>
      <c r="D1709" s="12"/>
    </row>
    <row r="1710" spans="2:4">
      <c r="B1710" s="2"/>
      <c r="C1710" s="5"/>
      <c r="D1710" s="11"/>
    </row>
    <row r="1711" spans="2:4">
      <c r="B1711" s="2"/>
      <c r="C1711" s="5"/>
      <c r="D1711" s="11"/>
    </row>
    <row r="1712" spans="2:4">
      <c r="B1712" s="2"/>
      <c r="C1712" s="5"/>
      <c r="D1712" s="11"/>
    </row>
    <row r="1713" spans="2:4">
      <c r="B1713" s="2"/>
      <c r="C1713" s="5"/>
      <c r="D1713" s="11"/>
    </row>
    <row r="1714" spans="2:4">
      <c r="B1714" s="2"/>
      <c r="C1714" s="7"/>
      <c r="D1714" s="12"/>
    </row>
    <row r="1715" spans="2:4">
      <c r="B1715" s="2"/>
      <c r="C1715" s="4"/>
      <c r="D1715" s="12"/>
    </row>
    <row r="1716" spans="2:4">
      <c r="B1716" s="2"/>
      <c r="C1716" s="5"/>
      <c r="D1716" s="11"/>
    </row>
    <row r="1717" spans="2:4">
      <c r="B1717" s="2"/>
      <c r="C1717" s="6"/>
      <c r="D1717" s="12"/>
    </row>
    <row r="1718" spans="2:4">
      <c r="B1718" s="2"/>
      <c r="C1718" s="6"/>
      <c r="D1718" s="12"/>
    </row>
    <row r="1719" spans="2:4">
      <c r="B1719" s="2"/>
      <c r="C1719" s="5"/>
      <c r="D1719" s="11"/>
    </row>
    <row r="1720" spans="2:4">
      <c r="B1720" s="2"/>
      <c r="C1720" s="5"/>
      <c r="D1720" s="11"/>
    </row>
    <row r="1721" spans="2:4">
      <c r="B1721" s="2"/>
      <c r="C1721" s="5"/>
      <c r="D1721" s="11"/>
    </row>
    <row r="1722" spans="2:4">
      <c r="B1722" s="2"/>
      <c r="C1722" s="4"/>
      <c r="D1722" s="12"/>
    </row>
    <row r="1723" spans="2:4">
      <c r="B1723" s="2"/>
      <c r="C1723" s="5"/>
      <c r="D1723" s="11"/>
    </row>
    <row r="1724" spans="2:4">
      <c r="B1724" s="2"/>
      <c r="C1724" s="5"/>
      <c r="D1724" s="11"/>
    </row>
    <row r="1725" spans="2:4">
      <c r="B1725" s="2"/>
      <c r="C1725" s="6"/>
      <c r="D1725" s="12"/>
    </row>
    <row r="1726" spans="2:4">
      <c r="B1726" s="2"/>
      <c r="C1726" s="4"/>
      <c r="D1726" s="12"/>
    </row>
    <row r="1727" spans="2:4">
      <c r="B1727" s="2"/>
      <c r="C1727" s="6"/>
      <c r="D1727" s="12"/>
    </row>
    <row r="1728" spans="2:4">
      <c r="B1728" s="2"/>
      <c r="C1728" s="5"/>
      <c r="D1728" s="11"/>
    </row>
    <row r="1729" spans="2:4">
      <c r="B1729" s="2"/>
      <c r="C1729" s="7"/>
      <c r="D1729" s="12"/>
    </row>
    <row r="1730" spans="2:4">
      <c r="B1730" s="2"/>
      <c r="C1730" s="5"/>
      <c r="D1730" s="11"/>
    </row>
    <row r="1731" spans="2:4">
      <c r="B1731" s="2"/>
      <c r="C1731" s="5"/>
      <c r="D1731" s="11"/>
    </row>
    <row r="1732" spans="2:4">
      <c r="B1732" s="2"/>
      <c r="C1732" s="4"/>
      <c r="D1732" s="12"/>
    </row>
    <row r="1733" spans="2:4">
      <c r="B1733" s="2"/>
      <c r="C1733" s="6"/>
      <c r="D1733" s="12"/>
    </row>
    <row r="1734" spans="2:4">
      <c r="B1734" s="2"/>
      <c r="C1734" s="4"/>
      <c r="D1734" s="12"/>
    </row>
    <row r="1735" spans="2:4">
      <c r="B1735" s="2"/>
      <c r="C1735" s="5"/>
      <c r="D1735" s="11"/>
    </row>
    <row r="1736" spans="2:4">
      <c r="B1736" s="2"/>
      <c r="C1736" s="6"/>
      <c r="D1736" s="12"/>
    </row>
    <row r="1737" spans="2:4">
      <c r="B1737" s="2"/>
      <c r="C1737" s="6"/>
      <c r="D1737" s="12"/>
    </row>
    <row r="1738" spans="2:4">
      <c r="B1738" s="2"/>
      <c r="C1738" s="6"/>
      <c r="D1738" s="12"/>
    </row>
    <row r="1739" spans="2:4">
      <c r="B1739" s="2"/>
      <c r="C1739" s="6"/>
      <c r="D1739" s="12"/>
    </row>
    <row r="1740" spans="2:4">
      <c r="B1740" s="2"/>
      <c r="C1740" s="7"/>
      <c r="D1740" s="12"/>
    </row>
    <row r="1741" spans="2:4">
      <c r="B1741" s="2"/>
      <c r="C1741" s="7"/>
      <c r="D1741" s="12"/>
    </row>
    <row r="1742" spans="2:4">
      <c r="B1742" s="2"/>
      <c r="C1742" s="7"/>
      <c r="D1742" s="12"/>
    </row>
    <row r="1743" spans="2:4">
      <c r="B1743" s="2"/>
      <c r="C1743" s="6"/>
      <c r="D1743" s="12"/>
    </row>
    <row r="1744" spans="2:4">
      <c r="B1744" s="2"/>
      <c r="C1744" s="6"/>
      <c r="D1744" s="12"/>
    </row>
    <row r="1745" spans="2:4">
      <c r="B1745" s="2"/>
      <c r="C1745" s="6"/>
      <c r="D1745" s="12"/>
    </row>
    <row r="1746" spans="2:4">
      <c r="B1746" s="2"/>
      <c r="C1746" s="5"/>
      <c r="D1746" s="11"/>
    </row>
    <row r="1747" spans="2:4">
      <c r="B1747" s="2"/>
      <c r="C1747" s="5"/>
      <c r="D1747" s="11"/>
    </row>
    <row r="1748" spans="2:4">
      <c r="B1748" s="2"/>
      <c r="C1748" s="5"/>
      <c r="D1748" s="11"/>
    </row>
    <row r="1749" spans="2:4">
      <c r="B1749" s="2"/>
      <c r="C1749" s="5"/>
      <c r="D1749" s="11"/>
    </row>
    <row r="1750" spans="2:4">
      <c r="B1750" s="2"/>
      <c r="C1750" s="4"/>
      <c r="D1750" s="11"/>
    </row>
    <row r="1751" spans="2:4">
      <c r="B1751" s="2"/>
      <c r="C1751" s="6"/>
      <c r="D1751" s="12"/>
    </row>
    <row r="1752" spans="2:4">
      <c r="B1752" s="2"/>
      <c r="C1752" s="7"/>
      <c r="D1752" s="12"/>
    </row>
    <row r="1753" spans="2:4">
      <c r="B1753" s="2"/>
      <c r="C1753" s="5"/>
      <c r="D1753" s="11"/>
    </row>
    <row r="1754" spans="2:4">
      <c r="B1754" s="2"/>
      <c r="C1754" s="5"/>
      <c r="D1754" s="11"/>
    </row>
    <row r="1755" spans="2:4">
      <c r="B1755" s="2"/>
      <c r="C1755" s="5"/>
      <c r="D1755" s="11"/>
    </row>
    <row r="1756" spans="2:4">
      <c r="B1756" s="2"/>
      <c r="C1756" s="5"/>
      <c r="D1756" s="11"/>
    </row>
    <row r="1757" spans="2:4">
      <c r="B1757" s="2"/>
      <c r="C1757" s="4"/>
      <c r="D1757" s="12"/>
    </row>
    <row r="1758" spans="2:4">
      <c r="B1758" s="2"/>
      <c r="C1758" s="4"/>
      <c r="D1758" s="11"/>
    </row>
    <row r="1759" spans="2:4">
      <c r="B1759" s="2"/>
      <c r="C1759" s="5"/>
      <c r="D1759" s="11"/>
    </row>
    <row r="1760" spans="2:4">
      <c r="B1760" s="2"/>
      <c r="C1760" s="4"/>
      <c r="D1760" s="11"/>
    </row>
    <row r="1761" spans="2:4">
      <c r="B1761" s="2"/>
      <c r="C1761" s="5"/>
      <c r="D1761" s="11"/>
    </row>
    <row r="1762" spans="2:4">
      <c r="B1762" s="2"/>
      <c r="C1762" s="5"/>
      <c r="D1762" s="11"/>
    </row>
    <row r="1763" spans="2:4">
      <c r="B1763" s="2"/>
      <c r="C1763" s="5"/>
      <c r="D1763" s="11"/>
    </row>
    <row r="1764" spans="2:4">
      <c r="B1764" s="2"/>
      <c r="C1764" s="7"/>
      <c r="D1764" s="12"/>
    </row>
    <row r="1765" spans="2:4">
      <c r="B1765" s="2"/>
      <c r="C1765" s="7"/>
      <c r="D1765" s="12"/>
    </row>
    <row r="1766" spans="2:4">
      <c r="B1766" s="2"/>
      <c r="C1766" s="5"/>
      <c r="D1766" s="11"/>
    </row>
    <row r="1767" spans="2:4">
      <c r="B1767" s="2"/>
      <c r="C1767" s="7"/>
      <c r="D1767" s="12"/>
    </row>
    <row r="1768" spans="2:4">
      <c r="B1768" s="2"/>
      <c r="C1768" s="7"/>
      <c r="D1768" s="12"/>
    </row>
    <row r="1769" spans="2:4">
      <c r="B1769" s="2"/>
      <c r="C1769" s="6"/>
      <c r="D1769" s="12"/>
    </row>
    <row r="1770" spans="2:4">
      <c r="B1770" s="2"/>
      <c r="C1770" s="5"/>
      <c r="D1770" s="11"/>
    </row>
    <row r="1771" spans="2:4">
      <c r="B1771" s="2"/>
      <c r="C1771" s="6"/>
      <c r="D1771" s="12"/>
    </row>
    <row r="1772" spans="2:4">
      <c r="B1772" s="2"/>
      <c r="C1772" s="6"/>
      <c r="D1772" s="12"/>
    </row>
    <row r="1773" spans="2:4">
      <c r="B1773" s="2"/>
      <c r="C1773" s="7"/>
      <c r="D1773" s="12"/>
    </row>
    <row r="1774" spans="2:4">
      <c r="B1774" s="2"/>
      <c r="C1774" s="7"/>
      <c r="D1774" s="12"/>
    </row>
    <row r="1775" spans="2:4">
      <c r="B1775" s="2"/>
      <c r="C1775" s="5"/>
      <c r="D1775" s="11"/>
    </row>
    <row r="1776" spans="2:4">
      <c r="B1776" s="2"/>
      <c r="C1776" s="4"/>
      <c r="D1776" s="12"/>
    </row>
    <row r="1777" spans="2:4">
      <c r="B1777" s="2"/>
      <c r="C1777" s="5"/>
      <c r="D1777" s="11"/>
    </row>
    <row r="1778" spans="2:4">
      <c r="B1778" s="2"/>
      <c r="C1778" s="5"/>
      <c r="D1778" s="11"/>
    </row>
    <row r="1779" spans="2:4">
      <c r="B1779" s="2"/>
      <c r="C1779" s="5"/>
      <c r="D1779" s="11"/>
    </row>
    <row r="1780" spans="2:4">
      <c r="B1780" s="2"/>
      <c r="C1780" s="7"/>
      <c r="D1780" s="12"/>
    </row>
    <row r="1781" spans="2:4">
      <c r="B1781" s="2"/>
      <c r="C1781" s="5"/>
      <c r="D1781" s="11"/>
    </row>
    <row r="1782" spans="2:4">
      <c r="B1782" s="2"/>
      <c r="C1782" s="6"/>
      <c r="D1782" s="12"/>
    </row>
    <row r="1783" spans="2:4">
      <c r="B1783" s="2"/>
      <c r="C1783" s="5"/>
      <c r="D1783" s="11"/>
    </row>
    <row r="1784" spans="2:4">
      <c r="B1784" s="2"/>
      <c r="C1784" s="5"/>
      <c r="D1784" s="11"/>
    </row>
    <row r="1785" spans="2:4">
      <c r="B1785" s="2"/>
      <c r="C1785" s="7"/>
      <c r="D1785" s="12"/>
    </row>
    <row r="1786" spans="2:4">
      <c r="B1786" s="2"/>
      <c r="C1786" s="6"/>
      <c r="D1786" s="12"/>
    </row>
    <row r="1787" spans="2:4">
      <c r="B1787" s="2"/>
      <c r="C1787" s="4"/>
      <c r="D1787" s="12"/>
    </row>
    <row r="1788" spans="2:4">
      <c r="B1788" s="2"/>
      <c r="C1788" s="5"/>
      <c r="D1788" s="11"/>
    </row>
    <row r="1789" spans="2:4">
      <c r="B1789" s="2"/>
      <c r="C1789" s="6"/>
      <c r="D1789" s="12"/>
    </row>
    <row r="1790" spans="2:4">
      <c r="B1790" s="2"/>
      <c r="C1790" s="6"/>
      <c r="D1790" s="12"/>
    </row>
    <row r="1791" spans="2:4">
      <c r="B1791" s="2"/>
      <c r="C1791" s="5"/>
      <c r="D1791" s="11"/>
    </row>
    <row r="1792" spans="2:4">
      <c r="B1792" s="2"/>
      <c r="C1792" s="5"/>
      <c r="D1792" s="11"/>
    </row>
    <row r="1793" spans="2:4">
      <c r="B1793" s="2"/>
      <c r="C1793" s="5"/>
      <c r="D1793" s="11"/>
    </row>
    <row r="1794" spans="2:4">
      <c r="B1794" s="2"/>
      <c r="C1794" s="5"/>
      <c r="D1794" s="11"/>
    </row>
    <row r="1795" spans="2:4">
      <c r="B1795" s="2"/>
      <c r="C1795" s="5"/>
      <c r="D1795" s="11"/>
    </row>
    <row r="1796" spans="2:4">
      <c r="B1796" s="2"/>
      <c r="C1796" s="5"/>
      <c r="D1796" s="11"/>
    </row>
    <row r="1797" spans="2:4">
      <c r="B1797" s="2"/>
      <c r="C1797" s="5"/>
      <c r="D1797" s="11"/>
    </row>
    <row r="1798" spans="2:4">
      <c r="B1798" s="2"/>
      <c r="C1798" s="5"/>
      <c r="D1798" s="11"/>
    </row>
    <row r="1799" spans="2:4">
      <c r="B1799" s="2"/>
      <c r="C1799" s="5"/>
      <c r="D1799" s="11"/>
    </row>
    <row r="1800" spans="2:4">
      <c r="B1800" s="2"/>
      <c r="C1800" s="6"/>
      <c r="D1800" s="12"/>
    </row>
    <row r="1801" spans="2:4">
      <c r="B1801" s="2"/>
      <c r="C1801" s="5"/>
      <c r="D1801" s="11"/>
    </row>
    <row r="1802" spans="2:4">
      <c r="B1802" s="2"/>
      <c r="C1802" s="6"/>
      <c r="D1802" s="12"/>
    </row>
    <row r="1803" spans="2:4">
      <c r="B1803" s="2"/>
      <c r="C1803" s="5"/>
      <c r="D1803" s="11"/>
    </row>
    <row r="1804" spans="2:4">
      <c r="B1804" s="2"/>
      <c r="C1804" s="4"/>
      <c r="D1804" s="12"/>
    </row>
    <row r="1805" spans="2:4">
      <c r="B1805" s="2"/>
      <c r="C1805" s="6"/>
      <c r="D1805" s="12"/>
    </row>
    <row r="1806" spans="2:4">
      <c r="B1806" s="2"/>
      <c r="C1806" s="5"/>
      <c r="D1806" s="11"/>
    </row>
    <row r="1807" spans="2:4">
      <c r="B1807" s="2"/>
      <c r="C1807" s="5"/>
      <c r="D1807" s="11"/>
    </row>
    <row r="1808" spans="2:4">
      <c r="B1808" s="2"/>
      <c r="C1808" s="5"/>
      <c r="D1808" s="11"/>
    </row>
    <row r="1809" spans="2:4">
      <c r="B1809" s="2"/>
      <c r="C1809" s="4"/>
      <c r="D1809" s="11"/>
    </row>
    <row r="1810" spans="2:4">
      <c r="B1810" s="2"/>
      <c r="C1810" s="5"/>
      <c r="D1810" s="11"/>
    </row>
    <row r="1811" spans="2:4">
      <c r="B1811" s="2"/>
      <c r="C1811" s="5"/>
      <c r="D1811" s="11"/>
    </row>
    <row r="1812" spans="2:4">
      <c r="B1812" s="2"/>
      <c r="C1812" s="5"/>
      <c r="D1812" s="11"/>
    </row>
    <row r="1813" spans="2:4">
      <c r="B1813" s="2"/>
      <c r="C1813" s="6"/>
      <c r="D1813" s="12"/>
    </row>
    <row r="1814" spans="2:4">
      <c r="B1814" s="2"/>
      <c r="C1814" s="5"/>
      <c r="D1814" s="11"/>
    </row>
    <row r="1815" spans="2:4">
      <c r="B1815" s="2"/>
      <c r="C1815" s="4"/>
      <c r="D1815" s="12"/>
    </row>
    <row r="1816" spans="2:4">
      <c r="B1816" s="2"/>
      <c r="C1816" s="8"/>
      <c r="D1816" s="11"/>
    </row>
    <row r="1817" spans="2:4">
      <c r="B1817" s="2"/>
      <c r="C1817" s="5"/>
      <c r="D1817" s="11"/>
    </row>
    <row r="1818" spans="2:4">
      <c r="B1818" s="2"/>
      <c r="C1818" s="4"/>
      <c r="D1818" s="11"/>
    </row>
    <row r="1819" spans="2:4">
      <c r="B1819" s="2"/>
      <c r="C1819" s="7"/>
      <c r="D1819" s="12"/>
    </row>
    <row r="1820" spans="2:4">
      <c r="B1820" s="2"/>
      <c r="C1820" s="7"/>
      <c r="D1820" s="12"/>
    </row>
    <row r="1821" spans="2:4">
      <c r="B1821" s="2"/>
      <c r="C1821" s="7"/>
      <c r="D1821" s="12"/>
    </row>
  </sheetData>
  <pageMargins left="0.7" right="0.7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36"/>
  <sheetViews>
    <sheetView workbookViewId="0">
      <selection activeCell="G11" sqref="G11"/>
    </sheetView>
  </sheetViews>
  <sheetFormatPr defaultRowHeight="15"/>
  <cols>
    <col min="1" max="1" width="4.7109375" style="1" customWidth="1"/>
    <col min="2" max="2" width="9.140625" customWidth="1"/>
    <col min="3" max="3" width="33.5703125" customWidth="1"/>
    <col min="4" max="4" width="22.85546875" customWidth="1"/>
    <col min="6" max="7" width="9.140625" customWidth="1"/>
  </cols>
  <sheetData>
    <row r="1" spans="2:4" s="1" customFormat="1"/>
    <row r="2" spans="2:4" ht="47.25" customHeight="1">
      <c r="B2" s="18"/>
      <c r="C2" s="17" t="s">
        <v>877</v>
      </c>
      <c r="D2" s="17"/>
    </row>
    <row r="3" spans="2:4">
      <c r="B3" s="18"/>
      <c r="C3" s="15" t="s">
        <v>875</v>
      </c>
      <c r="D3" s="15" t="s">
        <v>876</v>
      </c>
    </row>
    <row r="4" spans="2:4">
      <c r="C4" s="2" t="str">
        <f ca="1">IFERROR(INDEX(Лист1!$C$4:$C$2000,SMALL(IF((DATEDIF(Лист1!$D$4:$D$2000,Лист1!$G$6,"m")&lt;=9)*(DATEDIF(Лист1!$D$4:$D$2000,Лист1!$G$6,"m")&gt;=12),ROW()-3),ROW(Лист1!B1))),"")</f>
        <v>АБИЕД НАТАЛЬЯ АЛЕКСЕЕВНА</v>
      </c>
      <c r="D4" s="14">
        <f ca="1">IFERROR(VLOOKUP(C4,Лист1!$C$4:$D$2000,2,0),"")</f>
        <v>36238</v>
      </c>
    </row>
    <row r="5" spans="2:4">
      <c r="C5" s="2" t="str">
        <f ca="1">IFERROR(INDEX(Лист1!$C$4:$C$2000,SMALL(IF((DATEDIF(Лист1!$D$4:$D$2000,Лист1!$G$6,"m")&lt;=9)*(DATEDIF(Лист1!$D$4:$D$2000,Лист1!$G$6,"m")&gt;=12),ROW()-3),ROW(Лист1!B2))),"")</f>
        <v/>
      </c>
      <c r="D5" s="14" t="str">
        <f ca="1">IFERROR(VLOOKUP(C5,Лист1!$C$4:$D$2000,2,0),"")</f>
        <v/>
      </c>
    </row>
    <row r="6" spans="2:4">
      <c r="C6" s="2" t="str">
        <f ca="1">IFERROR(INDEX(Лист1!$C$4:$C$2000,SMALL(IF((DATEDIF(Лист1!$D$4:$D$2000,Лист1!$G$6,"m")&lt;=9)*(DATEDIF(Лист1!$D$4:$D$2000,Лист1!$G$6,"m")&gt;=12),ROW()-3),ROW(Лист1!B3))),"")</f>
        <v/>
      </c>
      <c r="D6" s="14" t="str">
        <f ca="1">IFERROR(VLOOKUP(C6,Лист1!$C$4:$D$2000,2,0),"")</f>
        <v/>
      </c>
    </row>
    <row r="7" spans="2:4">
      <c r="C7" s="2" t="str">
        <f ca="1">IFERROR(INDEX(Лист1!$C$4:$C$2000,SMALL(IF((DATEDIF(Лист1!$D$4:$D$2000,Лист1!$G$6,"m")&lt;=9)*(DATEDIF(Лист1!$D$4:$D$2000,Лист1!$G$6,"m")&gt;=12),ROW()-3),ROW(Лист1!B4))),"")</f>
        <v/>
      </c>
      <c r="D7" s="14" t="str">
        <f ca="1">IFERROR(VLOOKUP(C7,Лист1!$C$4:$D$2000,2,0),"")</f>
        <v/>
      </c>
    </row>
    <row r="8" spans="2:4">
      <c r="C8" s="2" t="str">
        <f ca="1">IFERROR(INDEX(Лист1!$C$4:$C$2000,SMALL(IF((DATEDIF(Лист1!$D$4:$D$2000,Лист1!$G$6,"m")&lt;=9)*(DATEDIF(Лист1!$D$4:$D$2000,Лист1!$G$6,"m")&gt;=12),ROW()-3),ROW(Лист1!B5))),"")</f>
        <v/>
      </c>
      <c r="D8" s="14" t="str">
        <f ca="1">IFERROR(VLOOKUP(C8,Лист1!$C$4:$D$2000,2,0),"")</f>
        <v/>
      </c>
    </row>
    <row r="9" spans="2:4">
      <c r="C9" s="2" t="str">
        <f ca="1">IFERROR(INDEX(Лист1!$C$4:$C$2000,SMALL(IF((DATEDIF(Лист1!$D$4:$D$2000,Лист1!$G$6,"m")&lt;=9)*(DATEDIF(Лист1!$D$4:$D$2000,Лист1!$G$6,"m")&gt;=12),ROW()-3),ROW(Лист1!B6))),"")</f>
        <v/>
      </c>
      <c r="D9" s="14" t="str">
        <f ca="1">IFERROR(VLOOKUP(C9,Лист1!$C$4:$D$2000,2,0),"")</f>
        <v/>
      </c>
    </row>
    <row r="10" spans="2:4">
      <c r="C10" s="2" t="str">
        <f ca="1">IFERROR(INDEX(Лист1!$C$4:$C$2000,SMALL(IF((DATEDIF(Лист1!$D$4:$D$2000,Лист1!$G$6,"m")&lt;=9)*(DATEDIF(Лист1!$D$4:$D$2000,Лист1!$G$6,"m")&gt;=12),ROW()-3),ROW(Лист1!B7))),"")</f>
        <v/>
      </c>
      <c r="D10" s="14" t="str">
        <f ca="1">IFERROR(VLOOKUP(C10,Лист1!$C$4:$D$2000,2,0),"")</f>
        <v/>
      </c>
    </row>
    <row r="11" spans="2:4">
      <c r="C11" s="2" t="str">
        <f ca="1">IFERROR(INDEX(Лист1!$C$4:$C$2000,SMALL(IF((DATEDIF(Лист1!$D$4:$D$2000,Лист1!$G$6,"m")&lt;=9)*(DATEDIF(Лист1!$D$4:$D$2000,Лист1!$G$6,"m")&gt;=12),ROW()-3),ROW(Лист1!B8))),"")</f>
        <v/>
      </c>
      <c r="D11" s="14" t="str">
        <f ca="1">IFERROR(VLOOKUP(C11,Лист1!$C$4:$D$2000,2,0),"")</f>
        <v/>
      </c>
    </row>
    <row r="12" spans="2:4">
      <c r="C12" s="2" t="str">
        <f ca="1">IFERROR(INDEX(Лист1!$C$4:$C$2000,SMALL(IF((DATEDIF(Лист1!$D$4:$D$2000,Лист1!$G$6,"m")&lt;=9)*(DATEDIF(Лист1!$D$4:$D$2000,Лист1!$G$6,"m")&gt;=12),ROW()-3),ROW(Лист1!B9))),"")</f>
        <v/>
      </c>
      <c r="D12" s="14" t="str">
        <f ca="1">IFERROR(VLOOKUP(C12,Лист1!$C$4:$D$2000,2,0),"")</f>
        <v/>
      </c>
    </row>
    <row r="13" spans="2:4">
      <c r="C13" s="2" t="str">
        <f ca="1">IFERROR(INDEX(Лист1!$C$4:$C$2000,SMALL(IF((DATEDIF(Лист1!$D$4:$D$2000,Лист1!$G$6,"m")&lt;=9)*(DATEDIF(Лист1!$D$4:$D$2000,Лист1!$G$6,"m")&gt;=12),ROW()-3),ROW(Лист1!B10))),"")</f>
        <v/>
      </c>
      <c r="D13" s="14" t="str">
        <f ca="1">IFERROR(VLOOKUP(C13,Лист1!$C$4:$D$2000,2,0),"")</f>
        <v/>
      </c>
    </row>
    <row r="14" spans="2:4">
      <c r="C14" s="2" t="str">
        <f ca="1">IFERROR(INDEX(Лист1!$C$4:$C$2000,SMALL(IF((DATEDIF(Лист1!$D$4:$D$2000,Лист1!$G$6,"m")&lt;=9)*(DATEDIF(Лист1!$D$4:$D$2000,Лист1!$G$6,"m")&gt;=12),ROW()-3),ROW(Лист1!B11))),"")</f>
        <v/>
      </c>
      <c r="D14" s="14" t="str">
        <f ca="1">IFERROR(VLOOKUP(C14,Лист1!$C$4:$D$2000,2,0),"")</f>
        <v/>
      </c>
    </row>
    <row r="15" spans="2:4">
      <c r="C15" s="2" t="str">
        <f ca="1">IFERROR(INDEX(Лист1!$C$4:$C$2000,SMALL(IF((DATEDIF(Лист1!$D$4:$D$2000,Лист1!$G$6,"m")&lt;=9)*(DATEDIF(Лист1!$D$4:$D$2000,Лист1!$G$6,"m")&gt;=12),ROW()-3),ROW(Лист1!B12))),"")</f>
        <v/>
      </c>
      <c r="D15" s="14" t="str">
        <f ca="1">IFERROR(VLOOKUP(C15,Лист1!$C$4:$D$2000,2,0),"")</f>
        <v/>
      </c>
    </row>
    <row r="16" spans="2:4">
      <c r="C16" s="2" t="str">
        <f ca="1">IFERROR(INDEX(Лист1!$C$4:$C$2000,SMALL(IF((DATEDIF(Лист1!$D$4:$D$2000,Лист1!$G$6,"m")&lt;=9)*(DATEDIF(Лист1!$D$4:$D$2000,Лист1!$G$6,"m")&gt;=12),ROW()-3),ROW(Лист1!B13))),"")</f>
        <v/>
      </c>
      <c r="D16" s="14" t="str">
        <f ca="1">IFERROR(VLOOKUP(C16,Лист1!$C$4:$D$2000,2,0),"")</f>
        <v/>
      </c>
    </row>
    <row r="17" spans="3:4">
      <c r="C17" s="2" t="str">
        <f ca="1">IFERROR(INDEX(Лист1!$C$4:$C$2000,SMALL(IF((DATEDIF(Лист1!$D$4:$D$2000,Лист1!$G$6,"m")&lt;=9)*(DATEDIF(Лист1!$D$4:$D$2000,Лист1!$G$6,"m")&gt;=12),ROW()-3),ROW(Лист1!B14))),"")</f>
        <v/>
      </c>
      <c r="D17" s="14" t="str">
        <f ca="1">IFERROR(VLOOKUP(C17,Лист1!$C$4:$D$2000,2,0),"")</f>
        <v/>
      </c>
    </row>
    <row r="18" spans="3:4">
      <c r="C18" s="2" t="str">
        <f ca="1">IFERROR(INDEX(Лист1!$C$4:$C$2000,SMALL(IF((DATEDIF(Лист1!$D$4:$D$2000,Лист1!$G$6,"m")&lt;=9)*(DATEDIF(Лист1!$D$4:$D$2000,Лист1!$G$6,"m")&gt;=12),ROW()-3),ROW(Лист1!B15))),"")</f>
        <v/>
      </c>
      <c r="D18" s="14" t="str">
        <f ca="1">IFERROR(VLOOKUP(C18,Лист1!$C$4:$D$2000,2,0),"")</f>
        <v/>
      </c>
    </row>
    <row r="19" spans="3:4">
      <c r="C19" s="2"/>
      <c r="D19" s="14"/>
    </row>
    <row r="20" spans="3:4">
      <c r="C20" s="2"/>
      <c r="D20" s="14"/>
    </row>
    <row r="21" spans="3:4">
      <c r="C21" s="2"/>
      <c r="D21" s="14"/>
    </row>
    <row r="22" spans="3:4">
      <c r="C22" s="2"/>
      <c r="D22" s="14"/>
    </row>
    <row r="23" spans="3:4">
      <c r="C23" s="2"/>
      <c r="D23" s="14"/>
    </row>
    <row r="24" spans="3:4">
      <c r="C24" s="2"/>
      <c r="D24" s="14"/>
    </row>
    <row r="25" spans="3:4">
      <c r="C25" s="2"/>
      <c r="D25" s="14"/>
    </row>
    <row r="26" spans="3:4">
      <c r="C26" s="2"/>
      <c r="D26" s="14"/>
    </row>
    <row r="27" spans="3:4">
      <c r="C27" s="2"/>
      <c r="D27" s="14"/>
    </row>
    <row r="28" spans="3:4">
      <c r="C28" s="2"/>
      <c r="D28" s="14"/>
    </row>
    <row r="29" spans="3:4">
      <c r="C29" s="2"/>
      <c r="D29" s="14"/>
    </row>
    <row r="30" spans="3:4">
      <c r="C30" s="2"/>
      <c r="D30" s="14"/>
    </row>
    <row r="31" spans="3:4">
      <c r="C31" s="2"/>
      <c r="D31" s="14"/>
    </row>
    <row r="32" spans="3:4">
      <c r="C32" s="2"/>
      <c r="D32" s="14"/>
    </row>
    <row r="33" spans="3:4">
      <c r="C33" s="2"/>
      <c r="D33" s="14"/>
    </row>
    <row r="34" spans="3:4">
      <c r="C34" s="2"/>
      <c r="D34" s="14"/>
    </row>
    <row r="35" spans="3:4">
      <c r="C35" s="2"/>
      <c r="D35" s="14"/>
    </row>
    <row r="36" spans="3:4">
      <c r="C36" s="2"/>
      <c r="D36" s="14"/>
    </row>
    <row r="37" spans="3:4">
      <c r="C37" s="2"/>
      <c r="D37" s="14"/>
    </row>
    <row r="38" spans="3:4">
      <c r="C38" s="2"/>
      <c r="D38" s="14"/>
    </row>
    <row r="39" spans="3:4">
      <c r="C39" s="2"/>
      <c r="D39" s="14"/>
    </row>
    <row r="40" spans="3:4">
      <c r="C40" s="2"/>
      <c r="D40" s="14"/>
    </row>
    <row r="41" spans="3:4">
      <c r="C41" s="2"/>
      <c r="D41" s="14"/>
    </row>
    <row r="42" spans="3:4">
      <c r="C42" s="2"/>
      <c r="D42" s="14"/>
    </row>
    <row r="43" spans="3:4">
      <c r="C43" s="2"/>
      <c r="D43" s="14"/>
    </row>
    <row r="44" spans="3:4">
      <c r="C44" s="2"/>
      <c r="D44" s="14"/>
    </row>
    <row r="45" spans="3:4">
      <c r="C45" s="2"/>
      <c r="D45" s="14"/>
    </row>
    <row r="46" spans="3:4">
      <c r="C46" s="2" t="str">
        <f ca="1">IFERROR(INDEX(Лист1!$C$4:$C$2000,SMALL(IF((DATEDIF(Лист1!$D$4:$D$2000,Лист1!$G$6,"y")&gt;=35)*(DATEDIF(Лист1!$D$4:$D$2000,Лист1!$G$6,"y")&lt;=45),ROW(Лист1!$C$4:$C$2000)-3),ROW(Лист1!B46))),"")</f>
        <v/>
      </c>
      <c r="D46" s="14" t="str">
        <f ca="1">IFERROR(VLOOKUP(C46,Лист1!$C$4:$D$2000,2,0),"")</f>
        <v/>
      </c>
    </row>
    <row r="47" spans="3:4">
      <c r="C47" s="2" t="str">
        <f ca="1">IFERROR(INDEX(Лист1!$C$4:$C$2000,SMALL(IF((DATEDIF(Лист1!$D$4:$D$2000,Лист1!$G$6,"y")&gt;=35)*(DATEDIF(Лист1!$D$4:$D$2000,Лист1!$G$6,"y")&lt;=45),ROW(Лист1!$C$4:$C$2000)-3),ROW(Лист1!B47))),"")</f>
        <v/>
      </c>
      <c r="D47" s="14" t="str">
        <f ca="1">IFERROR(VLOOKUP(C47,Лист1!$C$4:$D$2000,2,0),"")</f>
        <v/>
      </c>
    </row>
    <row r="48" spans="3:4">
      <c r="C48" s="2" t="str">
        <f ca="1">IFERROR(INDEX(Лист1!$C$4:$C$2000,SMALL(IF((DATEDIF(Лист1!$D$4:$D$2000,Лист1!$G$6,"y")&gt;=35)*(DATEDIF(Лист1!$D$4:$D$2000,Лист1!$G$6,"y")&lt;=45),ROW(Лист1!$C$4:$C$2000)-3),ROW(Лист1!B48))),"")</f>
        <v/>
      </c>
      <c r="D48" s="14" t="str">
        <f ca="1">IFERROR(VLOOKUP(C48,Лист1!$C$4:$D$2000,2,0),"")</f>
        <v/>
      </c>
    </row>
    <row r="49" spans="3:4">
      <c r="C49" s="2" t="str">
        <f ca="1">IFERROR(INDEX(Лист1!$C$4:$C$2000,SMALL(IF((DATEDIF(Лист1!$D$4:$D$2000,Лист1!$G$6,"y")&gt;=35)*(DATEDIF(Лист1!$D$4:$D$2000,Лист1!$G$6,"y")&lt;=45),ROW(Лист1!$C$4:$C$2000)-3),ROW(Лист1!B49))),"")</f>
        <v/>
      </c>
      <c r="D49" s="14" t="str">
        <f ca="1">IFERROR(VLOOKUP(C49,Лист1!$C$4:$D$2000,2,0),"")</f>
        <v/>
      </c>
    </row>
    <row r="50" spans="3:4">
      <c r="C50" s="2" t="str">
        <f ca="1">IFERROR(INDEX(Лист1!$C$4:$C$2000,SMALL(IF((DATEDIF(Лист1!$D$4:$D$2000,Лист1!$G$6,"y")&gt;=35)*(DATEDIF(Лист1!$D$4:$D$2000,Лист1!$G$6,"y")&lt;=45),ROW(Лист1!$C$4:$C$2000)-3),ROW(Лист1!B50))),"")</f>
        <v/>
      </c>
      <c r="D50" s="14" t="str">
        <f ca="1">IFERROR(VLOOKUP(C50,Лист1!$C$4:$D$2000,2,0),"")</f>
        <v/>
      </c>
    </row>
    <row r="51" spans="3:4">
      <c r="C51" s="2" t="str">
        <f ca="1">IFERROR(INDEX(Лист1!$C$4:$C$2000,SMALL(IF((DATEDIF(Лист1!$D$4:$D$2000,Лист1!$G$6,"y")&gt;=35)*(DATEDIF(Лист1!$D$4:$D$2000,Лист1!$G$6,"y")&lt;=45),ROW(Лист1!$C$4:$C$2000)-3),ROW(Лист1!B51))),"")</f>
        <v/>
      </c>
      <c r="D51" s="14" t="str">
        <f ca="1">IFERROR(VLOOKUP(C51,Лист1!$C$4:$D$2000,2,0),"")</f>
        <v/>
      </c>
    </row>
    <row r="52" spans="3:4">
      <c r="C52" s="2" t="str">
        <f ca="1">IFERROR(INDEX(Лист1!$C$4:$C$2000,SMALL(IF((DATEDIF(Лист1!$D$4:$D$2000,Лист1!$G$6,"y")&gt;=35)*(DATEDIF(Лист1!$D$4:$D$2000,Лист1!$G$6,"y")&lt;=45),ROW(Лист1!$C$4:$C$2000)-3),ROW(Лист1!B52))),"")</f>
        <v/>
      </c>
      <c r="D52" s="14" t="str">
        <f ca="1">IFERROR(VLOOKUP(C52,Лист1!$C$4:$D$2000,2,0),"")</f>
        <v/>
      </c>
    </row>
    <row r="53" spans="3:4">
      <c r="C53" s="2" t="str">
        <f ca="1">IFERROR(INDEX(Лист1!$C$4:$C$2000,SMALL(IF((DATEDIF(Лист1!$D$4:$D$2000,Лист1!$G$6,"y")&gt;=35)*(DATEDIF(Лист1!$D$4:$D$2000,Лист1!$G$6,"y")&lt;=45),ROW(Лист1!$C$4:$C$2000)-3),ROW(Лист1!B53))),"")</f>
        <v/>
      </c>
      <c r="D53" s="14" t="str">
        <f ca="1">IFERROR(VLOOKUP(C53,Лист1!$C$4:$D$2000,2,0),"")</f>
        <v/>
      </c>
    </row>
    <row r="54" spans="3:4">
      <c r="C54" s="2" t="str">
        <f ca="1">IFERROR(INDEX(Лист1!$C$4:$C$2000,SMALL(IF((DATEDIF(Лист1!$D$4:$D$2000,Лист1!$G$6,"y")&gt;=35)*(DATEDIF(Лист1!$D$4:$D$2000,Лист1!$G$6,"y")&lt;=45),ROW(Лист1!$C$4:$C$2000)-3),ROW(Лист1!B54))),"")</f>
        <v/>
      </c>
      <c r="D54" s="14" t="str">
        <f ca="1">IFERROR(VLOOKUP(C54,Лист1!$C$4:$D$2000,2,0),"")</f>
        <v/>
      </c>
    </row>
    <row r="55" spans="3:4">
      <c r="C55" s="2" t="str">
        <f ca="1">IFERROR(INDEX(Лист1!$C$4:$C$2000,SMALL(IF((DATEDIF(Лист1!$D$4:$D$2000,Лист1!$G$6,"y")&gt;=35)*(DATEDIF(Лист1!$D$4:$D$2000,Лист1!$G$6,"y")&lt;=45),ROW(Лист1!$C$4:$C$2000)-3),ROW(Лист1!B55))),"")</f>
        <v/>
      </c>
      <c r="D55" s="14" t="str">
        <f ca="1">IFERROR(VLOOKUP(C55,Лист1!$C$4:$D$2000,2,0),"")</f>
        <v/>
      </c>
    </row>
    <row r="56" spans="3:4">
      <c r="C56" s="2" t="str">
        <f ca="1">IFERROR(INDEX(Лист1!$C$4:$C$2000,SMALL(IF((DATEDIF(Лист1!$D$4:$D$2000,Лист1!$G$6,"y")&gt;=35)*(DATEDIF(Лист1!$D$4:$D$2000,Лист1!$G$6,"y")&lt;=45),ROW(Лист1!$C$4:$C$2000)-3),ROW(Лист1!B56))),"")</f>
        <v/>
      </c>
      <c r="D56" s="14" t="str">
        <f ca="1">IFERROR(VLOOKUP(C56,Лист1!$C$4:$D$2000,2,0),"")</f>
        <v/>
      </c>
    </row>
    <row r="57" spans="3:4">
      <c r="C57" s="2" t="str">
        <f ca="1">IFERROR(INDEX(Лист1!$C$4:$C$2000,SMALL(IF((DATEDIF(Лист1!$D$4:$D$2000,Лист1!$G$6,"y")&gt;=35)*(DATEDIF(Лист1!$D$4:$D$2000,Лист1!$G$6,"y")&lt;=45),ROW(Лист1!$C$4:$C$2000)-3),ROW(Лист1!B57))),"")</f>
        <v/>
      </c>
      <c r="D57" s="14" t="str">
        <f ca="1">IFERROR(VLOOKUP(C57,Лист1!$C$4:$D$2000,2,0),"")</f>
        <v/>
      </c>
    </row>
    <row r="58" spans="3:4">
      <c r="C58" s="2" t="str">
        <f ca="1">IFERROR(INDEX(Лист1!$C$4:$C$2000,SMALL(IF((DATEDIF(Лист1!$D$4:$D$2000,Лист1!$G$6,"y")&gt;=35)*(DATEDIF(Лист1!$D$4:$D$2000,Лист1!$G$6,"y")&lt;=45),ROW(Лист1!$C$4:$C$2000)-3),ROW(Лист1!B58))),"")</f>
        <v/>
      </c>
      <c r="D58" s="14" t="str">
        <f ca="1">IFERROR(VLOOKUP(C58,Лист1!$C$4:$D$2000,2,0),"")</f>
        <v/>
      </c>
    </row>
    <row r="59" spans="3:4">
      <c r="C59" s="2" t="str">
        <f ca="1">IFERROR(INDEX(Лист1!$C$4:$C$2000,SMALL(IF((DATEDIF(Лист1!$D$4:$D$2000,Лист1!$G$6,"y")&gt;=35)*(DATEDIF(Лист1!$D$4:$D$2000,Лист1!$G$6,"y")&lt;=45),ROW(Лист1!$C$4:$C$2000)-3),ROW(Лист1!B59))),"")</f>
        <v/>
      </c>
      <c r="D59" s="14" t="str">
        <f ca="1">IFERROR(VLOOKUP(C59,Лист1!$C$4:$D$2000,2,0),"")</f>
        <v/>
      </c>
    </row>
    <row r="60" spans="3:4">
      <c r="C60" s="2" t="str">
        <f ca="1">IFERROR(INDEX(Лист1!$C$4:$C$2000,SMALL(IF((DATEDIF(Лист1!$D$4:$D$2000,Лист1!$G$6,"y")&gt;=35)*(DATEDIF(Лист1!$D$4:$D$2000,Лист1!$G$6,"y")&lt;=45),ROW(Лист1!$C$4:$C$2000)-3),ROW(Лист1!B60))),"")</f>
        <v/>
      </c>
      <c r="D60" s="14" t="str">
        <f ca="1">IFERROR(VLOOKUP(C60,Лист1!$C$4:$D$2000,2,0),"")</f>
        <v/>
      </c>
    </row>
    <row r="61" spans="3:4">
      <c r="C61" s="2" t="str">
        <f ca="1">IFERROR(INDEX(Лист1!$C$4:$C$2000,SMALL(IF((DATEDIF(Лист1!$D$4:$D$2000,Лист1!$G$6,"y")&gt;=35)*(DATEDIF(Лист1!$D$4:$D$2000,Лист1!$G$6,"y")&lt;=45),ROW(Лист1!$C$4:$C$2000)-3),ROW(Лист1!B61))),"")</f>
        <v/>
      </c>
      <c r="D61" s="14" t="str">
        <f ca="1">IFERROR(VLOOKUP(C61,Лист1!$C$4:$D$2000,2,0),"")</f>
        <v/>
      </c>
    </row>
    <row r="62" spans="3:4">
      <c r="C62" s="2" t="str">
        <f ca="1">IFERROR(INDEX(Лист1!$C$4:$C$2000,SMALL(IF((DATEDIF(Лист1!$D$4:$D$2000,Лист1!$G$6,"y")&gt;=35)*(DATEDIF(Лист1!$D$4:$D$2000,Лист1!$G$6,"y")&lt;=45),ROW(Лист1!$C$4:$C$2000)-3),ROW(Лист1!B62))),"")</f>
        <v/>
      </c>
      <c r="D62" s="14" t="str">
        <f ca="1">IFERROR(VLOOKUP(C62,Лист1!$C$4:$D$2000,2,0),"")</f>
        <v/>
      </c>
    </row>
    <row r="63" spans="3:4">
      <c r="C63" s="2" t="str">
        <f ca="1">IFERROR(INDEX(Лист1!$C$4:$C$2000,SMALL(IF((DATEDIF(Лист1!$D$4:$D$2000,Лист1!$G$6,"y")&gt;=35)*(DATEDIF(Лист1!$D$4:$D$2000,Лист1!$G$6,"y")&lt;=45),ROW(Лист1!$C$4:$C$2000)-3),ROW(Лист1!B63))),"")</f>
        <v/>
      </c>
      <c r="D63" s="14" t="str">
        <f ca="1">IFERROR(VLOOKUP(C63,Лист1!$C$4:$D$2000,2,0),"")</f>
        <v/>
      </c>
    </row>
    <row r="64" spans="3:4">
      <c r="C64" s="2" t="str">
        <f ca="1">IFERROR(INDEX(Лист1!$C$4:$C$2000,SMALL(IF((DATEDIF(Лист1!$D$4:$D$2000,Лист1!$G$6,"y")&gt;=35)*(DATEDIF(Лист1!$D$4:$D$2000,Лист1!$G$6,"y")&lt;=45),ROW(Лист1!$C$4:$C$2000)-3),ROW(Лист1!B64))),"")</f>
        <v/>
      </c>
      <c r="D64" s="14" t="str">
        <f ca="1">IFERROR(VLOOKUP(C64,Лист1!$C$4:$D$2000,2,0),"")</f>
        <v/>
      </c>
    </row>
    <row r="65" spans="3:4">
      <c r="C65" s="2" t="str">
        <f ca="1">IFERROR(INDEX(Лист1!$C$4:$C$2000,SMALL(IF((DATEDIF(Лист1!$D$4:$D$2000,Лист1!$G$6,"y")&gt;=35)*(DATEDIF(Лист1!$D$4:$D$2000,Лист1!$G$6,"y")&lt;=45),ROW(Лист1!$C$4:$C$2000)-3),ROW(Лист1!B65))),"")</f>
        <v/>
      </c>
      <c r="D65" s="14" t="str">
        <f ca="1">IFERROR(VLOOKUP(C65,Лист1!$C$4:$D$2000,2,0),"")</f>
        <v/>
      </c>
    </row>
    <row r="66" spans="3:4">
      <c r="C66" s="2" t="str">
        <f ca="1">IFERROR(INDEX(Лист1!$C$4:$C$2000,SMALL(IF((DATEDIF(Лист1!$D$4:$D$2000,Лист1!$G$6,"y")&gt;=35)*(DATEDIF(Лист1!$D$4:$D$2000,Лист1!$G$6,"y")&lt;=45),ROW(Лист1!$C$4:$C$2000)-3),ROW(Лист1!B66))),"")</f>
        <v/>
      </c>
      <c r="D66" s="14" t="str">
        <f ca="1">IFERROR(VLOOKUP(C66,Лист1!$C$4:$D$2000,2,0),"")</f>
        <v/>
      </c>
    </row>
    <row r="67" spans="3:4">
      <c r="C67" s="2" t="str">
        <f ca="1">IFERROR(INDEX(Лист1!$C$4:$C$2000,SMALL(IF((DATEDIF(Лист1!$D$4:$D$2000,Лист1!$G$6,"y")&gt;=35)*(DATEDIF(Лист1!$D$4:$D$2000,Лист1!$G$6,"y")&lt;=45),ROW(Лист1!$C$4:$C$2000)-3),ROW(Лист1!B67))),"")</f>
        <v/>
      </c>
      <c r="D67" s="14" t="str">
        <f ca="1">IFERROR(VLOOKUP(C67,Лист1!$C$4:$D$2000,2,0),"")</f>
        <v/>
      </c>
    </row>
    <row r="68" spans="3:4">
      <c r="C68" s="2" t="str">
        <f ca="1">IFERROR(INDEX(Лист1!$C$4:$C$2000,SMALL(IF((DATEDIF(Лист1!$D$4:$D$2000,Лист1!$G$6,"y")&gt;=35)*(DATEDIF(Лист1!$D$4:$D$2000,Лист1!$G$6,"y")&lt;=45),ROW(Лист1!$C$4:$C$2000)-3),ROW(Лист1!B68))),"")</f>
        <v/>
      </c>
      <c r="D68" s="14" t="str">
        <f ca="1">IFERROR(VLOOKUP(C68,Лист1!$C$4:$D$2000,2,0),"")</f>
        <v/>
      </c>
    </row>
    <row r="69" spans="3:4">
      <c r="C69" s="2" t="str">
        <f ca="1">IFERROR(INDEX(Лист1!$C$4:$C$2000,SMALL(IF((DATEDIF(Лист1!$D$4:$D$2000,Лист1!$G$6,"y")&gt;=35)*(DATEDIF(Лист1!$D$4:$D$2000,Лист1!$G$6,"y")&lt;=45),ROW(Лист1!$C$4:$C$2000)-3),ROW(Лист1!B69))),"")</f>
        <v/>
      </c>
      <c r="D69" s="14" t="str">
        <f ca="1">IFERROR(VLOOKUP(C69,Лист1!$C$4:$D$2000,2,0),"")</f>
        <v/>
      </c>
    </row>
    <row r="70" spans="3:4">
      <c r="C70" s="2" t="str">
        <f ca="1">IFERROR(INDEX(Лист1!$C$4:$C$2000,SMALL(IF((DATEDIF(Лист1!$D$4:$D$2000,Лист1!$G$6,"y")&gt;=35)*(DATEDIF(Лист1!$D$4:$D$2000,Лист1!$G$6,"y")&lt;=45),ROW(Лист1!$C$4:$C$2000)-3),ROW(Лист1!B70))),"")</f>
        <v/>
      </c>
      <c r="D70" s="14" t="str">
        <f ca="1">IFERROR(VLOOKUP(C70,Лист1!$C$4:$D$2000,2,0),"")</f>
        <v/>
      </c>
    </row>
    <row r="71" spans="3:4">
      <c r="C71" s="2" t="str">
        <f ca="1">IFERROR(INDEX(Лист1!$C$4:$C$2000,SMALL(IF((DATEDIF(Лист1!$D$4:$D$2000,Лист1!$G$6,"y")&gt;=35)*(DATEDIF(Лист1!$D$4:$D$2000,Лист1!$G$6,"y")&lt;=45),ROW(Лист1!$C$4:$C$2000)-3),ROW(Лист1!B71))),"")</f>
        <v/>
      </c>
      <c r="D71" s="14" t="str">
        <f ca="1">IFERROR(VLOOKUP(C71,Лист1!$C$4:$D$2000,2,0),"")</f>
        <v/>
      </c>
    </row>
    <row r="72" spans="3:4">
      <c r="C72" s="2" t="str">
        <f ca="1">IFERROR(INDEX(Лист1!$C$4:$C$2000,SMALL(IF((DATEDIF(Лист1!$D$4:$D$2000,Лист1!$G$6,"y")&gt;=35)*(DATEDIF(Лист1!$D$4:$D$2000,Лист1!$G$6,"y")&lt;=45),ROW(Лист1!$C$4:$C$2000)-3),ROW(Лист1!B72))),"")</f>
        <v/>
      </c>
      <c r="D72" s="14" t="str">
        <f ca="1">IFERROR(VLOOKUP(C72,Лист1!$C$4:$D$2000,2,0),"")</f>
        <v/>
      </c>
    </row>
    <row r="73" spans="3:4">
      <c r="C73" s="2" t="str">
        <f ca="1">IFERROR(INDEX(Лист1!$C$4:$C$2000,SMALL(IF((DATEDIF(Лист1!$D$4:$D$2000,Лист1!$G$6,"y")&gt;=35)*(DATEDIF(Лист1!$D$4:$D$2000,Лист1!$G$6,"y")&lt;=45),ROW(Лист1!$C$4:$C$2000)-3),ROW(Лист1!B73))),"")</f>
        <v/>
      </c>
      <c r="D73" s="14" t="str">
        <f ca="1">IFERROR(VLOOKUP(C73,Лист1!$C$4:$D$2000,2,0),"")</f>
        <v/>
      </c>
    </row>
    <row r="74" spans="3:4">
      <c r="C74" s="2" t="str">
        <f ca="1">IFERROR(INDEX(Лист1!$C$4:$C$2000,SMALL(IF((DATEDIF(Лист1!$D$4:$D$2000,Лист1!$G$6,"y")&gt;=35)*(DATEDIF(Лист1!$D$4:$D$2000,Лист1!$G$6,"y")&lt;=45),ROW(Лист1!$C$4:$C$2000)-3),ROW(Лист1!B74))),"")</f>
        <v/>
      </c>
      <c r="D74" s="14" t="str">
        <f ca="1">IFERROR(VLOOKUP(C74,Лист1!$C$4:$D$2000,2,0),"")</f>
        <v/>
      </c>
    </row>
    <row r="75" spans="3:4">
      <c r="C75" s="2" t="str">
        <f ca="1">IFERROR(INDEX(Лист1!$C$4:$C$2000,SMALL(IF((DATEDIF(Лист1!$D$4:$D$2000,Лист1!$G$6,"y")&gt;=35)*(DATEDIF(Лист1!$D$4:$D$2000,Лист1!$G$6,"y")&lt;=45),ROW(Лист1!$C$4:$C$2000)-3),ROW(Лист1!B75))),"")</f>
        <v/>
      </c>
      <c r="D75" s="14" t="str">
        <f ca="1">IFERROR(VLOOKUP(C75,Лист1!$C$4:$D$2000,2,0),"")</f>
        <v/>
      </c>
    </row>
    <row r="76" spans="3:4">
      <c r="C76" s="2" t="str">
        <f ca="1">IFERROR(INDEX(Лист1!$C$4:$C$2000,SMALL(IF((DATEDIF(Лист1!$D$4:$D$2000,Лист1!$G$6,"y")&gt;=35)*(DATEDIF(Лист1!$D$4:$D$2000,Лист1!$G$6,"y")&lt;=45),ROW(Лист1!$C$4:$C$2000)-3),ROW(Лист1!B76))),"")</f>
        <v/>
      </c>
      <c r="D76" s="14" t="str">
        <f ca="1">IFERROR(VLOOKUP(C76,Лист1!$C$4:$D$2000,2,0),"")</f>
        <v/>
      </c>
    </row>
    <row r="77" spans="3:4">
      <c r="C77" s="2" t="str">
        <f ca="1">IFERROR(INDEX(Лист1!$C$4:$C$2000,SMALL(IF((DATEDIF(Лист1!$D$4:$D$2000,Лист1!$G$6,"y")&gt;=35)*(DATEDIF(Лист1!$D$4:$D$2000,Лист1!$G$6,"y")&lt;=45),ROW(Лист1!$C$4:$C$2000)-3),ROW(Лист1!B77))),"")</f>
        <v/>
      </c>
      <c r="D77" s="14" t="str">
        <f ca="1">IFERROR(VLOOKUP(C77,Лист1!$C$4:$D$2000,2,0),"")</f>
        <v/>
      </c>
    </row>
    <row r="78" spans="3:4">
      <c r="C78" s="2" t="str">
        <f ca="1">IFERROR(INDEX(Лист1!$C$4:$C$2000,SMALL(IF((DATEDIF(Лист1!$D$4:$D$2000,Лист1!$G$6,"y")&gt;=35)*(DATEDIF(Лист1!$D$4:$D$2000,Лист1!$G$6,"y")&lt;=45),ROW(Лист1!$C$4:$C$2000)-3),ROW(Лист1!B78))),"")</f>
        <v/>
      </c>
      <c r="D78" s="14" t="str">
        <f ca="1">IFERROR(VLOOKUP(C78,Лист1!$C$4:$D$2000,2,0),"")</f>
        <v/>
      </c>
    </row>
    <row r="79" spans="3:4">
      <c r="C79" s="2" t="str">
        <f ca="1">IFERROR(INDEX(Лист1!$C$4:$C$2000,SMALL(IF((DATEDIF(Лист1!$D$4:$D$2000,Лист1!$G$6,"y")&gt;=35)*(DATEDIF(Лист1!$D$4:$D$2000,Лист1!$G$6,"y")&lt;=45),ROW(Лист1!$C$4:$C$2000)-3),ROW(Лист1!B79))),"")</f>
        <v/>
      </c>
      <c r="D79" s="14" t="str">
        <f ca="1">IFERROR(VLOOKUP(C79,Лист1!$C$4:$D$2000,2,0),"")</f>
        <v/>
      </c>
    </row>
    <row r="80" spans="3:4">
      <c r="C80" s="2" t="str">
        <f ca="1">IFERROR(INDEX(Лист1!$C$4:$C$2000,SMALL(IF((DATEDIF(Лист1!$D$4:$D$2000,Лист1!$G$6,"y")&gt;=35)*(DATEDIF(Лист1!$D$4:$D$2000,Лист1!$G$6,"y")&lt;=45),ROW(Лист1!$C$4:$C$2000)-3),ROW(Лист1!B80))),"")</f>
        <v/>
      </c>
      <c r="D80" s="14" t="str">
        <f ca="1">IFERROR(VLOOKUP(C80,Лист1!$C$4:$D$2000,2,0),"")</f>
        <v/>
      </c>
    </row>
    <row r="81" spans="3:4">
      <c r="C81" s="2" t="str">
        <f ca="1">IFERROR(INDEX(Лист1!$C$4:$C$2000,SMALL(IF((DATEDIF(Лист1!$D$4:$D$2000,Лист1!$G$6,"y")&gt;=35)*(DATEDIF(Лист1!$D$4:$D$2000,Лист1!$G$6,"y")&lt;=45),ROW(Лист1!$C$4:$C$2000)-3),ROW(Лист1!B81))),"")</f>
        <v/>
      </c>
      <c r="D81" s="14" t="str">
        <f ca="1">IFERROR(VLOOKUP(C81,Лист1!$C$4:$D$2000,2,0),"")</f>
        <v/>
      </c>
    </row>
    <row r="82" spans="3:4">
      <c r="C82" s="2" t="str">
        <f ca="1">IFERROR(INDEX(Лист1!$C$4:$C$2000,SMALL(IF((DATEDIF(Лист1!$D$4:$D$2000,Лист1!$G$6,"y")&gt;=35)*(DATEDIF(Лист1!$D$4:$D$2000,Лист1!$G$6,"y")&lt;=45),ROW(Лист1!$C$4:$C$2000)-3),ROW(Лист1!B82))),"")</f>
        <v/>
      </c>
      <c r="D82" s="14" t="str">
        <f ca="1">IFERROR(VLOOKUP(C82,Лист1!$C$4:$D$2000,2,0),"")</f>
        <v/>
      </c>
    </row>
    <row r="83" spans="3:4">
      <c r="C83" s="2" t="str">
        <f ca="1">IFERROR(INDEX(Лист1!$C$4:$C$2000,SMALL(IF((DATEDIF(Лист1!$D$4:$D$2000,Лист1!$G$6,"y")&gt;=35)*(DATEDIF(Лист1!$D$4:$D$2000,Лист1!$G$6,"y")&lt;=45),ROW(Лист1!$C$4:$C$2000)-3),ROW(Лист1!B83))),"")</f>
        <v/>
      </c>
      <c r="D83" s="14" t="str">
        <f ca="1">IFERROR(VLOOKUP(C83,Лист1!$C$4:$D$2000,2,0),"")</f>
        <v/>
      </c>
    </row>
    <row r="84" spans="3:4">
      <c r="C84" s="2" t="str">
        <f ca="1">IFERROR(INDEX(Лист1!$C$4:$C$2000,SMALL(IF((DATEDIF(Лист1!$D$4:$D$2000,Лист1!$G$6,"y")&gt;=35)*(DATEDIF(Лист1!$D$4:$D$2000,Лист1!$G$6,"y")&lt;=45),ROW(Лист1!$C$4:$C$2000)-3),ROW(Лист1!B84))),"")</f>
        <v/>
      </c>
      <c r="D84" s="14" t="str">
        <f ca="1">IFERROR(VLOOKUP(C84,Лист1!$C$4:$D$2000,2,0),"")</f>
        <v/>
      </c>
    </row>
    <row r="85" spans="3:4">
      <c r="C85" s="2" t="str">
        <f ca="1">IFERROR(INDEX(Лист1!$C$4:$C$2000,SMALL(IF((DATEDIF(Лист1!$D$4:$D$2000,Лист1!$G$6,"y")&gt;=35)*(DATEDIF(Лист1!$D$4:$D$2000,Лист1!$G$6,"y")&lt;=45),ROW(Лист1!$C$4:$C$2000)-3),ROW(Лист1!B85))),"")</f>
        <v/>
      </c>
      <c r="D85" s="14" t="str">
        <f ca="1">IFERROR(VLOOKUP(C85,Лист1!$C$4:$D$2000,2,0),"")</f>
        <v/>
      </c>
    </row>
    <row r="86" spans="3:4">
      <c r="C86" s="2" t="str">
        <f ca="1">IFERROR(INDEX(Лист1!$C$4:$C$2000,SMALL(IF((DATEDIF(Лист1!$D$4:$D$2000,Лист1!$G$6,"y")&gt;=35)*(DATEDIF(Лист1!$D$4:$D$2000,Лист1!$G$6,"y")&lt;=45),ROW(Лист1!$C$4:$C$2000)-3),ROW(Лист1!B86))),"")</f>
        <v/>
      </c>
      <c r="D86" s="14" t="str">
        <f ca="1">IFERROR(VLOOKUP(C86,Лист1!$C$4:$D$2000,2,0),"")</f>
        <v/>
      </c>
    </row>
    <row r="87" spans="3:4">
      <c r="C87" s="2" t="str">
        <f ca="1">IFERROR(INDEX(Лист1!$C$4:$C$2000,SMALL(IF((DATEDIF(Лист1!$D$4:$D$2000,Лист1!$G$6,"y")&gt;=35)*(DATEDIF(Лист1!$D$4:$D$2000,Лист1!$G$6,"y")&lt;=45),ROW(Лист1!$C$4:$C$2000)-3),ROW(Лист1!B87))),"")</f>
        <v/>
      </c>
      <c r="D87" s="14" t="str">
        <f ca="1">IFERROR(VLOOKUP(C87,Лист1!$C$4:$D$2000,2,0),"")</f>
        <v/>
      </c>
    </row>
    <row r="88" spans="3:4">
      <c r="C88" s="2" t="str">
        <f ca="1">IFERROR(INDEX(Лист1!$C$4:$C$2000,SMALL(IF((DATEDIF(Лист1!$D$4:$D$2000,Лист1!$G$6,"y")&gt;=35)*(DATEDIF(Лист1!$D$4:$D$2000,Лист1!$G$6,"y")&lt;=45),ROW(Лист1!$C$4:$C$2000)-3),ROW(Лист1!B88))),"")</f>
        <v/>
      </c>
      <c r="D88" s="14" t="str">
        <f ca="1">IFERROR(VLOOKUP(C88,Лист1!$C$4:$D$2000,2,0),"")</f>
        <v/>
      </c>
    </row>
    <row r="89" spans="3:4">
      <c r="C89" s="2" t="str">
        <f ca="1">IFERROR(INDEX(Лист1!$C$4:$C$2000,SMALL(IF((DATEDIF(Лист1!$D$4:$D$2000,Лист1!$G$6,"y")&gt;=35)*(DATEDIF(Лист1!$D$4:$D$2000,Лист1!$G$6,"y")&lt;=45),ROW(Лист1!$C$4:$C$2000)-3),ROW(Лист1!B89))),"")</f>
        <v/>
      </c>
      <c r="D89" s="14" t="str">
        <f ca="1">IFERROR(VLOOKUP(C89,Лист1!$C$4:$D$2000,2,0),"")</f>
        <v/>
      </c>
    </row>
    <row r="90" spans="3:4">
      <c r="C90" s="2" t="str">
        <f ca="1">IFERROR(INDEX(Лист1!$C$4:$C$2000,SMALL(IF((DATEDIF(Лист1!$D$4:$D$2000,Лист1!$G$6,"y")&gt;=35)*(DATEDIF(Лист1!$D$4:$D$2000,Лист1!$G$6,"y")&lt;=45),ROW(Лист1!$C$4:$C$2000)-3),ROW(Лист1!B90))),"")</f>
        <v/>
      </c>
      <c r="D90" s="14" t="str">
        <f ca="1">IFERROR(VLOOKUP(C90,Лист1!$C$4:$D$2000,2,0),"")</f>
        <v/>
      </c>
    </row>
    <row r="91" spans="3:4">
      <c r="C91" s="2" t="str">
        <f ca="1">IFERROR(INDEX(Лист1!$C$4:$C$2000,SMALL(IF((DATEDIF(Лист1!$D$4:$D$2000,Лист1!$G$6,"y")&gt;=35)*(DATEDIF(Лист1!$D$4:$D$2000,Лист1!$G$6,"y")&lt;=45),ROW(Лист1!$C$4:$C$2000)-3),ROW(Лист1!B91))),"")</f>
        <v/>
      </c>
      <c r="D91" s="14" t="str">
        <f ca="1">IFERROR(VLOOKUP(C91,Лист1!$C$4:$D$2000,2,0),"")</f>
        <v/>
      </c>
    </row>
    <row r="92" spans="3:4">
      <c r="C92" s="2" t="str">
        <f ca="1">IFERROR(INDEX(Лист1!$C$4:$C$2000,SMALL(IF((DATEDIF(Лист1!$D$4:$D$2000,Лист1!$G$6,"y")&gt;=35)*(DATEDIF(Лист1!$D$4:$D$2000,Лист1!$G$6,"y")&lt;=45),ROW(Лист1!$C$4:$C$2000)-3),ROW(Лист1!B92))),"")</f>
        <v/>
      </c>
      <c r="D92" s="14" t="str">
        <f ca="1">IFERROR(VLOOKUP(C92,Лист1!$C$4:$D$2000,2,0),"")</f>
        <v/>
      </c>
    </row>
    <row r="93" spans="3:4">
      <c r="C93" s="2" t="str">
        <f ca="1">IFERROR(INDEX(Лист1!$C$4:$C$2000,SMALL(IF((DATEDIF(Лист1!$D$4:$D$2000,Лист1!$G$6,"y")&gt;=35)*(DATEDIF(Лист1!$D$4:$D$2000,Лист1!$G$6,"y")&lt;=45),ROW(Лист1!$C$4:$C$2000)-3),ROW(Лист1!B93))),"")</f>
        <v/>
      </c>
      <c r="D93" s="14" t="str">
        <f ca="1">IFERROR(VLOOKUP(C93,Лист1!$C$4:$D$2000,2,0),"")</f>
        <v/>
      </c>
    </row>
    <row r="94" spans="3:4">
      <c r="C94" s="2" t="str">
        <f ca="1">IFERROR(INDEX(Лист1!$C$4:$C$2000,SMALL(IF((DATEDIF(Лист1!$D$4:$D$2000,Лист1!$G$6,"y")&gt;=35)*(DATEDIF(Лист1!$D$4:$D$2000,Лист1!$G$6,"y")&lt;=45),ROW(Лист1!$C$4:$C$2000)-3),ROW(Лист1!B94))),"")</f>
        <v/>
      </c>
      <c r="D94" s="14" t="str">
        <f ca="1">IFERROR(VLOOKUP(C94,Лист1!$C$4:$D$2000,2,0),"")</f>
        <v/>
      </c>
    </row>
    <row r="95" spans="3:4">
      <c r="C95" s="2" t="str">
        <f ca="1">IFERROR(INDEX(Лист1!$C$4:$C$2000,SMALL(IF((DATEDIF(Лист1!$D$4:$D$2000,Лист1!$G$6,"y")&gt;=35)*(DATEDIF(Лист1!$D$4:$D$2000,Лист1!$G$6,"y")&lt;=45),ROW(Лист1!$C$4:$C$2000)-3),ROW(Лист1!B95))),"")</f>
        <v/>
      </c>
      <c r="D95" s="14" t="str">
        <f ca="1">IFERROR(VLOOKUP(C95,Лист1!$C$4:$D$2000,2,0),"")</f>
        <v/>
      </c>
    </row>
    <row r="96" spans="3:4">
      <c r="C96" s="2" t="str">
        <f ca="1">IFERROR(INDEX(Лист1!$C$4:$C$2000,SMALL(IF((DATEDIF(Лист1!$D$4:$D$2000,Лист1!$G$6,"y")&gt;=35)*(DATEDIF(Лист1!$D$4:$D$2000,Лист1!$G$6,"y")&lt;=45),ROW(Лист1!$C$4:$C$2000)-3),ROW(Лист1!B96))),"")</f>
        <v/>
      </c>
      <c r="D96" s="14" t="str">
        <f ca="1">IFERROR(VLOOKUP(C96,Лист1!$C$4:$D$2000,2,0),"")</f>
        <v/>
      </c>
    </row>
    <row r="97" spans="3:4">
      <c r="C97" s="2" t="str">
        <f ca="1">IFERROR(INDEX(Лист1!$C$4:$C$2000,SMALL(IF((DATEDIF(Лист1!$D$4:$D$2000,Лист1!$G$6,"y")&gt;=35)*(DATEDIF(Лист1!$D$4:$D$2000,Лист1!$G$6,"y")&lt;=45),ROW(Лист1!$C$4:$C$2000)-3),ROW(Лист1!B97))),"")</f>
        <v/>
      </c>
      <c r="D97" s="14" t="str">
        <f ca="1">IFERROR(VLOOKUP(C97,Лист1!$C$4:$D$2000,2,0),"")</f>
        <v/>
      </c>
    </row>
    <row r="98" spans="3:4">
      <c r="C98" s="2" t="str">
        <f ca="1">IFERROR(INDEX(Лист1!$C$4:$C$2000,SMALL(IF((DATEDIF(Лист1!$D$4:$D$2000,Лист1!$G$6,"y")&gt;=35)*(DATEDIF(Лист1!$D$4:$D$2000,Лист1!$G$6,"y")&lt;=45),ROW(Лист1!$C$4:$C$2000)-3),ROW(Лист1!B98))),"")</f>
        <v/>
      </c>
      <c r="D98" s="14" t="str">
        <f ca="1">IFERROR(VLOOKUP(C98,Лист1!$C$4:$D$2000,2,0),"")</f>
        <v/>
      </c>
    </row>
    <row r="99" spans="3:4">
      <c r="C99" s="2" t="str">
        <f ca="1">IFERROR(INDEX(Лист1!$C$4:$C$2000,SMALL(IF((DATEDIF(Лист1!$D$4:$D$2000,Лист1!$G$6,"y")&gt;=35)*(DATEDIF(Лист1!$D$4:$D$2000,Лист1!$G$6,"y")&lt;=45),ROW(Лист1!$C$4:$C$2000)-3),ROW(Лист1!B99))),"")</f>
        <v/>
      </c>
      <c r="D99" s="14" t="str">
        <f ca="1">IFERROR(VLOOKUP(C99,Лист1!$C$4:$D$2000,2,0),"")</f>
        <v/>
      </c>
    </row>
    <row r="100" spans="3:4">
      <c r="C100" s="2" t="str">
        <f ca="1">IFERROR(INDEX(Лист1!$C$4:$C$2000,SMALL(IF((DATEDIF(Лист1!$D$4:$D$2000,Лист1!$G$6,"y")&gt;=35)*(DATEDIF(Лист1!$D$4:$D$2000,Лист1!$G$6,"y")&lt;=45),ROW(Лист1!$C$4:$C$2000)-3),ROW(Лист1!B100))),"")</f>
        <v/>
      </c>
      <c r="D100" s="14" t="str">
        <f ca="1">IFERROR(VLOOKUP(C100,Лист1!$C$4:$D$2000,2,0),"")</f>
        <v/>
      </c>
    </row>
    <row r="101" spans="3:4">
      <c r="C101" s="2" t="str">
        <f ca="1">IFERROR(INDEX(Лист1!$C$4:$C$2000,SMALL(IF((DATEDIF(Лист1!$D$4:$D$2000,Лист1!$G$6,"y")&gt;=35)*(DATEDIF(Лист1!$D$4:$D$2000,Лист1!$G$6,"y")&lt;=45),ROW(Лист1!$C$4:$C$2000)-3),ROW(Лист1!B101))),"")</f>
        <v/>
      </c>
      <c r="D101" s="14" t="str">
        <f ca="1">IFERROR(VLOOKUP(C101,Лист1!$C$4:$D$2000,2,0),"")</f>
        <v/>
      </c>
    </row>
    <row r="102" spans="3:4">
      <c r="C102" s="2" t="str">
        <f ca="1">IFERROR(INDEX(Лист1!$C$4:$C$2000,SMALL(IF((DATEDIF(Лист1!$D$4:$D$2000,Лист1!$G$6,"y")&gt;=35)*(DATEDIF(Лист1!$D$4:$D$2000,Лист1!$G$6,"y")&lt;=45),ROW(Лист1!$C$4:$C$2000)-3),ROW(Лист1!B102))),"")</f>
        <v/>
      </c>
      <c r="D102" s="14" t="str">
        <f ca="1">IFERROR(VLOOKUP(C102,Лист1!$C$4:$D$2000,2,0),"")</f>
        <v/>
      </c>
    </row>
    <row r="103" spans="3:4">
      <c r="C103" s="2" t="str">
        <f ca="1">IFERROR(INDEX(Лист1!$C$4:$C$2000,SMALL(IF((DATEDIF(Лист1!$D$4:$D$2000,Лист1!$G$6,"y")&gt;=35)*(DATEDIF(Лист1!$D$4:$D$2000,Лист1!$G$6,"y")&lt;=45),ROW(Лист1!$C$4:$C$2000)-3),ROW(Лист1!B103))),"")</f>
        <v/>
      </c>
      <c r="D103" s="14" t="str">
        <f ca="1">IFERROR(VLOOKUP(C103,Лист1!$C$4:$D$2000,2,0),"")</f>
        <v/>
      </c>
    </row>
    <row r="104" spans="3:4">
      <c r="C104" s="2" t="str">
        <f ca="1">IFERROR(INDEX(Лист1!$C$4:$C$2000,SMALL(IF((DATEDIF(Лист1!$D$4:$D$2000,Лист1!$G$6,"y")&gt;=35)*(DATEDIF(Лист1!$D$4:$D$2000,Лист1!$G$6,"y")&lt;=45),ROW(Лист1!$C$4:$C$2000)-3),ROW(Лист1!B104))),"")</f>
        <v/>
      </c>
      <c r="D104" s="14" t="str">
        <f ca="1">IFERROR(VLOOKUP(C104,Лист1!$C$4:$D$2000,2,0),"")</f>
        <v/>
      </c>
    </row>
    <row r="105" spans="3:4">
      <c r="C105" s="2" t="str">
        <f ca="1">IFERROR(INDEX(Лист1!$C$4:$C$2000,SMALL(IF((DATEDIF(Лист1!$D$4:$D$2000,Лист1!$G$6,"y")&gt;=35)*(DATEDIF(Лист1!$D$4:$D$2000,Лист1!$G$6,"y")&lt;=45),ROW(Лист1!$C$4:$C$2000)-3),ROW(Лист1!B105))),"")</f>
        <v/>
      </c>
      <c r="D105" s="14" t="str">
        <f ca="1">IFERROR(VLOOKUP(C105,Лист1!$C$4:$D$2000,2,0),"")</f>
        <v/>
      </c>
    </row>
    <row r="106" spans="3:4">
      <c r="C106" s="2" t="str">
        <f ca="1">IFERROR(INDEX(Лист1!$C$4:$C$2000,SMALL(IF((DATEDIF(Лист1!$D$4:$D$2000,Лист1!$G$6,"y")&gt;=35)*(DATEDIF(Лист1!$D$4:$D$2000,Лист1!$G$6,"y")&lt;=45),ROW(Лист1!$C$4:$C$2000)-3),ROW(Лист1!B106))),"")</f>
        <v/>
      </c>
      <c r="D106" s="14" t="str">
        <f ca="1">IFERROR(VLOOKUP(C106,Лист1!$C$4:$D$2000,2,0),"")</f>
        <v/>
      </c>
    </row>
    <row r="107" spans="3:4">
      <c r="C107" s="2" t="str">
        <f ca="1">IFERROR(INDEX(Лист1!$C$4:$C$2000,SMALL(IF((DATEDIF(Лист1!$D$4:$D$2000,Лист1!$G$6,"y")&gt;=35)*(DATEDIF(Лист1!$D$4:$D$2000,Лист1!$G$6,"y")&lt;=45),ROW(Лист1!$C$4:$C$2000)-3),ROW(Лист1!B107))),"")</f>
        <v/>
      </c>
      <c r="D107" s="14" t="str">
        <f ca="1">IFERROR(VLOOKUP(C107,Лист1!$C$4:$D$2000,2,0),"")</f>
        <v/>
      </c>
    </row>
    <row r="108" spans="3:4">
      <c r="C108" s="2" t="str">
        <f ca="1">IFERROR(INDEX(Лист1!$C$4:$C$2000,SMALL(IF((DATEDIF(Лист1!$D$4:$D$2000,Лист1!$G$6,"y")&gt;=35)*(DATEDIF(Лист1!$D$4:$D$2000,Лист1!$G$6,"y")&lt;=45),ROW(Лист1!$C$4:$C$2000)-3),ROW(Лист1!B108))),"")</f>
        <v/>
      </c>
      <c r="D108" s="14" t="str">
        <f ca="1">IFERROR(VLOOKUP(C108,Лист1!$C$4:$D$2000,2,0),"")</f>
        <v/>
      </c>
    </row>
    <row r="109" spans="3:4">
      <c r="C109" s="2" t="str">
        <f ca="1">IFERROR(INDEX(Лист1!$C$4:$C$2000,SMALL(IF((DATEDIF(Лист1!$D$4:$D$2000,Лист1!$G$6,"y")&gt;=35)*(DATEDIF(Лист1!$D$4:$D$2000,Лист1!$G$6,"y")&lt;=45),ROW(Лист1!$C$4:$C$2000)-3),ROW(Лист1!B109))),"")</f>
        <v/>
      </c>
      <c r="D109" s="14" t="str">
        <f ca="1">IFERROR(VLOOKUP(C109,Лист1!$C$4:$D$2000,2,0),"")</f>
        <v/>
      </c>
    </row>
    <row r="110" spans="3:4">
      <c r="C110" s="2" t="str">
        <f ca="1">IFERROR(INDEX(Лист1!$C$4:$C$2000,SMALL(IF((DATEDIF(Лист1!$D$4:$D$2000,Лист1!$G$6,"y")&gt;=35)*(DATEDIF(Лист1!$D$4:$D$2000,Лист1!$G$6,"y")&lt;=45),ROW(Лист1!$C$4:$C$2000)-3),ROW(Лист1!B110))),"")</f>
        <v/>
      </c>
      <c r="D110" s="14" t="str">
        <f ca="1">IFERROR(VLOOKUP(C110,Лист1!$C$4:$D$2000,2,0),"")</f>
        <v/>
      </c>
    </row>
    <row r="111" spans="3:4">
      <c r="C111" s="2" t="str">
        <f ca="1">IFERROR(INDEX(Лист1!$C$4:$C$2000,SMALL(IF((DATEDIF(Лист1!$D$4:$D$2000,Лист1!$G$6,"y")&gt;=35)*(DATEDIF(Лист1!$D$4:$D$2000,Лист1!$G$6,"y")&lt;=45),ROW(Лист1!$C$4:$C$2000)-3),ROW(Лист1!B111))),"")</f>
        <v/>
      </c>
      <c r="D111" s="14" t="str">
        <f ca="1">IFERROR(VLOOKUP(C111,Лист1!$C$4:$D$2000,2,0),"")</f>
        <v/>
      </c>
    </row>
    <row r="112" spans="3:4">
      <c r="C112" s="2" t="str">
        <f ca="1">IFERROR(INDEX(Лист1!$C$4:$C$2000,SMALL(IF((DATEDIF(Лист1!$D$4:$D$2000,Лист1!$G$6,"y")&gt;=35)*(DATEDIF(Лист1!$D$4:$D$2000,Лист1!$G$6,"y")&lt;=45),ROW(Лист1!$C$4:$C$2000)-3),ROW(Лист1!B112))),"")</f>
        <v/>
      </c>
      <c r="D112" s="14" t="str">
        <f ca="1">IFERROR(VLOOKUP(C112,Лист1!$C$4:$D$2000,2,0),"")</f>
        <v/>
      </c>
    </row>
    <row r="113" spans="3:4">
      <c r="C113" s="2" t="str">
        <f ca="1">IFERROR(INDEX(Лист1!$C$4:$C$2000,SMALL(IF((DATEDIF(Лист1!$D$4:$D$2000,Лист1!$G$6,"y")&gt;=35)*(DATEDIF(Лист1!$D$4:$D$2000,Лист1!$G$6,"y")&lt;=45),ROW(Лист1!$C$4:$C$2000)-3),ROW(Лист1!B113))),"")</f>
        <v/>
      </c>
      <c r="D113" s="14" t="str">
        <f ca="1">IFERROR(VLOOKUP(C113,Лист1!$C$4:$D$2000,2,0),"")</f>
        <v/>
      </c>
    </row>
    <row r="114" spans="3:4">
      <c r="C114" s="2" t="str">
        <f ca="1">IFERROR(INDEX(Лист1!$C$4:$C$2000,SMALL(IF((DATEDIF(Лист1!$D$4:$D$2000,Лист1!$G$6,"y")&gt;=35)*(DATEDIF(Лист1!$D$4:$D$2000,Лист1!$G$6,"y")&lt;=45),ROW(Лист1!$C$4:$C$2000)-3),ROW(Лист1!B114))),"")</f>
        <v/>
      </c>
      <c r="D114" s="14" t="str">
        <f ca="1">IFERROR(VLOOKUP(C114,Лист1!$C$4:$D$2000,2,0),"")</f>
        <v/>
      </c>
    </row>
    <row r="115" spans="3:4">
      <c r="C115" s="2" t="str">
        <f ca="1">IFERROR(INDEX(Лист1!$C$4:$C$2000,SMALL(IF((DATEDIF(Лист1!$D$4:$D$2000,Лист1!$G$6,"y")&gt;=35)*(DATEDIF(Лист1!$D$4:$D$2000,Лист1!$G$6,"y")&lt;=45),ROW(Лист1!$C$4:$C$2000)-3),ROW(Лист1!B115))),"")</f>
        <v/>
      </c>
      <c r="D115" s="14" t="str">
        <f ca="1">IFERROR(VLOOKUP(C115,Лист1!$C$4:$D$2000,2,0),"")</f>
        <v/>
      </c>
    </row>
    <row r="116" spans="3:4">
      <c r="C116" s="2" t="str">
        <f ca="1">IFERROR(INDEX(Лист1!$C$4:$C$2000,SMALL(IF((DATEDIF(Лист1!$D$4:$D$2000,Лист1!$G$6,"y")&gt;=35)*(DATEDIF(Лист1!$D$4:$D$2000,Лист1!$G$6,"y")&lt;=45),ROW(Лист1!$C$4:$C$2000)-3),ROW(Лист1!B116))),"")</f>
        <v/>
      </c>
      <c r="D116" s="14" t="str">
        <f ca="1">IFERROR(VLOOKUP(C116,Лист1!$C$4:$D$2000,2,0),"")</f>
        <v/>
      </c>
    </row>
    <row r="117" spans="3:4">
      <c r="C117" s="2" t="str">
        <f ca="1">IFERROR(INDEX(Лист1!$C$4:$C$2000,SMALL(IF((DATEDIF(Лист1!$D$4:$D$2000,Лист1!$G$6,"y")&gt;=35)*(DATEDIF(Лист1!$D$4:$D$2000,Лист1!$G$6,"y")&lt;=45),ROW(Лист1!$C$4:$C$2000)-3),ROW(Лист1!B117))),"")</f>
        <v/>
      </c>
      <c r="D117" s="14" t="str">
        <f ca="1">IFERROR(VLOOKUP(C117,Лист1!$C$4:$D$2000,2,0),"")</f>
        <v/>
      </c>
    </row>
    <row r="118" spans="3:4">
      <c r="C118" s="2" t="str">
        <f ca="1">IFERROR(INDEX(Лист1!$C$4:$C$2000,SMALL(IF((DATEDIF(Лист1!$D$4:$D$2000,Лист1!$G$6,"y")&gt;=35)*(DATEDIF(Лист1!$D$4:$D$2000,Лист1!$G$6,"y")&lt;=45),ROW(Лист1!$C$4:$C$2000)-3),ROW(Лист1!B118))),"")</f>
        <v/>
      </c>
      <c r="D118" s="14" t="str">
        <f ca="1">IFERROR(VLOOKUP(C118,Лист1!$C$4:$D$2000,2,0),"")</f>
        <v/>
      </c>
    </row>
    <row r="119" spans="3:4">
      <c r="C119" s="2" t="str">
        <f ca="1">IFERROR(INDEX(Лист1!$C$4:$C$2000,SMALL(IF((DATEDIF(Лист1!$D$4:$D$2000,Лист1!$G$6,"y")&gt;=35)*(DATEDIF(Лист1!$D$4:$D$2000,Лист1!$G$6,"y")&lt;=45),ROW(Лист1!$C$4:$C$2000)-3),ROW(Лист1!B119))),"")</f>
        <v/>
      </c>
      <c r="D119" s="14" t="str">
        <f ca="1">IFERROR(VLOOKUP(C119,Лист1!$C$4:$D$2000,2,0),"")</f>
        <v/>
      </c>
    </row>
    <row r="120" spans="3:4">
      <c r="C120" s="2" t="str">
        <f ca="1">IFERROR(INDEX(Лист1!$C$4:$C$2000,SMALL(IF((DATEDIF(Лист1!$D$4:$D$2000,Лист1!$G$6,"y")&gt;=35)*(DATEDIF(Лист1!$D$4:$D$2000,Лист1!$G$6,"y")&lt;=45),ROW(Лист1!$C$4:$C$2000)-3),ROW(Лист1!B120))),"")</f>
        <v/>
      </c>
      <c r="D120" s="14" t="str">
        <f ca="1">IFERROR(VLOOKUP(C120,Лист1!$C$4:$D$2000,2,0),"")</f>
        <v/>
      </c>
    </row>
    <row r="121" spans="3:4">
      <c r="C121" s="2" t="str">
        <f ca="1">IFERROR(INDEX(Лист1!$C$4:$C$2000,SMALL(IF((DATEDIF(Лист1!$D$4:$D$2000,Лист1!$G$6,"y")&gt;=35)*(DATEDIF(Лист1!$D$4:$D$2000,Лист1!$G$6,"y")&lt;=45),ROW(Лист1!$C$4:$C$2000)-3),ROW(Лист1!B121))),"")</f>
        <v/>
      </c>
      <c r="D121" s="14" t="str">
        <f ca="1">IFERROR(VLOOKUP(C121,Лист1!$C$4:$D$2000,2,0),"")</f>
        <v/>
      </c>
    </row>
    <row r="122" spans="3:4">
      <c r="C122" s="2" t="str">
        <f ca="1">IFERROR(INDEX(Лист1!$C$4:$C$2000,SMALL(IF((DATEDIF(Лист1!$D$4:$D$2000,Лист1!$G$6,"y")&gt;=35)*(DATEDIF(Лист1!$D$4:$D$2000,Лист1!$G$6,"y")&lt;=45),ROW(Лист1!$C$4:$C$2000)-3),ROW(Лист1!B122))),"")</f>
        <v/>
      </c>
      <c r="D122" s="14" t="str">
        <f ca="1">IFERROR(VLOOKUP(C122,Лист1!$C$4:$D$2000,2,0),"")</f>
        <v/>
      </c>
    </row>
    <row r="123" spans="3:4">
      <c r="C123" s="2" t="str">
        <f ca="1">IFERROR(INDEX(Лист1!$C$4:$C$2000,SMALL(IF((DATEDIF(Лист1!$D$4:$D$2000,Лист1!$G$6,"y")&gt;=35)*(DATEDIF(Лист1!$D$4:$D$2000,Лист1!$G$6,"y")&lt;=45),ROW(Лист1!$C$4:$C$2000)-3),ROW(Лист1!B123))),"")</f>
        <v/>
      </c>
      <c r="D123" s="14" t="str">
        <f ca="1">IFERROR(VLOOKUP(C123,Лист1!$C$4:$D$2000,2,0),"")</f>
        <v/>
      </c>
    </row>
    <row r="124" spans="3:4">
      <c r="C124" s="2" t="str">
        <f ca="1">IFERROR(INDEX(Лист1!$C$4:$C$2000,SMALL(IF((DATEDIF(Лист1!$D$4:$D$2000,Лист1!$G$6,"y")&gt;=35)*(DATEDIF(Лист1!$D$4:$D$2000,Лист1!$G$6,"y")&lt;=45),ROW(Лист1!$C$4:$C$2000)-3),ROW(Лист1!B124))),"")</f>
        <v/>
      </c>
      <c r="D124" s="14" t="str">
        <f ca="1">IFERROR(VLOOKUP(C124,Лист1!$C$4:$D$2000,2,0),"")</f>
        <v/>
      </c>
    </row>
    <row r="125" spans="3:4">
      <c r="C125" s="2" t="str">
        <f ca="1">IFERROR(INDEX(Лист1!$C$4:$C$2000,SMALL(IF((DATEDIF(Лист1!$D$4:$D$2000,Лист1!$G$6,"y")&gt;=35)*(DATEDIF(Лист1!$D$4:$D$2000,Лист1!$G$6,"y")&lt;=45),ROW(Лист1!$C$4:$C$2000)-3),ROW(Лист1!B125))),"")</f>
        <v/>
      </c>
      <c r="D125" s="14" t="str">
        <f ca="1">IFERROR(VLOOKUP(C125,Лист1!$C$4:$D$2000,2,0),"")</f>
        <v/>
      </c>
    </row>
    <row r="126" spans="3:4">
      <c r="C126" s="2" t="str">
        <f ca="1">IFERROR(INDEX(Лист1!$C$4:$C$2000,SMALL(IF((DATEDIF(Лист1!$D$4:$D$2000,Лист1!$G$6,"y")&gt;=35)*(DATEDIF(Лист1!$D$4:$D$2000,Лист1!$G$6,"y")&lt;=45),ROW(Лист1!$C$4:$C$2000)-3),ROW(Лист1!B126))),"")</f>
        <v/>
      </c>
      <c r="D126" s="14" t="str">
        <f ca="1">IFERROR(VLOOKUP(C126,Лист1!$C$4:$D$2000,2,0),"")</f>
        <v/>
      </c>
    </row>
    <row r="127" spans="3:4">
      <c r="C127" s="2" t="str">
        <f ca="1">IFERROR(INDEX(Лист1!$C$4:$C$2000,SMALL(IF((DATEDIF(Лист1!$D$4:$D$2000,Лист1!$G$6,"y")&gt;=35)*(DATEDIF(Лист1!$D$4:$D$2000,Лист1!$G$6,"y")&lt;=45),ROW(Лист1!$C$4:$C$2000)-3),ROW(Лист1!B127))),"")</f>
        <v/>
      </c>
      <c r="D127" s="14" t="str">
        <f ca="1">IFERROR(VLOOKUP(C127,Лист1!$C$4:$D$2000,2,0),"")</f>
        <v/>
      </c>
    </row>
    <row r="128" spans="3:4">
      <c r="C128" s="2" t="str">
        <f ca="1">IFERROR(INDEX(Лист1!$C$4:$C$2000,SMALL(IF((DATEDIF(Лист1!$D$4:$D$2000,Лист1!$G$6,"y")&gt;=35)*(DATEDIF(Лист1!$D$4:$D$2000,Лист1!$G$6,"y")&lt;=45),ROW(Лист1!$C$4:$C$2000)-3),ROW(Лист1!B128))),"")</f>
        <v/>
      </c>
      <c r="D128" s="14" t="str">
        <f ca="1">IFERROR(VLOOKUP(C128,Лист1!$C$4:$D$2000,2,0),"")</f>
        <v/>
      </c>
    </row>
    <row r="129" spans="3:4">
      <c r="C129" s="2" t="str">
        <f ca="1">IFERROR(INDEX(Лист1!$C$4:$C$2000,SMALL(IF((DATEDIF(Лист1!$D$4:$D$2000,Лист1!$G$6,"y")&gt;=35)*(DATEDIF(Лист1!$D$4:$D$2000,Лист1!$G$6,"y")&lt;=45),ROW(Лист1!$C$4:$C$2000)-3),ROW(Лист1!B129))),"")</f>
        <v/>
      </c>
      <c r="D129" s="14" t="str">
        <f ca="1">IFERROR(VLOOKUP(C129,Лист1!$C$4:$D$2000,2,0),"")</f>
        <v/>
      </c>
    </row>
    <row r="130" spans="3:4">
      <c r="C130" s="2" t="str">
        <f ca="1">IFERROR(INDEX(Лист1!$C$4:$C$2000,SMALL(IF((DATEDIF(Лист1!$D$4:$D$2000,Лист1!$G$6,"y")&gt;=35)*(DATEDIF(Лист1!$D$4:$D$2000,Лист1!$G$6,"y")&lt;=45),ROW(Лист1!$C$4:$C$2000)-3),ROW(Лист1!B130))),"")</f>
        <v/>
      </c>
      <c r="D130" s="14" t="str">
        <f ca="1">IFERROR(VLOOKUP(C130,Лист1!$C$4:$D$2000,2,0),"")</f>
        <v/>
      </c>
    </row>
    <row r="131" spans="3:4">
      <c r="C131" s="2" t="str">
        <f ca="1">IFERROR(INDEX(Лист1!$C$4:$C$2000,SMALL(IF((DATEDIF(Лист1!$D$4:$D$2000,Лист1!$G$6,"y")&gt;=35)*(DATEDIF(Лист1!$D$4:$D$2000,Лист1!$G$6,"y")&lt;=45),ROW(Лист1!$C$4:$C$2000)-3),ROW(Лист1!B131))),"")</f>
        <v/>
      </c>
      <c r="D131" s="14" t="str">
        <f ca="1">IFERROR(VLOOKUP(C131,Лист1!$C$4:$D$2000,2,0),"")</f>
        <v/>
      </c>
    </row>
    <row r="132" spans="3:4">
      <c r="C132" s="2" t="str">
        <f ca="1">IFERROR(INDEX(Лист1!$C$4:$C$2000,SMALL(IF((DATEDIF(Лист1!$D$4:$D$2000,Лист1!$G$6,"y")&gt;=35)*(DATEDIF(Лист1!$D$4:$D$2000,Лист1!$G$6,"y")&lt;=45),ROW(Лист1!$C$4:$C$2000)-3),ROW(Лист1!B132))),"")</f>
        <v/>
      </c>
      <c r="D132" s="14" t="str">
        <f ca="1">IFERROR(VLOOKUP(C132,Лист1!$C$4:$D$2000,2,0),"")</f>
        <v/>
      </c>
    </row>
    <row r="133" spans="3:4">
      <c r="C133" s="2" t="str">
        <f ca="1">IFERROR(INDEX(Лист1!$C$4:$C$2000,SMALL(IF((DATEDIF(Лист1!$D$4:$D$2000,Лист1!$G$6,"y")&gt;=35)*(DATEDIF(Лист1!$D$4:$D$2000,Лист1!$G$6,"y")&lt;=45),ROW(Лист1!$C$4:$C$2000)-3),ROW(Лист1!B133))),"")</f>
        <v/>
      </c>
      <c r="D133" s="14" t="str">
        <f ca="1">IFERROR(VLOOKUP(C133,Лист1!$C$4:$D$2000,2,0),"")</f>
        <v/>
      </c>
    </row>
    <row r="134" spans="3:4">
      <c r="C134" s="2" t="str">
        <f ca="1">IFERROR(INDEX(Лист1!$C$4:$C$2000,SMALL(IF((DATEDIF(Лист1!$D$4:$D$2000,Лист1!$G$6,"y")&gt;=35)*(DATEDIF(Лист1!$D$4:$D$2000,Лист1!$G$6,"y")&lt;=45),ROW(Лист1!$C$4:$C$2000)-3),ROW(Лист1!B134))),"")</f>
        <v/>
      </c>
      <c r="D134" s="14" t="str">
        <f ca="1">IFERROR(VLOOKUP(C134,Лист1!$C$4:$D$2000,2,0),"")</f>
        <v/>
      </c>
    </row>
    <row r="135" spans="3:4">
      <c r="C135" s="2" t="str">
        <f ca="1">IFERROR(INDEX(Лист1!$C$4:$C$2000,SMALL(IF((DATEDIF(Лист1!$D$4:$D$2000,Лист1!$G$6,"y")&gt;=35)*(DATEDIF(Лист1!$D$4:$D$2000,Лист1!$G$6,"y")&lt;=45),ROW(Лист1!$C$4:$C$2000)-3),ROW(Лист1!B135))),"")</f>
        <v/>
      </c>
      <c r="D135" s="14" t="str">
        <f ca="1">IFERROR(VLOOKUP(C135,Лист1!$C$4:$D$2000,2,0),"")</f>
        <v/>
      </c>
    </row>
    <row r="136" spans="3:4">
      <c r="C136" s="2" t="str">
        <f ca="1">IFERROR(INDEX(Лист1!$C$4:$C$2000,SMALL(IF((DATEDIF(Лист1!$D$4:$D$2000,Лист1!$G$6,"y")&gt;=35)*(DATEDIF(Лист1!$D$4:$D$2000,Лист1!$G$6,"y")&lt;=45),ROW(Лист1!$C$4:$C$2000)-3),ROW(Лист1!B136))),"")</f>
        <v/>
      </c>
      <c r="D136" s="14" t="str">
        <f ca="1">IFERROR(VLOOKUP(C136,Лист1!$C$4:$D$2000,2,0),"")</f>
        <v/>
      </c>
    </row>
    <row r="137" spans="3:4">
      <c r="C137" s="2" t="str">
        <f ca="1">IFERROR(INDEX(Лист1!$C$4:$C$2000,SMALL(IF((DATEDIF(Лист1!$D$4:$D$2000,Лист1!$G$6,"y")&gt;=35)*(DATEDIF(Лист1!$D$4:$D$2000,Лист1!$G$6,"y")&lt;=45),ROW(Лист1!$C$4:$C$2000)-3),ROW(Лист1!B137))),"")</f>
        <v/>
      </c>
      <c r="D137" s="14" t="str">
        <f ca="1">IFERROR(VLOOKUP(C137,Лист1!$C$4:$D$2000,2,0),"")</f>
        <v/>
      </c>
    </row>
    <row r="138" spans="3:4">
      <c r="C138" s="2" t="str">
        <f ca="1">IFERROR(INDEX(Лист1!$C$4:$C$2000,SMALL(IF((DATEDIF(Лист1!$D$4:$D$2000,Лист1!$G$6,"y")&gt;=35)*(DATEDIF(Лист1!$D$4:$D$2000,Лист1!$G$6,"y")&lt;=45),ROW(Лист1!$C$4:$C$2000)-3),ROW(Лист1!B138))),"")</f>
        <v/>
      </c>
      <c r="D138" s="14" t="str">
        <f ca="1">IFERROR(VLOOKUP(C138,Лист1!$C$4:$D$2000,2,0),"")</f>
        <v/>
      </c>
    </row>
    <row r="139" spans="3:4">
      <c r="C139" s="2" t="str">
        <f ca="1">IFERROR(INDEX(Лист1!$C$4:$C$2000,SMALL(IF((DATEDIF(Лист1!$D$4:$D$2000,Лист1!$G$6,"y")&gt;=35)*(DATEDIF(Лист1!$D$4:$D$2000,Лист1!$G$6,"y")&lt;=45),ROW(Лист1!$C$4:$C$2000)-3),ROW(Лист1!B139))),"")</f>
        <v/>
      </c>
      <c r="D139" s="14" t="str">
        <f ca="1">IFERROR(VLOOKUP(C139,Лист1!$C$4:$D$2000,2,0),"")</f>
        <v/>
      </c>
    </row>
    <row r="140" spans="3:4">
      <c r="C140" s="2" t="str">
        <f ca="1">IFERROR(INDEX(Лист1!$C$4:$C$2000,SMALL(IF((DATEDIF(Лист1!$D$4:$D$2000,Лист1!$G$6,"y")&gt;=35)*(DATEDIF(Лист1!$D$4:$D$2000,Лист1!$G$6,"y")&lt;=45),ROW(Лист1!$C$4:$C$2000)-3),ROW(Лист1!B140))),"")</f>
        <v/>
      </c>
      <c r="D140" s="14" t="str">
        <f ca="1">IFERROR(VLOOKUP(C140,Лист1!$C$4:$D$2000,2,0),"")</f>
        <v/>
      </c>
    </row>
    <row r="141" spans="3:4">
      <c r="C141" s="2" t="str">
        <f ca="1">IFERROR(INDEX(Лист1!$C$4:$C$2000,SMALL(IF((DATEDIF(Лист1!$D$4:$D$2000,Лист1!$G$6,"y")&gt;=35)*(DATEDIF(Лист1!$D$4:$D$2000,Лист1!$G$6,"y")&lt;=45),ROW(Лист1!$C$4:$C$2000)-3),ROW(Лист1!B141))),"")</f>
        <v/>
      </c>
      <c r="D141" s="14" t="str">
        <f ca="1">IFERROR(VLOOKUP(C141,Лист1!$C$4:$D$2000,2,0),"")</f>
        <v/>
      </c>
    </row>
    <row r="142" spans="3:4">
      <c r="C142" s="2" t="str">
        <f ca="1">IFERROR(INDEX(Лист1!$C$4:$C$2000,SMALL(IF((DATEDIF(Лист1!$D$4:$D$2000,Лист1!$G$6,"y")&gt;=35)*(DATEDIF(Лист1!$D$4:$D$2000,Лист1!$G$6,"y")&lt;=45),ROW(Лист1!$C$4:$C$2000)-3),ROW(Лист1!B142))),"")</f>
        <v/>
      </c>
      <c r="D142" s="14" t="str">
        <f ca="1">IFERROR(VLOOKUP(C142,Лист1!$C$4:$D$2000,2,0),"")</f>
        <v/>
      </c>
    </row>
    <row r="143" spans="3:4">
      <c r="C143" s="2" t="str">
        <f ca="1">IFERROR(INDEX(Лист1!$C$4:$C$2000,SMALL(IF((DATEDIF(Лист1!$D$4:$D$2000,Лист1!$G$6,"y")&gt;=35)*(DATEDIF(Лист1!$D$4:$D$2000,Лист1!$G$6,"y")&lt;=45),ROW(Лист1!$C$4:$C$2000)-3),ROW(Лист1!B143))),"")</f>
        <v/>
      </c>
      <c r="D143" s="14" t="str">
        <f ca="1">IFERROR(VLOOKUP(C143,Лист1!$C$4:$D$2000,2,0),"")</f>
        <v/>
      </c>
    </row>
    <row r="144" spans="3:4">
      <c r="C144" s="2" t="str">
        <f ca="1">IFERROR(INDEX(Лист1!$C$4:$C$2000,SMALL(IF((DATEDIF(Лист1!$D$4:$D$2000,Лист1!$G$6,"y")&gt;=35)*(DATEDIF(Лист1!$D$4:$D$2000,Лист1!$G$6,"y")&lt;=45),ROW(Лист1!$C$4:$C$2000)-3),ROW(Лист1!B144))),"")</f>
        <v/>
      </c>
      <c r="D144" s="14" t="str">
        <f ca="1">IFERROR(VLOOKUP(C144,Лист1!$C$4:$D$2000,2,0),"")</f>
        <v/>
      </c>
    </row>
    <row r="145" spans="3:4">
      <c r="C145" s="2" t="str">
        <f ca="1">IFERROR(INDEX(Лист1!$C$4:$C$2000,SMALL(IF((DATEDIF(Лист1!$D$4:$D$2000,Лист1!$G$6,"y")&gt;=35)*(DATEDIF(Лист1!$D$4:$D$2000,Лист1!$G$6,"y")&lt;=45),ROW(Лист1!$C$4:$C$2000)-3),ROW(Лист1!B145))),"")</f>
        <v/>
      </c>
      <c r="D145" s="14" t="str">
        <f ca="1">IFERROR(VLOOKUP(C145,Лист1!$C$4:$D$2000,2,0),"")</f>
        <v/>
      </c>
    </row>
    <row r="146" spans="3:4">
      <c r="C146" s="2" t="str">
        <f ca="1">IFERROR(INDEX(Лист1!$C$4:$C$2000,SMALL(IF((DATEDIF(Лист1!$D$4:$D$2000,Лист1!$G$6,"y")&gt;=35)*(DATEDIF(Лист1!$D$4:$D$2000,Лист1!$G$6,"y")&lt;=45),ROW(Лист1!$C$4:$C$2000)-3),ROW(Лист1!B146))),"")</f>
        <v/>
      </c>
      <c r="D146" s="14" t="str">
        <f ca="1">IFERROR(VLOOKUP(C146,Лист1!$C$4:$D$2000,2,0),"")</f>
        <v/>
      </c>
    </row>
    <row r="147" spans="3:4">
      <c r="C147" s="2" t="str">
        <f ca="1">IFERROR(INDEX(Лист1!$C$4:$C$2000,SMALL(IF((DATEDIF(Лист1!$D$4:$D$2000,Лист1!$G$6,"y")&gt;=35)*(DATEDIF(Лист1!$D$4:$D$2000,Лист1!$G$6,"y")&lt;=45),ROW(Лист1!$C$4:$C$2000)-3),ROW(Лист1!B147))),"")</f>
        <v/>
      </c>
      <c r="D147" s="14" t="str">
        <f ca="1">IFERROR(VLOOKUP(C147,Лист1!$C$4:$D$2000,2,0),"")</f>
        <v/>
      </c>
    </row>
    <row r="148" spans="3:4">
      <c r="C148" s="2" t="str">
        <f ca="1">IFERROR(INDEX(Лист1!$C$4:$C$2000,SMALL(IF((DATEDIF(Лист1!$D$4:$D$2000,Лист1!$G$6,"y")&gt;=35)*(DATEDIF(Лист1!$D$4:$D$2000,Лист1!$G$6,"y")&lt;=45),ROW(Лист1!$C$4:$C$2000)-3),ROW(Лист1!B148))),"")</f>
        <v/>
      </c>
      <c r="D148" s="14" t="str">
        <f ca="1">IFERROR(VLOOKUP(C148,Лист1!$C$4:$D$2000,2,0),"")</f>
        <v/>
      </c>
    </row>
    <row r="149" spans="3:4">
      <c r="C149" s="2" t="str">
        <f ca="1">IFERROR(INDEX(Лист1!$C$4:$C$2000,SMALL(IF((DATEDIF(Лист1!$D$4:$D$2000,Лист1!$G$6,"y")&gt;=35)*(DATEDIF(Лист1!$D$4:$D$2000,Лист1!$G$6,"y")&lt;=45),ROW(Лист1!$C$4:$C$2000)-3),ROW(Лист1!B149))),"")</f>
        <v/>
      </c>
      <c r="D149" s="14" t="str">
        <f ca="1">IFERROR(VLOOKUP(C149,Лист1!$C$4:$D$2000,2,0),"")</f>
        <v/>
      </c>
    </row>
    <row r="150" spans="3:4">
      <c r="C150" s="2" t="str">
        <f ca="1">IFERROR(INDEX(Лист1!$C$4:$C$2000,SMALL(IF((DATEDIF(Лист1!$D$4:$D$2000,Лист1!$G$6,"y")&gt;=35)*(DATEDIF(Лист1!$D$4:$D$2000,Лист1!$G$6,"y")&lt;=45),ROW(Лист1!$C$4:$C$2000)-3),ROW(Лист1!B150))),"")</f>
        <v/>
      </c>
      <c r="D150" s="14" t="str">
        <f ca="1">IFERROR(VLOOKUP(C150,Лист1!$C$4:$D$2000,2,0),"")</f>
        <v/>
      </c>
    </row>
    <row r="151" spans="3:4">
      <c r="C151" s="2" t="str">
        <f ca="1">IFERROR(INDEX(Лист1!$C$4:$C$2000,SMALL(IF((DATEDIF(Лист1!$D$4:$D$2000,Лист1!$G$6,"y")&gt;=35)*(DATEDIF(Лист1!$D$4:$D$2000,Лист1!$G$6,"y")&lt;=45),ROW(Лист1!$C$4:$C$2000)-3),ROW(Лист1!B151))),"")</f>
        <v/>
      </c>
      <c r="D151" s="14" t="str">
        <f ca="1">IFERROR(VLOOKUP(C151,Лист1!$C$4:$D$2000,2,0),"")</f>
        <v/>
      </c>
    </row>
    <row r="152" spans="3:4">
      <c r="C152" s="2" t="str">
        <f ca="1">IFERROR(INDEX(Лист1!$C$4:$C$2000,SMALL(IF((DATEDIF(Лист1!$D$4:$D$2000,Лист1!$G$6,"y")&gt;=35)*(DATEDIF(Лист1!$D$4:$D$2000,Лист1!$G$6,"y")&lt;=45),ROW(Лист1!$C$4:$C$2000)-3),ROW(Лист1!B152))),"")</f>
        <v/>
      </c>
      <c r="D152" s="14" t="str">
        <f ca="1">IFERROR(VLOOKUP(C152,Лист1!$C$4:$D$2000,2,0),"")</f>
        <v/>
      </c>
    </row>
    <row r="153" spans="3:4">
      <c r="C153" s="2" t="str">
        <f ca="1">IFERROR(INDEX(Лист1!$C$4:$C$2000,SMALL(IF((DATEDIF(Лист1!$D$4:$D$2000,Лист1!$G$6,"y")&gt;=35)*(DATEDIF(Лист1!$D$4:$D$2000,Лист1!$G$6,"y")&lt;=45),ROW(Лист1!$C$4:$C$2000)-3),ROW(Лист1!B153))),"")</f>
        <v/>
      </c>
      <c r="D153" s="14" t="str">
        <f ca="1">IFERROR(VLOOKUP(C153,Лист1!$C$4:$D$2000,2,0),"")</f>
        <v/>
      </c>
    </row>
    <row r="154" spans="3:4">
      <c r="C154" s="2" t="str">
        <f ca="1">IFERROR(INDEX(Лист1!$C$4:$C$2000,SMALL(IF((DATEDIF(Лист1!$D$4:$D$2000,Лист1!$G$6,"y")&gt;=35)*(DATEDIF(Лист1!$D$4:$D$2000,Лист1!$G$6,"y")&lt;=45),ROW(Лист1!$C$4:$C$2000)-3),ROW(Лист1!B154))),"")</f>
        <v/>
      </c>
      <c r="D154" s="14" t="str">
        <f ca="1">IFERROR(VLOOKUP(C154,Лист1!$C$4:$D$2000,2,0),"")</f>
        <v/>
      </c>
    </row>
    <row r="155" spans="3:4">
      <c r="C155" s="2" t="str">
        <f ca="1">IFERROR(INDEX(Лист1!$C$4:$C$2000,SMALL(IF((DATEDIF(Лист1!$D$4:$D$2000,Лист1!$G$6,"y")&gt;=35)*(DATEDIF(Лист1!$D$4:$D$2000,Лист1!$G$6,"y")&lt;=45),ROW(Лист1!$C$4:$C$2000)-3),ROW(Лист1!B155))),"")</f>
        <v/>
      </c>
      <c r="D155" s="14" t="str">
        <f ca="1">IFERROR(VLOOKUP(C155,Лист1!$C$4:$D$2000,2,0),"")</f>
        <v/>
      </c>
    </row>
    <row r="156" spans="3:4">
      <c r="C156" s="2" t="str">
        <f ca="1">IFERROR(INDEX(Лист1!$C$4:$C$2000,SMALL(IF((DATEDIF(Лист1!$D$4:$D$2000,Лист1!$G$6,"y")&gt;=35)*(DATEDIF(Лист1!$D$4:$D$2000,Лист1!$G$6,"y")&lt;=45),ROW(Лист1!$C$4:$C$2000)-3),ROW(Лист1!B156))),"")</f>
        <v/>
      </c>
      <c r="D156" s="14" t="str">
        <f ca="1">IFERROR(VLOOKUP(C156,Лист1!$C$4:$D$2000,2,0),"")</f>
        <v/>
      </c>
    </row>
    <row r="157" spans="3:4">
      <c r="C157" s="2" t="str">
        <f ca="1">IFERROR(INDEX(Лист1!$C$4:$C$2000,SMALL(IF((DATEDIF(Лист1!$D$4:$D$2000,Лист1!$G$6,"y")&gt;=35)*(DATEDIF(Лист1!$D$4:$D$2000,Лист1!$G$6,"y")&lt;=45),ROW(Лист1!$C$4:$C$2000)-3),ROW(Лист1!B157))),"")</f>
        <v/>
      </c>
      <c r="D157" s="14" t="str">
        <f ca="1">IFERROR(VLOOKUP(C157,Лист1!$C$4:$D$2000,2,0),"")</f>
        <v/>
      </c>
    </row>
    <row r="158" spans="3:4">
      <c r="C158" s="2" t="str">
        <f ca="1">IFERROR(INDEX(Лист1!$C$4:$C$2000,SMALL(IF((DATEDIF(Лист1!$D$4:$D$2000,Лист1!$G$6,"y")&gt;=35)*(DATEDIF(Лист1!$D$4:$D$2000,Лист1!$G$6,"y")&lt;=45),ROW(Лист1!$C$4:$C$2000)-3),ROW(Лист1!B158))),"")</f>
        <v/>
      </c>
      <c r="D158" s="14" t="str">
        <f ca="1">IFERROR(VLOOKUP(C158,Лист1!$C$4:$D$2000,2,0),"")</f>
        <v/>
      </c>
    </row>
    <row r="159" spans="3:4">
      <c r="C159" s="2" t="str">
        <f ca="1">IFERROR(INDEX(Лист1!$C$4:$C$2000,SMALL(IF((DATEDIF(Лист1!$D$4:$D$2000,Лист1!$G$6,"y")&gt;=35)*(DATEDIF(Лист1!$D$4:$D$2000,Лист1!$G$6,"y")&lt;=45),ROW(Лист1!$C$4:$C$2000)-3),ROW(Лист1!B159))),"")</f>
        <v/>
      </c>
      <c r="D159" s="14" t="str">
        <f ca="1">IFERROR(VLOOKUP(C159,Лист1!$C$4:$D$2000,2,0),"")</f>
        <v/>
      </c>
    </row>
    <row r="160" spans="3:4">
      <c r="C160" s="2" t="str">
        <f ca="1">IFERROR(INDEX(Лист1!$C$4:$C$2000,SMALL(IF((DATEDIF(Лист1!$D$4:$D$2000,Лист1!$G$6,"y")&gt;=35)*(DATEDIF(Лист1!$D$4:$D$2000,Лист1!$G$6,"y")&lt;=45),ROW(Лист1!$C$4:$C$2000)-3),ROW(Лист1!B160))),"")</f>
        <v/>
      </c>
      <c r="D160" s="14" t="str">
        <f ca="1">IFERROR(VLOOKUP(C160,Лист1!$C$4:$D$2000,2,0),"")</f>
        <v/>
      </c>
    </row>
    <row r="161" spans="3:4">
      <c r="C161" s="2" t="str">
        <f ca="1">IFERROR(INDEX(Лист1!$C$4:$C$2000,SMALL(IF((DATEDIF(Лист1!$D$4:$D$2000,Лист1!$G$6,"y")&gt;=35)*(DATEDIF(Лист1!$D$4:$D$2000,Лист1!$G$6,"y")&lt;=45),ROW(Лист1!$C$4:$C$2000)-3),ROW(Лист1!B161))),"")</f>
        <v/>
      </c>
      <c r="D161" s="14" t="str">
        <f ca="1">IFERROR(VLOOKUP(C161,Лист1!$C$4:$D$2000,2,0),"")</f>
        <v/>
      </c>
    </row>
    <row r="162" spans="3:4">
      <c r="C162" s="2" t="str">
        <f ca="1">IFERROR(INDEX(Лист1!$C$4:$C$2000,SMALL(IF((DATEDIF(Лист1!$D$4:$D$2000,Лист1!$G$6,"y")&gt;=35)*(DATEDIF(Лист1!$D$4:$D$2000,Лист1!$G$6,"y")&lt;=45),ROW(Лист1!$C$4:$C$2000)-3),ROW(Лист1!B162))),"")</f>
        <v/>
      </c>
      <c r="D162" s="14" t="str">
        <f ca="1">IFERROR(VLOOKUP(C162,Лист1!$C$4:$D$2000,2,0),"")</f>
        <v/>
      </c>
    </row>
    <row r="163" spans="3:4">
      <c r="C163" s="2" t="str">
        <f ca="1">IFERROR(INDEX(Лист1!$C$4:$C$2000,SMALL(IF((DATEDIF(Лист1!$D$4:$D$2000,Лист1!$G$6,"y")&gt;=35)*(DATEDIF(Лист1!$D$4:$D$2000,Лист1!$G$6,"y")&lt;=45),ROW(Лист1!$C$4:$C$2000)-3),ROW(Лист1!B163))),"")</f>
        <v/>
      </c>
      <c r="D163" s="14" t="str">
        <f ca="1">IFERROR(VLOOKUP(C163,Лист1!$C$4:$D$2000,2,0),"")</f>
        <v/>
      </c>
    </row>
    <row r="164" spans="3:4">
      <c r="C164" s="2" t="str">
        <f ca="1">IFERROR(INDEX(Лист1!$C$4:$C$2000,SMALL(IF((DATEDIF(Лист1!$D$4:$D$2000,Лист1!$G$6,"y")&gt;=35)*(DATEDIF(Лист1!$D$4:$D$2000,Лист1!$G$6,"y")&lt;=45),ROW(Лист1!$C$4:$C$2000)-3),ROW(Лист1!B164))),"")</f>
        <v/>
      </c>
      <c r="D164" s="14" t="str">
        <f ca="1">IFERROR(VLOOKUP(C164,Лист1!$C$4:$D$2000,2,0),"")</f>
        <v/>
      </c>
    </row>
    <row r="165" spans="3:4">
      <c r="C165" s="2" t="str">
        <f ca="1">IFERROR(INDEX(Лист1!$C$4:$C$2000,SMALL(IF((DATEDIF(Лист1!$D$4:$D$2000,Лист1!$G$6,"y")&gt;=35)*(DATEDIF(Лист1!$D$4:$D$2000,Лист1!$G$6,"y")&lt;=45),ROW(Лист1!$C$4:$C$2000)-3),ROW(Лист1!B165))),"")</f>
        <v/>
      </c>
      <c r="D165" s="14" t="str">
        <f ca="1">IFERROR(VLOOKUP(C165,Лист1!$C$4:$D$2000,2,0),"")</f>
        <v/>
      </c>
    </row>
    <row r="166" spans="3:4">
      <c r="C166" s="2" t="str">
        <f ca="1">IFERROR(INDEX(Лист1!$C$4:$C$2000,SMALL(IF((DATEDIF(Лист1!$D$4:$D$2000,Лист1!$G$6,"y")&gt;=35)*(DATEDIF(Лист1!$D$4:$D$2000,Лист1!$G$6,"y")&lt;=45),ROW(Лист1!$C$4:$C$2000)-3),ROW(Лист1!B166))),"")</f>
        <v/>
      </c>
      <c r="D166" s="14" t="str">
        <f ca="1">IFERROR(VLOOKUP(C166,Лист1!$C$4:$D$2000,2,0),"")</f>
        <v/>
      </c>
    </row>
    <row r="167" spans="3:4">
      <c r="C167" s="2" t="str">
        <f ca="1">IFERROR(INDEX(Лист1!$C$4:$C$2000,SMALL(IF((DATEDIF(Лист1!$D$4:$D$2000,Лист1!$G$6,"y")&gt;=35)*(DATEDIF(Лист1!$D$4:$D$2000,Лист1!$G$6,"y")&lt;=45),ROW(Лист1!$C$4:$C$2000)-3),ROW(Лист1!B167))),"")</f>
        <v/>
      </c>
      <c r="D167" s="14" t="str">
        <f ca="1">IFERROR(VLOOKUP(C167,Лист1!$C$4:$D$2000,2,0),"")</f>
        <v/>
      </c>
    </row>
    <row r="168" spans="3:4">
      <c r="C168" s="2" t="str">
        <f ca="1">IFERROR(INDEX(Лист1!$C$4:$C$2000,SMALL(IF((DATEDIF(Лист1!$D$4:$D$2000,Лист1!$G$6,"y")&gt;=35)*(DATEDIF(Лист1!$D$4:$D$2000,Лист1!$G$6,"y")&lt;=45),ROW(Лист1!$C$4:$C$2000)-3),ROW(Лист1!B168))),"")</f>
        <v/>
      </c>
      <c r="D168" s="14" t="str">
        <f ca="1">IFERROR(VLOOKUP(C168,Лист1!$C$4:$D$2000,2,0),"")</f>
        <v/>
      </c>
    </row>
    <row r="169" spans="3:4">
      <c r="C169" s="2" t="str">
        <f ca="1">IFERROR(INDEX(Лист1!$C$4:$C$2000,SMALL(IF((DATEDIF(Лист1!$D$4:$D$2000,Лист1!$G$6,"y")&gt;=35)*(DATEDIF(Лист1!$D$4:$D$2000,Лист1!$G$6,"y")&lt;=45),ROW(Лист1!$C$4:$C$2000)-3),ROW(Лист1!B169))),"")</f>
        <v/>
      </c>
      <c r="D169" s="14" t="str">
        <f ca="1">IFERROR(VLOOKUP(C169,Лист1!$C$4:$D$2000,2,0),"")</f>
        <v/>
      </c>
    </row>
    <row r="170" spans="3:4">
      <c r="C170" s="2" t="str">
        <f ca="1">IFERROR(INDEX(Лист1!$C$4:$C$2000,SMALL(IF((DATEDIF(Лист1!$D$4:$D$2000,Лист1!$G$6,"y")&gt;=35)*(DATEDIF(Лист1!$D$4:$D$2000,Лист1!$G$6,"y")&lt;=45),ROW(Лист1!$C$4:$C$2000)-3),ROW(Лист1!B170))),"")</f>
        <v/>
      </c>
      <c r="D170" s="14" t="str">
        <f ca="1">IFERROR(VLOOKUP(C170,Лист1!$C$4:$D$2000,2,0),"")</f>
        <v/>
      </c>
    </row>
    <row r="171" spans="3:4">
      <c r="C171" s="2" t="str">
        <f ca="1">IFERROR(INDEX(Лист1!$C$4:$C$2000,SMALL(IF((DATEDIF(Лист1!$D$4:$D$2000,Лист1!$G$6,"y")&gt;=35)*(DATEDIF(Лист1!$D$4:$D$2000,Лист1!$G$6,"y")&lt;=45),ROW(Лист1!$C$4:$C$2000)-3),ROW(Лист1!B171))),"")</f>
        <v/>
      </c>
      <c r="D171" s="14" t="str">
        <f ca="1">IFERROR(VLOOKUP(C171,Лист1!$C$4:$D$2000,2,0),"")</f>
        <v/>
      </c>
    </row>
    <row r="172" spans="3:4">
      <c r="C172" s="2" t="str">
        <f ca="1">IFERROR(INDEX(Лист1!$C$4:$C$2000,SMALL(IF((DATEDIF(Лист1!$D$4:$D$2000,Лист1!$G$6,"y")&gt;=35)*(DATEDIF(Лист1!$D$4:$D$2000,Лист1!$G$6,"y")&lt;=45),ROW(Лист1!$C$4:$C$2000)-3),ROW(Лист1!B172))),"")</f>
        <v/>
      </c>
      <c r="D172" s="14" t="str">
        <f ca="1">IFERROR(VLOOKUP(C172,Лист1!$C$4:$D$2000,2,0),"")</f>
        <v/>
      </c>
    </row>
    <row r="173" spans="3:4">
      <c r="C173" s="2" t="str">
        <f ca="1">IFERROR(INDEX(Лист1!$C$4:$C$2000,SMALL(IF((DATEDIF(Лист1!$D$4:$D$2000,Лист1!$G$6,"y")&gt;=35)*(DATEDIF(Лист1!$D$4:$D$2000,Лист1!$G$6,"y")&lt;=45),ROW(Лист1!$C$4:$C$2000)-3),ROW(Лист1!B173))),"")</f>
        <v/>
      </c>
      <c r="D173" s="14" t="str">
        <f ca="1">IFERROR(VLOOKUP(C173,Лист1!$C$4:$D$2000,2,0),"")</f>
        <v/>
      </c>
    </row>
    <row r="174" spans="3:4">
      <c r="C174" s="2" t="str">
        <f ca="1">IFERROR(INDEX(Лист1!$C$4:$C$2000,SMALL(IF((DATEDIF(Лист1!$D$4:$D$2000,Лист1!$G$6,"y")&gt;=35)*(DATEDIF(Лист1!$D$4:$D$2000,Лист1!$G$6,"y")&lt;=45),ROW(Лист1!$C$4:$C$2000)-3),ROW(Лист1!B174))),"")</f>
        <v/>
      </c>
      <c r="D174" s="14" t="str">
        <f ca="1">IFERROR(VLOOKUP(C174,Лист1!$C$4:$D$2000,2,0),"")</f>
        <v/>
      </c>
    </row>
    <row r="175" spans="3:4">
      <c r="C175" s="2" t="str">
        <f ca="1">IFERROR(INDEX(Лист1!$C$4:$C$2000,SMALL(IF((DATEDIF(Лист1!$D$4:$D$2000,Лист1!$G$6,"y")&gt;=35)*(DATEDIF(Лист1!$D$4:$D$2000,Лист1!$G$6,"y")&lt;=45),ROW(Лист1!$C$4:$C$2000)-3),ROW(Лист1!B175))),"")</f>
        <v/>
      </c>
      <c r="D175" s="14" t="str">
        <f ca="1">IFERROR(VLOOKUP(C175,Лист1!$C$4:$D$2000,2,0),"")</f>
        <v/>
      </c>
    </row>
    <row r="176" spans="3:4">
      <c r="C176" s="2" t="str">
        <f ca="1">IFERROR(INDEX(Лист1!$C$4:$C$2000,SMALL(IF((DATEDIF(Лист1!$D$4:$D$2000,Лист1!$G$6,"y")&gt;=35)*(DATEDIF(Лист1!$D$4:$D$2000,Лист1!$G$6,"y")&lt;=45),ROW(Лист1!$C$4:$C$2000)-3),ROW(Лист1!B176))),"")</f>
        <v/>
      </c>
      <c r="D176" s="14" t="str">
        <f ca="1">IFERROR(VLOOKUP(C176,Лист1!$C$4:$D$2000,2,0),"")</f>
        <v/>
      </c>
    </row>
    <row r="177" spans="3:4">
      <c r="C177" s="2" t="str">
        <f ca="1">IFERROR(INDEX(Лист1!$C$4:$C$2000,SMALL(IF((DATEDIF(Лист1!$D$4:$D$2000,Лист1!$G$6,"y")&gt;=35)*(DATEDIF(Лист1!$D$4:$D$2000,Лист1!$G$6,"y")&lt;=45),ROW(Лист1!$C$4:$C$2000)-3),ROW(Лист1!B177))),"")</f>
        <v/>
      </c>
      <c r="D177" s="14" t="str">
        <f ca="1">IFERROR(VLOOKUP(C177,Лист1!$C$4:$D$2000,2,0),"")</f>
        <v/>
      </c>
    </row>
    <row r="178" spans="3:4">
      <c r="C178" s="2" t="str">
        <f ca="1">IFERROR(INDEX(Лист1!$C$4:$C$2000,SMALL(IF((DATEDIF(Лист1!$D$4:$D$2000,Лист1!$G$6,"y")&gt;=35)*(DATEDIF(Лист1!$D$4:$D$2000,Лист1!$G$6,"y")&lt;=45),ROW(Лист1!$C$4:$C$2000)-3),ROW(Лист1!B178))),"")</f>
        <v/>
      </c>
      <c r="D178" s="14" t="str">
        <f ca="1">IFERROR(VLOOKUP(C178,Лист1!$C$4:$D$2000,2,0),"")</f>
        <v/>
      </c>
    </row>
    <row r="179" spans="3:4">
      <c r="C179" s="2" t="str">
        <f ca="1">IFERROR(INDEX(Лист1!$C$4:$C$2000,SMALL(IF((DATEDIF(Лист1!$D$4:$D$2000,Лист1!$G$6,"y")&gt;=35)*(DATEDIF(Лист1!$D$4:$D$2000,Лист1!$G$6,"y")&lt;=45),ROW(Лист1!$C$4:$C$2000)-3),ROW(Лист1!B179))),"")</f>
        <v/>
      </c>
      <c r="D179" s="14" t="str">
        <f ca="1">IFERROR(VLOOKUP(C179,Лист1!$C$4:$D$2000,2,0),"")</f>
        <v/>
      </c>
    </row>
    <row r="180" spans="3:4">
      <c r="C180" s="2" t="str">
        <f ca="1">IFERROR(INDEX(Лист1!$C$4:$C$2000,SMALL(IF((DATEDIF(Лист1!$D$4:$D$2000,Лист1!$G$6,"y")&gt;=35)*(DATEDIF(Лист1!$D$4:$D$2000,Лист1!$G$6,"y")&lt;=45),ROW(Лист1!$C$4:$C$2000)-3),ROW(Лист1!B180))),"")</f>
        <v/>
      </c>
      <c r="D180" s="14" t="str">
        <f ca="1">IFERROR(VLOOKUP(C180,Лист1!$C$4:$D$2000,2,0),"")</f>
        <v/>
      </c>
    </row>
    <row r="181" spans="3:4">
      <c r="C181" s="2" t="str">
        <f ca="1">IFERROR(INDEX(Лист1!$C$4:$C$2000,SMALL(IF((DATEDIF(Лист1!$D$4:$D$2000,Лист1!$G$6,"y")&gt;=35)*(DATEDIF(Лист1!$D$4:$D$2000,Лист1!$G$6,"y")&lt;=45),ROW(Лист1!$C$4:$C$2000)-3),ROW(Лист1!B181))),"")</f>
        <v/>
      </c>
      <c r="D181" s="14" t="str">
        <f ca="1">IFERROR(VLOOKUP(C181,Лист1!$C$4:$D$2000,2,0),"")</f>
        <v/>
      </c>
    </row>
    <row r="182" spans="3:4">
      <c r="C182" s="2" t="str">
        <f ca="1">IFERROR(INDEX(Лист1!$C$4:$C$2000,SMALL(IF((DATEDIF(Лист1!$D$4:$D$2000,Лист1!$G$6,"y")&gt;=35)*(DATEDIF(Лист1!$D$4:$D$2000,Лист1!$G$6,"y")&lt;=45),ROW(Лист1!$C$4:$C$2000)-3),ROW(Лист1!B182))),"")</f>
        <v/>
      </c>
      <c r="D182" s="14" t="str">
        <f ca="1">IFERROR(VLOOKUP(C182,Лист1!$C$4:$D$2000,2,0),"")</f>
        <v/>
      </c>
    </row>
    <row r="183" spans="3:4">
      <c r="C183" s="2" t="str">
        <f ca="1">IFERROR(INDEX(Лист1!$C$4:$C$2000,SMALL(IF((DATEDIF(Лист1!$D$4:$D$2000,Лист1!$G$6,"y")&gt;=35)*(DATEDIF(Лист1!$D$4:$D$2000,Лист1!$G$6,"y")&lt;=45),ROW(Лист1!$C$4:$C$2000)-3),ROW(Лист1!B183))),"")</f>
        <v/>
      </c>
      <c r="D183" s="14" t="str">
        <f ca="1">IFERROR(VLOOKUP(C183,Лист1!$C$4:$D$2000,2,0),"")</f>
        <v/>
      </c>
    </row>
    <row r="184" spans="3:4">
      <c r="C184" s="2" t="str">
        <f ca="1">IFERROR(INDEX(Лист1!$C$4:$C$2000,SMALL(IF((DATEDIF(Лист1!$D$4:$D$2000,Лист1!$G$6,"y")&gt;=35)*(DATEDIF(Лист1!$D$4:$D$2000,Лист1!$G$6,"y")&lt;=45),ROW(Лист1!$C$4:$C$2000)-3),ROW(Лист1!B184))),"")</f>
        <v/>
      </c>
      <c r="D184" s="14" t="str">
        <f ca="1">IFERROR(VLOOKUP(C184,Лист1!$C$4:$D$2000,2,0),"")</f>
        <v/>
      </c>
    </row>
    <row r="185" spans="3:4">
      <c r="C185" s="2" t="str">
        <f ca="1">IFERROR(INDEX(Лист1!$C$4:$C$2000,SMALL(IF((DATEDIF(Лист1!$D$4:$D$2000,Лист1!$G$6,"y")&gt;=35)*(DATEDIF(Лист1!$D$4:$D$2000,Лист1!$G$6,"y")&lt;=45),ROW(Лист1!$C$4:$C$2000)-3),ROW(Лист1!B185))),"")</f>
        <v/>
      </c>
      <c r="D185" s="14" t="str">
        <f ca="1">IFERROR(VLOOKUP(C185,Лист1!$C$4:$D$2000,2,0),"")</f>
        <v/>
      </c>
    </row>
    <row r="186" spans="3:4">
      <c r="C186" s="2" t="str">
        <f ca="1">IFERROR(INDEX(Лист1!$C$4:$C$2000,SMALL(IF((DATEDIF(Лист1!$D$4:$D$2000,Лист1!$G$6,"y")&gt;=35)*(DATEDIF(Лист1!$D$4:$D$2000,Лист1!$G$6,"y")&lt;=45),ROW(Лист1!$C$4:$C$2000)-3),ROW(Лист1!B186))),"")</f>
        <v/>
      </c>
      <c r="D186" s="14" t="str">
        <f ca="1">IFERROR(VLOOKUP(C186,Лист1!$C$4:$D$2000,2,0),"")</f>
        <v/>
      </c>
    </row>
    <row r="187" spans="3:4">
      <c r="C187" s="2" t="str">
        <f ca="1">IFERROR(INDEX(Лист1!$C$4:$C$2000,SMALL(IF((DATEDIF(Лист1!$D$4:$D$2000,Лист1!$G$6,"y")&gt;=35)*(DATEDIF(Лист1!$D$4:$D$2000,Лист1!$G$6,"y")&lt;=45),ROW(Лист1!$C$4:$C$2000)-3),ROW(Лист1!B187))),"")</f>
        <v/>
      </c>
      <c r="D187" s="14" t="str">
        <f ca="1">IFERROR(VLOOKUP(C187,Лист1!$C$4:$D$2000,2,0),"")</f>
        <v/>
      </c>
    </row>
    <row r="188" spans="3:4">
      <c r="C188" s="2" t="str">
        <f ca="1">IFERROR(INDEX(Лист1!$C$4:$C$2000,SMALL(IF((DATEDIF(Лист1!$D$4:$D$2000,Лист1!$G$6,"y")&gt;=35)*(DATEDIF(Лист1!$D$4:$D$2000,Лист1!$G$6,"y")&lt;=45),ROW(Лист1!$C$4:$C$2000)-3),ROW(Лист1!B188))),"")</f>
        <v/>
      </c>
      <c r="D188" s="14" t="str">
        <f ca="1">IFERROR(VLOOKUP(C188,Лист1!$C$4:$D$2000,2,0),"")</f>
        <v/>
      </c>
    </row>
    <row r="189" spans="3:4">
      <c r="C189" s="2" t="str">
        <f ca="1">IFERROR(INDEX(Лист1!$C$4:$C$2000,SMALL(IF((DATEDIF(Лист1!$D$4:$D$2000,Лист1!$G$6,"y")&gt;=35)*(DATEDIF(Лист1!$D$4:$D$2000,Лист1!$G$6,"y")&lt;=45),ROW(Лист1!$C$4:$C$2000)-3),ROW(Лист1!B189))),"")</f>
        <v/>
      </c>
      <c r="D189" s="14" t="str">
        <f ca="1">IFERROR(VLOOKUP(C189,Лист1!$C$4:$D$2000,2,0),"")</f>
        <v/>
      </c>
    </row>
    <row r="190" spans="3:4">
      <c r="C190" s="2" t="str">
        <f ca="1">IFERROR(INDEX(Лист1!$C$4:$C$2000,SMALL(IF((DATEDIF(Лист1!$D$4:$D$2000,Лист1!$G$6,"y")&gt;=35)*(DATEDIF(Лист1!$D$4:$D$2000,Лист1!$G$6,"y")&lt;=45),ROW(Лист1!$C$4:$C$2000)-3),ROW(Лист1!B190))),"")</f>
        <v/>
      </c>
      <c r="D190" s="14" t="str">
        <f ca="1">IFERROR(VLOOKUP(C190,Лист1!$C$4:$D$2000,2,0),"")</f>
        <v/>
      </c>
    </row>
    <row r="191" spans="3:4">
      <c r="C191" s="2" t="str">
        <f ca="1">IFERROR(INDEX(Лист1!$C$4:$C$2000,SMALL(IF((DATEDIF(Лист1!$D$4:$D$2000,Лист1!$G$6,"y")&gt;=35)*(DATEDIF(Лист1!$D$4:$D$2000,Лист1!$G$6,"y")&lt;=45),ROW(Лист1!$C$4:$C$2000)-3),ROW(Лист1!B191))),"")</f>
        <v/>
      </c>
      <c r="D191" s="14" t="str">
        <f ca="1">IFERROR(VLOOKUP(C191,Лист1!$C$4:$D$2000,2,0),"")</f>
        <v/>
      </c>
    </row>
    <row r="192" spans="3:4">
      <c r="C192" s="2" t="str">
        <f ca="1">IFERROR(INDEX(Лист1!$C$4:$C$2000,SMALL(IF((DATEDIF(Лист1!$D$4:$D$2000,Лист1!$G$6,"y")&gt;=35)*(DATEDIF(Лист1!$D$4:$D$2000,Лист1!$G$6,"y")&lt;=45),ROW(Лист1!$C$4:$C$2000)-3),ROW(Лист1!B192))),"")</f>
        <v/>
      </c>
      <c r="D192" s="14" t="str">
        <f ca="1">IFERROR(VLOOKUP(C192,Лист1!$C$4:$D$2000,2,0),"")</f>
        <v/>
      </c>
    </row>
    <row r="193" spans="3:4">
      <c r="C193" s="2" t="str">
        <f ca="1">IFERROR(INDEX(Лист1!$C$4:$C$2000,SMALL(IF((DATEDIF(Лист1!$D$4:$D$2000,Лист1!$G$6,"y")&gt;=35)*(DATEDIF(Лист1!$D$4:$D$2000,Лист1!$G$6,"y")&lt;=45),ROW(Лист1!$C$4:$C$2000)-3),ROW(Лист1!B193))),"")</f>
        <v/>
      </c>
      <c r="D193" s="14" t="str">
        <f ca="1">IFERROR(VLOOKUP(C193,Лист1!$C$4:$D$2000,2,0),"")</f>
        <v/>
      </c>
    </row>
    <row r="194" spans="3:4">
      <c r="C194" s="2" t="str">
        <f ca="1">IFERROR(INDEX(Лист1!$C$4:$C$2000,SMALL(IF((DATEDIF(Лист1!$D$4:$D$2000,Лист1!$G$6,"y")&gt;=35)*(DATEDIF(Лист1!$D$4:$D$2000,Лист1!$G$6,"y")&lt;=45),ROW(Лист1!$C$4:$C$2000)-3),ROW(Лист1!B194))),"")</f>
        <v/>
      </c>
      <c r="D194" s="14" t="str">
        <f ca="1">IFERROR(VLOOKUP(C194,Лист1!$C$4:$D$2000,2,0),"")</f>
        <v/>
      </c>
    </row>
    <row r="195" spans="3:4">
      <c r="C195" s="2" t="str">
        <f ca="1">IFERROR(INDEX(Лист1!$C$4:$C$2000,SMALL(IF((DATEDIF(Лист1!$D$4:$D$2000,Лист1!$G$6,"y")&gt;=35)*(DATEDIF(Лист1!$D$4:$D$2000,Лист1!$G$6,"y")&lt;=45),ROW(Лист1!$C$4:$C$2000)-3),ROW(Лист1!B195))),"")</f>
        <v/>
      </c>
      <c r="D195" s="14" t="str">
        <f ca="1">IFERROR(VLOOKUP(C195,Лист1!$C$4:$D$2000,2,0),"")</f>
        <v/>
      </c>
    </row>
    <row r="196" spans="3:4">
      <c r="C196" s="2" t="str">
        <f ca="1">IFERROR(INDEX(Лист1!$C$4:$C$2000,SMALL(IF((DATEDIF(Лист1!$D$4:$D$2000,Лист1!$G$6,"y")&gt;=35)*(DATEDIF(Лист1!$D$4:$D$2000,Лист1!$G$6,"y")&lt;=45),ROW(Лист1!$C$4:$C$2000)-3),ROW(Лист1!B196))),"")</f>
        <v/>
      </c>
      <c r="D196" s="14" t="str">
        <f ca="1">IFERROR(VLOOKUP(C196,Лист1!$C$4:$D$2000,2,0),"")</f>
        <v/>
      </c>
    </row>
    <row r="197" spans="3:4">
      <c r="C197" s="2" t="str">
        <f ca="1">IFERROR(INDEX(Лист1!$C$4:$C$2000,SMALL(IF((DATEDIF(Лист1!$D$4:$D$2000,Лист1!$G$6,"y")&gt;=35)*(DATEDIF(Лист1!$D$4:$D$2000,Лист1!$G$6,"y")&lt;=45),ROW(Лист1!$C$4:$C$2000)-3),ROW(Лист1!B197))),"")</f>
        <v/>
      </c>
      <c r="D197" s="14" t="str">
        <f ca="1">IFERROR(VLOOKUP(C197,Лист1!$C$4:$D$2000,2,0),"")</f>
        <v/>
      </c>
    </row>
    <row r="198" spans="3:4">
      <c r="C198" s="2" t="str">
        <f ca="1">IFERROR(INDEX(Лист1!$C$4:$C$2000,SMALL(IF((DATEDIF(Лист1!$D$4:$D$2000,Лист1!$G$6,"y")&gt;=35)*(DATEDIF(Лист1!$D$4:$D$2000,Лист1!$G$6,"y")&lt;=45),ROW(Лист1!$C$4:$C$2000)-3),ROW(Лист1!B198))),"")</f>
        <v/>
      </c>
      <c r="D198" s="14" t="str">
        <f ca="1">IFERROR(VLOOKUP(C198,Лист1!$C$4:$D$2000,2,0),"")</f>
        <v/>
      </c>
    </row>
    <row r="199" spans="3:4">
      <c r="C199" s="2" t="str">
        <f ca="1">IFERROR(INDEX(Лист1!$C$4:$C$2000,SMALL(IF((DATEDIF(Лист1!$D$4:$D$2000,Лист1!$G$6,"y")&gt;=35)*(DATEDIF(Лист1!$D$4:$D$2000,Лист1!$G$6,"y")&lt;=45),ROW(Лист1!$C$4:$C$2000)-3),ROW(Лист1!B199))),"")</f>
        <v/>
      </c>
      <c r="D199" s="14" t="str">
        <f ca="1">IFERROR(VLOOKUP(C199,Лист1!$C$4:$D$2000,2,0),"")</f>
        <v/>
      </c>
    </row>
    <row r="200" spans="3:4">
      <c r="C200" s="2" t="str">
        <f ca="1">IFERROR(INDEX(Лист1!$C$4:$C$2000,SMALL(IF((DATEDIF(Лист1!$D$4:$D$2000,Лист1!$G$6,"y")&gt;=35)*(DATEDIF(Лист1!$D$4:$D$2000,Лист1!$G$6,"y")&lt;=45),ROW(Лист1!$C$4:$C$2000)-3),ROW(Лист1!B200))),"")</f>
        <v/>
      </c>
      <c r="D200" s="14" t="str">
        <f ca="1">IFERROR(VLOOKUP(C200,Лист1!$C$4:$D$2000,2,0),"")</f>
        <v/>
      </c>
    </row>
    <row r="201" spans="3:4">
      <c r="C201" s="2" t="str">
        <f ca="1">IFERROR(INDEX(Лист1!$C$4:$C$2000,SMALL(IF((DATEDIF(Лист1!$D$4:$D$2000,Лист1!$G$6,"y")&gt;=35)*(DATEDIF(Лист1!$D$4:$D$2000,Лист1!$G$6,"y")&lt;=45),ROW(Лист1!$C$4:$C$2000)-3),ROW(Лист1!B201))),"")</f>
        <v/>
      </c>
      <c r="D201" s="14" t="str">
        <f ca="1">IFERROR(VLOOKUP(C201,Лист1!$C$4:$D$2000,2,0),"")</f>
        <v/>
      </c>
    </row>
    <row r="202" spans="3:4">
      <c r="C202" s="2" t="str">
        <f ca="1">IFERROR(INDEX(Лист1!$C$4:$C$2000,SMALL(IF((DATEDIF(Лист1!$D$4:$D$2000,Лист1!$G$6,"y")&gt;=35)*(DATEDIF(Лист1!$D$4:$D$2000,Лист1!$G$6,"y")&lt;=45),ROW(Лист1!$C$4:$C$2000)-3),ROW(Лист1!B202))),"")</f>
        <v/>
      </c>
      <c r="D202" s="14" t="str">
        <f ca="1">IFERROR(VLOOKUP(C202,Лист1!$C$4:$D$2000,2,0),"")</f>
        <v/>
      </c>
    </row>
    <row r="203" spans="3:4">
      <c r="C203" s="2" t="str">
        <f ca="1">IFERROR(INDEX(Лист1!$C$4:$C$2000,SMALL(IF((DATEDIF(Лист1!$D$4:$D$2000,Лист1!$G$6,"y")&gt;=35)*(DATEDIF(Лист1!$D$4:$D$2000,Лист1!$G$6,"y")&lt;=45),ROW(Лист1!$C$4:$C$2000)-3),ROW(Лист1!B203))),"")</f>
        <v/>
      </c>
      <c r="D203" s="14" t="str">
        <f ca="1">IFERROR(VLOOKUP(C203,Лист1!$C$4:$D$2000,2,0),"")</f>
        <v/>
      </c>
    </row>
    <row r="204" spans="3:4">
      <c r="C204" s="2" t="str">
        <f ca="1">IFERROR(INDEX(Лист1!$C$4:$C$2000,SMALL(IF((DATEDIF(Лист1!$D$4:$D$2000,Лист1!$G$6,"y")&gt;=35)*(DATEDIF(Лист1!$D$4:$D$2000,Лист1!$G$6,"y")&lt;=45),ROW(Лист1!$C$4:$C$2000)-3),ROW(Лист1!B204))),"")</f>
        <v/>
      </c>
      <c r="D204" s="14" t="str">
        <f ca="1">IFERROR(VLOOKUP(C204,Лист1!$C$4:$D$2000,2,0),"")</f>
        <v/>
      </c>
    </row>
    <row r="205" spans="3:4">
      <c r="C205" s="2" t="str">
        <f ca="1">IFERROR(INDEX(Лист1!$C$4:$C$2000,SMALL(IF((DATEDIF(Лист1!$D$4:$D$2000,Лист1!$G$6,"y")&gt;=35)*(DATEDIF(Лист1!$D$4:$D$2000,Лист1!$G$6,"y")&lt;=45),ROW(Лист1!$C$4:$C$2000)-3),ROW(Лист1!B205))),"")</f>
        <v/>
      </c>
      <c r="D205" s="14" t="str">
        <f ca="1">IFERROR(VLOOKUP(C205,Лист1!$C$4:$D$2000,2,0),"")</f>
        <v/>
      </c>
    </row>
    <row r="206" spans="3:4">
      <c r="C206" s="2" t="str">
        <f ca="1">IFERROR(INDEX(Лист1!$C$4:$C$2000,SMALL(IF((DATEDIF(Лист1!$D$4:$D$2000,Лист1!$G$6,"y")&gt;=35)*(DATEDIF(Лист1!$D$4:$D$2000,Лист1!$G$6,"y")&lt;=45),ROW(Лист1!$C$4:$C$2000)-3),ROW(Лист1!B206))),"")</f>
        <v/>
      </c>
      <c r="D206" s="14" t="str">
        <f ca="1">IFERROR(VLOOKUP(C206,Лист1!$C$4:$D$2000,2,0),"")</f>
        <v/>
      </c>
    </row>
    <row r="207" spans="3:4">
      <c r="C207" s="2" t="str">
        <f ca="1">IFERROR(INDEX(Лист1!$C$4:$C$2000,SMALL(IF((DATEDIF(Лист1!$D$4:$D$2000,Лист1!$G$6,"y")&gt;=35)*(DATEDIF(Лист1!$D$4:$D$2000,Лист1!$G$6,"y")&lt;=45),ROW(Лист1!$C$4:$C$2000)-3),ROW(Лист1!B207))),"")</f>
        <v/>
      </c>
      <c r="D207" s="14" t="str">
        <f ca="1">IFERROR(VLOOKUP(C207,Лист1!$C$4:$D$2000,2,0),"")</f>
        <v/>
      </c>
    </row>
    <row r="208" spans="3:4">
      <c r="C208" s="2" t="str">
        <f ca="1">IFERROR(INDEX(Лист1!$C$4:$C$2000,SMALL(IF((DATEDIF(Лист1!$D$4:$D$2000,Лист1!$G$6,"y")&gt;=35)*(DATEDIF(Лист1!$D$4:$D$2000,Лист1!$G$6,"y")&lt;=45),ROW(Лист1!$C$4:$C$2000)-3),ROW(Лист1!B208))),"")</f>
        <v/>
      </c>
      <c r="D208" s="14" t="str">
        <f ca="1">IFERROR(VLOOKUP(C208,Лист1!$C$4:$D$2000,2,0),"")</f>
        <v/>
      </c>
    </row>
    <row r="209" spans="3:4">
      <c r="C209" s="2" t="str">
        <f ca="1">IFERROR(INDEX(Лист1!$C$4:$C$2000,SMALL(IF((DATEDIF(Лист1!$D$4:$D$2000,Лист1!$G$6,"y")&gt;=35)*(DATEDIF(Лист1!$D$4:$D$2000,Лист1!$G$6,"y")&lt;=45),ROW(Лист1!$C$4:$C$2000)-3),ROW(Лист1!B209))),"")</f>
        <v/>
      </c>
      <c r="D209" s="14" t="str">
        <f ca="1">IFERROR(VLOOKUP(C209,Лист1!$C$4:$D$2000,2,0),"")</f>
        <v/>
      </c>
    </row>
    <row r="210" spans="3:4">
      <c r="C210" s="2" t="str">
        <f ca="1">IFERROR(INDEX(Лист1!$C$4:$C$2000,SMALL(IF((DATEDIF(Лист1!$D$4:$D$2000,Лист1!$G$6,"y")&gt;=35)*(DATEDIF(Лист1!$D$4:$D$2000,Лист1!$G$6,"y")&lt;=45),ROW(Лист1!$C$4:$C$2000)-3),ROW(Лист1!B210))),"")</f>
        <v/>
      </c>
      <c r="D210" s="14" t="str">
        <f ca="1">IFERROR(VLOOKUP(C210,Лист1!$C$4:$D$2000,2,0),"")</f>
        <v/>
      </c>
    </row>
    <row r="211" spans="3:4">
      <c r="C211" s="2" t="str">
        <f ca="1">IFERROR(INDEX(Лист1!$C$4:$C$2000,SMALL(IF((DATEDIF(Лист1!$D$4:$D$2000,Лист1!$G$6,"y")&gt;=35)*(DATEDIF(Лист1!$D$4:$D$2000,Лист1!$G$6,"y")&lt;=45),ROW(Лист1!$C$4:$C$2000)-3),ROW(Лист1!B211))),"")</f>
        <v/>
      </c>
      <c r="D211" s="14" t="str">
        <f ca="1">IFERROR(VLOOKUP(C211,Лист1!$C$4:$D$2000,2,0),"")</f>
        <v/>
      </c>
    </row>
    <row r="212" spans="3:4">
      <c r="C212" s="2" t="str">
        <f ca="1">IFERROR(INDEX(Лист1!$C$4:$C$2000,SMALL(IF((DATEDIF(Лист1!$D$4:$D$2000,Лист1!$G$6,"y")&gt;=35)*(DATEDIF(Лист1!$D$4:$D$2000,Лист1!$G$6,"y")&lt;=45),ROW(Лист1!$C$4:$C$2000)-3),ROW(Лист1!B212))),"")</f>
        <v/>
      </c>
      <c r="D212" s="14" t="str">
        <f ca="1">IFERROR(VLOOKUP(C212,Лист1!$C$4:$D$2000,2,0),"")</f>
        <v/>
      </c>
    </row>
    <row r="213" spans="3:4">
      <c r="C213" s="2" t="str">
        <f ca="1">IFERROR(INDEX(Лист1!$C$4:$C$2000,SMALL(IF((DATEDIF(Лист1!$D$4:$D$2000,Лист1!$G$6,"y")&gt;=35)*(DATEDIF(Лист1!$D$4:$D$2000,Лист1!$G$6,"y")&lt;=45),ROW(Лист1!$C$4:$C$2000)-3),ROW(Лист1!B213))),"")</f>
        <v/>
      </c>
      <c r="D213" s="14" t="str">
        <f ca="1">IFERROR(VLOOKUP(C213,Лист1!$C$4:$D$2000,2,0),"")</f>
        <v/>
      </c>
    </row>
    <row r="214" spans="3:4">
      <c r="C214" s="2" t="str">
        <f ca="1">IFERROR(INDEX(Лист1!$C$4:$C$2000,SMALL(IF((DATEDIF(Лист1!$D$4:$D$2000,Лист1!$G$6,"y")&gt;=35)*(DATEDIF(Лист1!$D$4:$D$2000,Лист1!$G$6,"y")&lt;=45),ROW(Лист1!$C$4:$C$2000)-3),ROW(Лист1!B214))),"")</f>
        <v/>
      </c>
      <c r="D214" s="14" t="str">
        <f ca="1">IFERROR(VLOOKUP(C214,Лист1!$C$4:$D$2000,2,0),"")</f>
        <v/>
      </c>
    </row>
    <row r="215" spans="3:4">
      <c r="C215" s="2" t="str">
        <f ca="1">IFERROR(INDEX(Лист1!$C$4:$C$2000,SMALL(IF((DATEDIF(Лист1!$D$4:$D$2000,Лист1!$G$6,"y")&gt;=35)*(DATEDIF(Лист1!$D$4:$D$2000,Лист1!$G$6,"y")&lt;=45),ROW(Лист1!$C$4:$C$2000)-3),ROW(Лист1!B215))),"")</f>
        <v/>
      </c>
      <c r="D215" s="14" t="str">
        <f ca="1">IFERROR(VLOOKUP(C215,Лист1!$C$4:$D$2000,2,0),"")</f>
        <v/>
      </c>
    </row>
    <row r="216" spans="3:4">
      <c r="C216" s="2" t="str">
        <f ca="1">IFERROR(INDEX(Лист1!$C$4:$C$2000,SMALL(IF((DATEDIF(Лист1!$D$4:$D$2000,Лист1!$G$6,"y")&gt;=35)*(DATEDIF(Лист1!$D$4:$D$2000,Лист1!$G$6,"y")&lt;=45),ROW(Лист1!$C$4:$C$2000)-3),ROW(Лист1!B216))),"")</f>
        <v/>
      </c>
      <c r="D216" s="14" t="str">
        <f ca="1">IFERROR(VLOOKUP(C216,Лист1!$C$4:$D$2000,2,0),"")</f>
        <v/>
      </c>
    </row>
    <row r="217" spans="3:4">
      <c r="C217" s="2" t="str">
        <f ca="1">IFERROR(INDEX(Лист1!$C$4:$C$2000,SMALL(IF((DATEDIF(Лист1!$D$4:$D$2000,Лист1!$G$6,"y")&gt;=35)*(DATEDIF(Лист1!$D$4:$D$2000,Лист1!$G$6,"y")&lt;=45),ROW(Лист1!$C$4:$C$2000)-3),ROW(Лист1!B217))),"")</f>
        <v/>
      </c>
      <c r="D217" s="14" t="str">
        <f ca="1">IFERROR(VLOOKUP(C217,Лист1!$C$4:$D$2000,2,0),"")</f>
        <v/>
      </c>
    </row>
    <row r="218" spans="3:4">
      <c r="C218" s="2" t="str">
        <f ca="1">IFERROR(INDEX(Лист1!$C$4:$C$2000,SMALL(IF((DATEDIF(Лист1!$D$4:$D$2000,Лист1!$G$6,"y")&gt;=35)*(DATEDIF(Лист1!$D$4:$D$2000,Лист1!$G$6,"y")&lt;=45),ROW(Лист1!$C$4:$C$2000)-3),ROW(Лист1!B218))),"")</f>
        <v/>
      </c>
      <c r="D218" s="14" t="str">
        <f ca="1">IFERROR(VLOOKUP(C218,Лист1!$C$4:$D$2000,2,0),"")</f>
        <v/>
      </c>
    </row>
    <row r="219" spans="3:4">
      <c r="C219" s="2" t="str">
        <f ca="1">IFERROR(INDEX(Лист1!$C$4:$C$2000,SMALL(IF((DATEDIF(Лист1!$D$4:$D$2000,Лист1!$G$6,"y")&gt;=35)*(DATEDIF(Лист1!$D$4:$D$2000,Лист1!$G$6,"y")&lt;=45),ROW(Лист1!$C$4:$C$2000)-3),ROW(Лист1!B219))),"")</f>
        <v/>
      </c>
      <c r="D219" s="14" t="str">
        <f ca="1">IFERROR(VLOOKUP(C219,Лист1!$C$4:$D$2000,2,0),"")</f>
        <v/>
      </c>
    </row>
    <row r="220" spans="3:4">
      <c r="C220" s="2" t="str">
        <f ca="1">IFERROR(INDEX(Лист1!$C$4:$C$2000,SMALL(IF((DATEDIF(Лист1!$D$4:$D$2000,Лист1!$G$6,"y")&gt;=35)*(DATEDIF(Лист1!$D$4:$D$2000,Лист1!$G$6,"y")&lt;=45),ROW(Лист1!$C$4:$C$2000)-3),ROW(Лист1!B220))),"")</f>
        <v/>
      </c>
      <c r="D220" s="14" t="str">
        <f ca="1">IFERROR(VLOOKUP(C220,Лист1!$C$4:$D$2000,2,0),"")</f>
        <v/>
      </c>
    </row>
    <row r="221" spans="3:4">
      <c r="C221" s="2" t="str">
        <f ca="1">IFERROR(INDEX(Лист1!$C$4:$C$2000,SMALL(IF((DATEDIF(Лист1!$D$4:$D$2000,Лист1!$G$6,"y")&gt;=35)*(DATEDIF(Лист1!$D$4:$D$2000,Лист1!$G$6,"y")&lt;=45),ROW(Лист1!$C$4:$C$2000)-3),ROW(Лист1!B221))),"")</f>
        <v/>
      </c>
      <c r="D221" s="14" t="str">
        <f ca="1">IFERROR(VLOOKUP(C221,Лист1!$C$4:$D$2000,2,0),"")</f>
        <v/>
      </c>
    </row>
    <row r="222" spans="3:4">
      <c r="C222" s="2" t="str">
        <f ca="1">IFERROR(INDEX(Лист1!$C$4:$C$2000,SMALL(IF((DATEDIF(Лист1!$D$4:$D$2000,Лист1!$G$6,"y")&gt;=35)*(DATEDIF(Лист1!$D$4:$D$2000,Лист1!$G$6,"y")&lt;=45),ROW(Лист1!$C$4:$C$2000)-3),ROW(Лист1!B222))),"")</f>
        <v/>
      </c>
      <c r="D222" s="14" t="str">
        <f ca="1">IFERROR(VLOOKUP(C222,Лист1!$C$4:$D$2000,2,0),"")</f>
        <v/>
      </c>
    </row>
    <row r="223" spans="3:4">
      <c r="C223" s="2" t="str">
        <f ca="1">IFERROR(INDEX(Лист1!$C$4:$C$2000,SMALL(IF((DATEDIF(Лист1!$D$4:$D$2000,Лист1!$G$6,"y")&gt;=35)*(DATEDIF(Лист1!$D$4:$D$2000,Лист1!$G$6,"y")&lt;=45),ROW(Лист1!$C$4:$C$2000)-3),ROW(Лист1!B223))),"")</f>
        <v/>
      </c>
      <c r="D223" s="14" t="str">
        <f ca="1">IFERROR(VLOOKUP(C223,Лист1!$C$4:$D$2000,2,0),"")</f>
        <v/>
      </c>
    </row>
    <row r="224" spans="3:4">
      <c r="C224" s="2" t="str">
        <f ca="1">IFERROR(INDEX(Лист1!$C$4:$C$2000,SMALL(IF((DATEDIF(Лист1!$D$4:$D$2000,Лист1!$G$6,"y")&gt;=35)*(DATEDIF(Лист1!$D$4:$D$2000,Лист1!$G$6,"y")&lt;=45),ROW(Лист1!$C$4:$C$2000)-3),ROW(Лист1!B224))),"")</f>
        <v/>
      </c>
      <c r="D224" s="14" t="str">
        <f ca="1">IFERROR(VLOOKUP(C224,Лист1!$C$4:$D$2000,2,0),"")</f>
        <v/>
      </c>
    </row>
    <row r="225" spans="3:4">
      <c r="C225" s="2" t="str">
        <f ca="1">IFERROR(INDEX(Лист1!$C$4:$C$2000,SMALL(IF((DATEDIF(Лист1!$D$4:$D$2000,Лист1!$G$6,"y")&gt;=35)*(DATEDIF(Лист1!$D$4:$D$2000,Лист1!$G$6,"y")&lt;=45),ROW(Лист1!$C$4:$C$2000)-3),ROW(Лист1!B225))),"")</f>
        <v/>
      </c>
      <c r="D225" s="14" t="str">
        <f ca="1">IFERROR(VLOOKUP(C225,Лист1!$C$4:$D$2000,2,0),"")</f>
        <v/>
      </c>
    </row>
    <row r="226" spans="3:4">
      <c r="C226" s="2" t="str">
        <f ca="1">IFERROR(INDEX(Лист1!$C$4:$C$2000,SMALL(IF((DATEDIF(Лист1!$D$4:$D$2000,Лист1!$G$6,"y")&gt;=35)*(DATEDIF(Лист1!$D$4:$D$2000,Лист1!$G$6,"y")&lt;=45),ROW(Лист1!$C$4:$C$2000)-3),ROW(Лист1!B226))),"")</f>
        <v/>
      </c>
      <c r="D226" s="14" t="str">
        <f ca="1">IFERROR(VLOOKUP(C226,Лист1!$C$4:$D$2000,2,0),"")</f>
        <v/>
      </c>
    </row>
    <row r="227" spans="3:4">
      <c r="C227" s="2" t="str">
        <f ca="1">IFERROR(INDEX(Лист1!$C$4:$C$2000,SMALL(IF((DATEDIF(Лист1!$D$4:$D$2000,Лист1!$G$6,"y")&gt;=35)*(DATEDIF(Лист1!$D$4:$D$2000,Лист1!$G$6,"y")&lt;=45),ROW(Лист1!$C$4:$C$2000)-3),ROW(Лист1!B227))),"")</f>
        <v/>
      </c>
      <c r="D227" s="14" t="str">
        <f ca="1">IFERROR(VLOOKUP(C227,Лист1!$C$4:$D$2000,2,0),"")</f>
        <v/>
      </c>
    </row>
    <row r="228" spans="3:4">
      <c r="C228" s="2" t="str">
        <f ca="1">IFERROR(INDEX(Лист1!$C$4:$C$2000,SMALL(IF((DATEDIF(Лист1!$D$4:$D$2000,Лист1!$G$6,"y")&gt;=35)*(DATEDIF(Лист1!$D$4:$D$2000,Лист1!$G$6,"y")&lt;=45),ROW(Лист1!$C$4:$C$2000)-3),ROW(Лист1!B228))),"")</f>
        <v/>
      </c>
      <c r="D228" s="14" t="str">
        <f ca="1">IFERROR(VLOOKUP(C228,Лист1!$C$4:$D$2000,2,0),"")</f>
        <v/>
      </c>
    </row>
    <row r="229" spans="3:4">
      <c r="C229" s="2" t="str">
        <f ca="1">IFERROR(INDEX(Лист1!$C$4:$C$2000,SMALL(IF((DATEDIF(Лист1!$D$4:$D$2000,Лист1!$G$6,"y")&gt;=35)*(DATEDIF(Лист1!$D$4:$D$2000,Лист1!$G$6,"y")&lt;=45),ROW(Лист1!$C$4:$C$2000)-3),ROW(Лист1!B229))),"")</f>
        <v/>
      </c>
      <c r="D229" s="14" t="str">
        <f ca="1">IFERROR(VLOOKUP(C229,Лист1!$C$4:$D$2000,2,0),"")</f>
        <v/>
      </c>
    </row>
    <row r="230" spans="3:4">
      <c r="C230" s="2" t="str">
        <f ca="1">IFERROR(INDEX(Лист1!$C$4:$C$2000,SMALL(IF((DATEDIF(Лист1!$D$4:$D$2000,Лист1!$G$6,"y")&gt;=35)*(DATEDIF(Лист1!$D$4:$D$2000,Лист1!$G$6,"y")&lt;=45),ROW(Лист1!$C$4:$C$2000)-3),ROW(Лист1!B230))),"")</f>
        <v/>
      </c>
      <c r="D230" s="14" t="str">
        <f ca="1">IFERROR(VLOOKUP(C230,Лист1!$C$4:$D$2000,2,0),"")</f>
        <v/>
      </c>
    </row>
    <row r="231" spans="3:4">
      <c r="C231" s="2" t="str">
        <f ca="1">IFERROR(INDEX(Лист1!$C$4:$C$2000,SMALL(IF((DATEDIF(Лист1!$D$4:$D$2000,Лист1!$G$6,"y")&gt;=35)*(DATEDIF(Лист1!$D$4:$D$2000,Лист1!$G$6,"y")&lt;=45),ROW(Лист1!$C$4:$C$2000)-3),ROW(Лист1!B231))),"")</f>
        <v/>
      </c>
      <c r="D231" s="14" t="str">
        <f ca="1">IFERROR(VLOOKUP(C231,Лист1!$C$4:$D$2000,2,0),"")</f>
        <v/>
      </c>
    </row>
    <row r="232" spans="3:4">
      <c r="C232" s="2" t="str">
        <f ca="1">IFERROR(INDEX(Лист1!$C$4:$C$2000,SMALL(IF((DATEDIF(Лист1!$D$4:$D$2000,Лист1!$G$6,"y")&gt;=35)*(DATEDIF(Лист1!$D$4:$D$2000,Лист1!$G$6,"y")&lt;=45),ROW(Лист1!$C$4:$C$2000)-3),ROW(Лист1!B232))),"")</f>
        <v/>
      </c>
      <c r="D232" s="14" t="str">
        <f ca="1">IFERROR(VLOOKUP(C232,Лист1!$C$4:$D$2000,2,0),"")</f>
        <v/>
      </c>
    </row>
    <row r="233" spans="3:4">
      <c r="C233" s="2" t="str">
        <f ca="1">IFERROR(INDEX(Лист1!$C$4:$C$2000,SMALL(IF((DATEDIF(Лист1!$D$4:$D$2000,Лист1!$G$6,"y")&gt;=35)*(DATEDIF(Лист1!$D$4:$D$2000,Лист1!$G$6,"y")&lt;=45),ROW(Лист1!$C$4:$C$2000)-3),ROW(Лист1!B233))),"")</f>
        <v/>
      </c>
      <c r="D233" s="14" t="str">
        <f ca="1">IFERROR(VLOOKUP(C233,Лист1!$C$4:$D$2000,2,0),"")</f>
        <v/>
      </c>
    </row>
    <row r="234" spans="3:4">
      <c r="C234" s="2" t="str">
        <f ca="1">IFERROR(INDEX(Лист1!$C$4:$C$2000,SMALL(IF((DATEDIF(Лист1!$D$4:$D$2000,Лист1!$G$6,"y")&gt;=35)*(DATEDIF(Лист1!$D$4:$D$2000,Лист1!$G$6,"y")&lt;=45),ROW(Лист1!$C$4:$C$2000)-3),ROW(Лист1!B234))),"")</f>
        <v/>
      </c>
      <c r="D234" s="14" t="str">
        <f ca="1">IFERROR(VLOOKUP(C234,Лист1!$C$4:$D$2000,2,0),"")</f>
        <v/>
      </c>
    </row>
    <row r="235" spans="3:4">
      <c r="C235" s="2" t="str">
        <f ca="1">IFERROR(INDEX(Лист1!$C$4:$C$2000,SMALL(IF((DATEDIF(Лист1!$D$4:$D$2000,Лист1!$G$6,"y")&gt;=35)*(DATEDIF(Лист1!$D$4:$D$2000,Лист1!$G$6,"y")&lt;=45),ROW(Лист1!$C$4:$C$2000)-3),ROW(Лист1!B235))),"")</f>
        <v/>
      </c>
      <c r="D235" s="14" t="str">
        <f ca="1">IFERROR(VLOOKUP(C235,Лист1!$C$4:$D$2000,2,0),"")</f>
        <v/>
      </c>
    </row>
    <row r="236" spans="3:4">
      <c r="C236" s="2" t="str">
        <f ca="1">IFERROR(INDEX(Лист1!$C$4:$C$2000,SMALL(IF((DATEDIF(Лист1!$D$4:$D$2000,Лист1!$G$6,"y")&gt;=35)*(DATEDIF(Лист1!$D$4:$D$2000,Лист1!$G$6,"y")&lt;=45),ROW(Лист1!$C$4:$C$2000)-3),ROW(Лист1!B236))),"")</f>
        <v/>
      </c>
      <c r="D236" s="14" t="str">
        <f ca="1">IFERROR(VLOOKUP(C236,Лист1!$C$4:$D$2000,2,0),"")</f>
        <v/>
      </c>
    </row>
    <row r="237" spans="3:4">
      <c r="C237" s="2" t="str">
        <f ca="1">IFERROR(INDEX(Лист1!$C$4:$C$2000,SMALL(IF((DATEDIF(Лист1!$D$4:$D$2000,Лист1!$G$6,"y")&gt;=35)*(DATEDIF(Лист1!$D$4:$D$2000,Лист1!$G$6,"y")&lt;=45),ROW(Лист1!$C$4:$C$2000)-3),ROW(Лист1!B237))),"")</f>
        <v/>
      </c>
      <c r="D237" s="14" t="str">
        <f ca="1">IFERROR(VLOOKUP(C237,Лист1!$C$4:$D$2000,2,0),"")</f>
        <v/>
      </c>
    </row>
    <row r="238" spans="3:4">
      <c r="C238" s="2" t="str">
        <f ca="1">IFERROR(INDEX(Лист1!$C$4:$C$2000,SMALL(IF((DATEDIF(Лист1!$D$4:$D$2000,Лист1!$G$6,"y")&gt;=35)*(DATEDIF(Лист1!$D$4:$D$2000,Лист1!$G$6,"y")&lt;=45),ROW(Лист1!$C$4:$C$2000)-3),ROW(Лист1!B238))),"")</f>
        <v/>
      </c>
      <c r="D238" s="14" t="str">
        <f ca="1">IFERROR(VLOOKUP(C238,Лист1!$C$4:$D$2000,2,0),"")</f>
        <v/>
      </c>
    </row>
    <row r="239" spans="3:4">
      <c r="C239" s="2" t="str">
        <f ca="1">IFERROR(INDEX(Лист1!$C$4:$C$2000,SMALL(IF((DATEDIF(Лист1!$D$4:$D$2000,Лист1!$G$6,"y")&gt;=35)*(DATEDIF(Лист1!$D$4:$D$2000,Лист1!$G$6,"y")&lt;=45),ROW(Лист1!$C$4:$C$2000)-3),ROW(Лист1!B239))),"")</f>
        <v/>
      </c>
      <c r="D239" s="14" t="str">
        <f ca="1">IFERROR(VLOOKUP(C239,Лист1!$C$4:$D$2000,2,0),"")</f>
        <v/>
      </c>
    </row>
    <row r="240" spans="3:4">
      <c r="C240" s="2" t="str">
        <f ca="1">IFERROR(INDEX(Лист1!$C$4:$C$2000,SMALL(IF((DATEDIF(Лист1!$D$4:$D$2000,Лист1!$G$6,"y")&gt;=35)*(DATEDIF(Лист1!$D$4:$D$2000,Лист1!$G$6,"y")&lt;=45),ROW(Лист1!$C$4:$C$2000)-3),ROW(Лист1!B240))),"")</f>
        <v/>
      </c>
      <c r="D240" s="14" t="str">
        <f ca="1">IFERROR(VLOOKUP(C240,Лист1!$C$4:$D$2000,2,0),"")</f>
        <v/>
      </c>
    </row>
    <row r="241" spans="3:4">
      <c r="C241" s="2" t="str">
        <f ca="1">IFERROR(INDEX(Лист1!$C$4:$C$2000,SMALL(IF((DATEDIF(Лист1!$D$4:$D$2000,Лист1!$G$6,"y")&gt;=35)*(DATEDIF(Лист1!$D$4:$D$2000,Лист1!$G$6,"y")&lt;=45),ROW(Лист1!$C$4:$C$2000)-3),ROW(Лист1!B241))),"")</f>
        <v/>
      </c>
      <c r="D241" s="14" t="str">
        <f ca="1">IFERROR(VLOOKUP(C241,Лист1!$C$4:$D$2000,2,0),"")</f>
        <v/>
      </c>
    </row>
    <row r="242" spans="3:4">
      <c r="C242" s="2" t="str">
        <f ca="1">IFERROR(INDEX(Лист1!$C$4:$C$2000,SMALL(IF((DATEDIF(Лист1!$D$4:$D$2000,Лист1!$G$6,"y")&gt;=35)*(DATEDIF(Лист1!$D$4:$D$2000,Лист1!$G$6,"y")&lt;=45),ROW(Лист1!$C$4:$C$2000)-3),ROW(Лист1!B242))),"")</f>
        <v/>
      </c>
      <c r="D242" s="14" t="str">
        <f ca="1">IFERROR(VLOOKUP(C242,Лист1!$C$4:$D$2000,2,0),"")</f>
        <v/>
      </c>
    </row>
    <row r="243" spans="3:4">
      <c r="C243" s="2" t="str">
        <f ca="1">IFERROR(INDEX(Лист1!$C$4:$C$2000,SMALL(IF((DATEDIF(Лист1!$D$4:$D$2000,Лист1!$G$6,"y")&gt;=35)*(DATEDIF(Лист1!$D$4:$D$2000,Лист1!$G$6,"y")&lt;=45),ROW(Лист1!$C$4:$C$2000)-3),ROW(Лист1!B243))),"")</f>
        <v/>
      </c>
      <c r="D243" s="14" t="str">
        <f ca="1">IFERROR(VLOOKUP(C243,Лист1!$C$4:$D$2000,2,0),"")</f>
        <v/>
      </c>
    </row>
    <row r="244" spans="3:4">
      <c r="C244" s="2" t="str">
        <f ca="1">IFERROR(INDEX(Лист1!$C$4:$C$2000,SMALL(IF((DATEDIF(Лист1!$D$4:$D$2000,Лист1!$G$6,"y")&gt;=35)*(DATEDIF(Лист1!$D$4:$D$2000,Лист1!$G$6,"y")&lt;=45),ROW(Лист1!$C$4:$C$2000)-3),ROW(Лист1!B244))),"")</f>
        <v/>
      </c>
      <c r="D244" s="14" t="str">
        <f ca="1">IFERROR(VLOOKUP(C244,Лист1!$C$4:$D$2000,2,0),"")</f>
        <v/>
      </c>
    </row>
    <row r="245" spans="3:4">
      <c r="C245" s="2" t="str">
        <f ca="1">IFERROR(INDEX(Лист1!$C$4:$C$2000,SMALL(IF((DATEDIF(Лист1!$D$4:$D$2000,Лист1!$G$6,"y")&gt;=35)*(DATEDIF(Лист1!$D$4:$D$2000,Лист1!$G$6,"y")&lt;=45),ROW(Лист1!$C$4:$C$2000)-3),ROW(Лист1!B245))),"")</f>
        <v/>
      </c>
      <c r="D245" s="14" t="str">
        <f ca="1">IFERROR(VLOOKUP(C245,Лист1!$C$4:$D$2000,2,0),"")</f>
        <v/>
      </c>
    </row>
    <row r="246" spans="3:4">
      <c r="C246" s="2" t="str">
        <f ca="1">IFERROR(INDEX(Лист1!$C$4:$C$2000,SMALL(IF((DATEDIF(Лист1!$D$4:$D$2000,Лист1!$G$6,"y")&gt;=35)*(DATEDIF(Лист1!$D$4:$D$2000,Лист1!$G$6,"y")&lt;=45),ROW(Лист1!$C$4:$C$2000)-3),ROW(Лист1!B246))),"")</f>
        <v/>
      </c>
      <c r="D246" s="14" t="str">
        <f ca="1">IFERROR(VLOOKUP(C246,Лист1!$C$4:$D$2000,2,0),"")</f>
        <v/>
      </c>
    </row>
    <row r="247" spans="3:4">
      <c r="C247" s="2" t="str">
        <f ca="1">IFERROR(INDEX(Лист1!$C$4:$C$2000,SMALL(IF((DATEDIF(Лист1!$D$4:$D$2000,Лист1!$G$6,"y")&gt;=35)*(DATEDIF(Лист1!$D$4:$D$2000,Лист1!$G$6,"y")&lt;=45),ROW(Лист1!$C$4:$C$2000)-3),ROW(Лист1!B247))),"")</f>
        <v/>
      </c>
      <c r="D247" s="14" t="str">
        <f ca="1">IFERROR(VLOOKUP(C247,Лист1!$C$4:$D$2000,2,0),"")</f>
        <v/>
      </c>
    </row>
    <row r="248" spans="3:4">
      <c r="C248" s="2" t="str">
        <f ca="1">IFERROR(INDEX(Лист1!$C$4:$C$2000,SMALL(IF((DATEDIF(Лист1!$D$4:$D$2000,Лист1!$G$6,"y")&gt;=35)*(DATEDIF(Лист1!$D$4:$D$2000,Лист1!$G$6,"y")&lt;=45),ROW(Лист1!$C$4:$C$2000)-3),ROW(Лист1!B248))),"")</f>
        <v/>
      </c>
      <c r="D248" s="14" t="str">
        <f ca="1">IFERROR(VLOOKUP(C248,Лист1!$C$4:$D$2000,2,0),"")</f>
        <v/>
      </c>
    </row>
    <row r="249" spans="3:4">
      <c r="C249" s="2" t="str">
        <f ca="1">IFERROR(INDEX(Лист1!$C$4:$C$2000,SMALL(IF((DATEDIF(Лист1!$D$4:$D$2000,Лист1!$G$6,"y")&gt;=35)*(DATEDIF(Лист1!$D$4:$D$2000,Лист1!$G$6,"y")&lt;=45),ROW(Лист1!$C$4:$C$2000)-3),ROW(Лист1!B249))),"")</f>
        <v/>
      </c>
      <c r="D249" s="14" t="str">
        <f ca="1">IFERROR(VLOOKUP(C249,Лист1!$C$4:$D$2000,2,0),"")</f>
        <v/>
      </c>
    </row>
    <row r="250" spans="3:4">
      <c r="C250" s="2" t="str">
        <f ca="1">IFERROR(INDEX(Лист1!$C$4:$C$2000,SMALL(IF((DATEDIF(Лист1!$D$4:$D$2000,Лист1!$G$6,"y")&gt;=35)*(DATEDIF(Лист1!$D$4:$D$2000,Лист1!$G$6,"y")&lt;=45),ROW(Лист1!$C$4:$C$2000)-3),ROW(Лист1!B250))),"")</f>
        <v/>
      </c>
      <c r="D250" s="14" t="str">
        <f ca="1">IFERROR(VLOOKUP(C250,Лист1!$C$4:$D$2000,2,0),"")</f>
        <v/>
      </c>
    </row>
    <row r="251" spans="3:4">
      <c r="C251" s="2" t="str">
        <f ca="1">IFERROR(INDEX(Лист1!$C$4:$C$2000,SMALL(IF((DATEDIF(Лист1!$D$4:$D$2000,Лист1!$G$6,"y")&gt;=35)*(DATEDIF(Лист1!$D$4:$D$2000,Лист1!$G$6,"y")&lt;=45),ROW(Лист1!$C$4:$C$2000)-3),ROW(Лист1!B251))),"")</f>
        <v/>
      </c>
      <c r="D251" s="14" t="str">
        <f ca="1">IFERROR(VLOOKUP(C251,Лист1!$C$4:$D$2000,2,0),"")</f>
        <v/>
      </c>
    </row>
    <row r="252" spans="3:4">
      <c r="C252" s="2" t="str">
        <f ca="1">IFERROR(INDEX(Лист1!$C$4:$C$2000,SMALL(IF((DATEDIF(Лист1!$D$4:$D$2000,Лист1!$G$6,"y")&gt;=35)*(DATEDIF(Лист1!$D$4:$D$2000,Лист1!$G$6,"y")&lt;=45),ROW(Лист1!$C$4:$C$2000)-3),ROW(Лист1!B252))),"")</f>
        <v/>
      </c>
      <c r="D252" s="14" t="str">
        <f ca="1">IFERROR(VLOOKUP(C252,Лист1!$C$4:$D$2000,2,0),"")</f>
        <v/>
      </c>
    </row>
    <row r="253" spans="3:4">
      <c r="C253" s="2" t="str">
        <f ca="1">IFERROR(INDEX(Лист1!$C$4:$C$2000,SMALL(IF((DATEDIF(Лист1!$D$4:$D$2000,Лист1!$G$6,"y")&gt;=35)*(DATEDIF(Лист1!$D$4:$D$2000,Лист1!$G$6,"y")&lt;=45),ROW(Лист1!$C$4:$C$2000)-3),ROW(Лист1!B253))),"")</f>
        <v/>
      </c>
      <c r="D253" s="14" t="str">
        <f ca="1">IFERROR(VLOOKUP(C253,Лист1!$C$4:$D$2000,2,0),"")</f>
        <v/>
      </c>
    </row>
    <row r="254" spans="3:4">
      <c r="C254" s="2" t="str">
        <f ca="1">IFERROR(INDEX(Лист1!$C$4:$C$2000,SMALL(IF((DATEDIF(Лист1!$D$4:$D$2000,Лист1!$G$6,"y")&gt;=35)*(DATEDIF(Лист1!$D$4:$D$2000,Лист1!$G$6,"y")&lt;=45),ROW(Лист1!$C$4:$C$2000)-3),ROW(Лист1!B254))),"")</f>
        <v/>
      </c>
      <c r="D254" s="14" t="str">
        <f ca="1">IFERROR(VLOOKUP(C254,Лист1!$C$4:$D$2000,2,0),"")</f>
        <v/>
      </c>
    </row>
    <row r="255" spans="3:4">
      <c r="C255" s="2" t="str">
        <f ca="1">IFERROR(INDEX(Лист1!$C$4:$C$2000,SMALL(IF((DATEDIF(Лист1!$D$4:$D$2000,Лист1!$G$6,"y")&gt;=35)*(DATEDIF(Лист1!$D$4:$D$2000,Лист1!$G$6,"y")&lt;=45),ROW(Лист1!$C$4:$C$2000)-3),ROW(Лист1!B255))),"")</f>
        <v/>
      </c>
      <c r="D255" s="14" t="str">
        <f ca="1">IFERROR(VLOOKUP(C255,Лист1!$C$4:$D$2000,2,0),"")</f>
        <v/>
      </c>
    </row>
    <row r="256" spans="3:4">
      <c r="C256" s="2" t="str">
        <f ca="1">IFERROR(INDEX(Лист1!$C$4:$C$2000,SMALL(IF((DATEDIF(Лист1!$D$4:$D$2000,Лист1!$G$6,"y")&gt;=35)*(DATEDIF(Лист1!$D$4:$D$2000,Лист1!$G$6,"y")&lt;=45),ROW(Лист1!$C$4:$C$2000)-3),ROW(Лист1!B256))),"")</f>
        <v/>
      </c>
      <c r="D256" s="14" t="str">
        <f ca="1">IFERROR(VLOOKUP(C256,Лист1!$C$4:$D$2000,2,0),"")</f>
        <v/>
      </c>
    </row>
    <row r="257" spans="3:4">
      <c r="C257" s="2" t="str">
        <f ca="1">IFERROR(INDEX(Лист1!$C$4:$C$2000,SMALL(IF((DATEDIF(Лист1!$D$4:$D$2000,Лист1!$G$6,"y")&gt;=35)*(DATEDIF(Лист1!$D$4:$D$2000,Лист1!$G$6,"y")&lt;=45),ROW(Лист1!$C$4:$C$2000)-3),ROW(Лист1!B257))),"")</f>
        <v/>
      </c>
      <c r="D257" s="14" t="str">
        <f ca="1">IFERROR(VLOOKUP(C257,Лист1!$C$4:$D$2000,2,0),"")</f>
        <v/>
      </c>
    </row>
    <row r="258" spans="3:4">
      <c r="C258" s="2" t="str">
        <f ca="1">IFERROR(INDEX(Лист1!$C$4:$C$2000,SMALL(IF((DATEDIF(Лист1!$D$4:$D$2000,Лист1!$G$6,"y")&gt;=35)*(DATEDIF(Лист1!$D$4:$D$2000,Лист1!$G$6,"y")&lt;=45),ROW(Лист1!$C$4:$C$2000)-3),ROW(Лист1!B258))),"")</f>
        <v/>
      </c>
      <c r="D258" s="14" t="str">
        <f ca="1">IFERROR(VLOOKUP(C258,Лист1!$C$4:$D$2000,2,0),"")</f>
        <v/>
      </c>
    </row>
    <row r="259" spans="3:4">
      <c r="C259" s="2" t="str">
        <f ca="1">IFERROR(INDEX(Лист1!$C$4:$C$2000,SMALL(IF((DATEDIF(Лист1!$D$4:$D$2000,Лист1!$G$6,"y")&gt;=35)*(DATEDIF(Лист1!$D$4:$D$2000,Лист1!$G$6,"y")&lt;=45),ROW(Лист1!$C$4:$C$2000)-3),ROW(Лист1!B259))),"")</f>
        <v/>
      </c>
      <c r="D259" s="14" t="str">
        <f ca="1">IFERROR(VLOOKUP(C259,Лист1!$C$4:$D$2000,2,0),"")</f>
        <v/>
      </c>
    </row>
    <row r="260" spans="3:4">
      <c r="C260" s="2" t="str">
        <f ca="1">IFERROR(INDEX(Лист1!$C$4:$C$2000,SMALL(IF((DATEDIF(Лист1!$D$4:$D$2000,Лист1!$G$6,"y")&gt;=35)*(DATEDIF(Лист1!$D$4:$D$2000,Лист1!$G$6,"y")&lt;=45),ROW(Лист1!$C$4:$C$2000)-3),ROW(Лист1!B260))),"")</f>
        <v/>
      </c>
      <c r="D260" s="14" t="str">
        <f ca="1">IFERROR(VLOOKUP(C260,Лист1!$C$4:$D$2000,2,0),"")</f>
        <v/>
      </c>
    </row>
    <row r="261" spans="3:4">
      <c r="C261" s="2" t="str">
        <f ca="1">IFERROR(INDEX(Лист1!$C$4:$C$2000,SMALL(IF((DATEDIF(Лист1!$D$4:$D$2000,Лист1!$G$6,"y")&gt;=35)*(DATEDIF(Лист1!$D$4:$D$2000,Лист1!$G$6,"y")&lt;=45),ROW(Лист1!$C$4:$C$2000)-3),ROW(Лист1!B261))),"")</f>
        <v/>
      </c>
      <c r="D261" s="14" t="str">
        <f ca="1">IFERROR(VLOOKUP(C261,Лист1!$C$4:$D$2000,2,0),"")</f>
        <v/>
      </c>
    </row>
    <row r="262" spans="3:4">
      <c r="C262" s="2" t="str">
        <f ca="1">IFERROR(INDEX(Лист1!$C$4:$C$2000,SMALL(IF((DATEDIF(Лист1!$D$4:$D$2000,Лист1!$G$6,"y")&gt;=35)*(DATEDIF(Лист1!$D$4:$D$2000,Лист1!$G$6,"y")&lt;=45),ROW(Лист1!$C$4:$C$2000)-3),ROW(Лист1!B262))),"")</f>
        <v/>
      </c>
      <c r="D262" s="14" t="str">
        <f ca="1">IFERROR(VLOOKUP(C262,Лист1!$C$4:$D$2000,2,0),"")</f>
        <v/>
      </c>
    </row>
    <row r="263" spans="3:4">
      <c r="C263" s="2" t="str">
        <f ca="1">IFERROR(INDEX(Лист1!$C$4:$C$2000,SMALL(IF((DATEDIF(Лист1!$D$4:$D$2000,Лист1!$G$6,"y")&gt;=35)*(DATEDIF(Лист1!$D$4:$D$2000,Лист1!$G$6,"y")&lt;=45),ROW(Лист1!$C$4:$C$2000)-3),ROW(Лист1!B263))),"")</f>
        <v/>
      </c>
      <c r="D263" s="14" t="str">
        <f ca="1">IFERROR(VLOOKUP(C263,Лист1!$C$4:$D$2000,2,0),"")</f>
        <v/>
      </c>
    </row>
    <row r="264" spans="3:4">
      <c r="C264" s="2" t="str">
        <f ca="1">IFERROR(INDEX(Лист1!$C$4:$C$2000,SMALL(IF((DATEDIF(Лист1!$D$4:$D$2000,Лист1!$G$6,"y")&gt;=35)*(DATEDIF(Лист1!$D$4:$D$2000,Лист1!$G$6,"y")&lt;=45),ROW(Лист1!$C$4:$C$2000)-3),ROW(Лист1!B264))),"")</f>
        <v/>
      </c>
      <c r="D264" s="14" t="str">
        <f ca="1">IFERROR(VLOOKUP(C264,Лист1!$C$4:$D$2000,2,0),"")</f>
        <v/>
      </c>
    </row>
    <row r="265" spans="3:4">
      <c r="C265" s="2" t="str">
        <f ca="1">IFERROR(INDEX(Лист1!$C$4:$C$2000,SMALL(IF((DATEDIF(Лист1!$D$4:$D$2000,Лист1!$G$6,"y")&gt;=35)*(DATEDIF(Лист1!$D$4:$D$2000,Лист1!$G$6,"y")&lt;=45),ROW(Лист1!$C$4:$C$2000)-3),ROW(Лист1!B265))),"")</f>
        <v/>
      </c>
      <c r="D265" s="14" t="str">
        <f ca="1">IFERROR(VLOOKUP(C265,Лист1!$C$4:$D$2000,2,0),"")</f>
        <v/>
      </c>
    </row>
    <row r="266" spans="3:4">
      <c r="C266" s="2" t="str">
        <f ca="1">IFERROR(INDEX(Лист1!$C$4:$C$2000,SMALL(IF((DATEDIF(Лист1!$D$4:$D$2000,Лист1!$G$6,"y")&gt;=35)*(DATEDIF(Лист1!$D$4:$D$2000,Лист1!$G$6,"y")&lt;=45),ROW(Лист1!$C$4:$C$2000)-3),ROW(Лист1!B266))),"")</f>
        <v/>
      </c>
      <c r="D266" s="14" t="str">
        <f ca="1">IFERROR(VLOOKUP(C266,Лист1!$C$4:$D$2000,2,0),"")</f>
        <v/>
      </c>
    </row>
    <row r="267" spans="3:4">
      <c r="C267" s="2" t="str">
        <f ca="1">IFERROR(INDEX(Лист1!$C$4:$C$2000,SMALL(IF((DATEDIF(Лист1!$D$4:$D$2000,Лист1!$G$6,"y")&gt;=35)*(DATEDIF(Лист1!$D$4:$D$2000,Лист1!$G$6,"y")&lt;=45),ROW(Лист1!$C$4:$C$2000)-3),ROW(Лист1!B267))),"")</f>
        <v/>
      </c>
      <c r="D267" s="14" t="str">
        <f ca="1">IFERROR(VLOOKUP(C267,Лист1!$C$4:$D$2000,2,0),"")</f>
        <v/>
      </c>
    </row>
    <row r="268" spans="3:4">
      <c r="C268" s="2" t="str">
        <f ca="1">IFERROR(INDEX(Лист1!$C$4:$C$2000,SMALL(IF((DATEDIF(Лист1!$D$4:$D$2000,Лист1!$G$6,"y")&gt;=35)*(DATEDIF(Лист1!$D$4:$D$2000,Лист1!$G$6,"y")&lt;=45),ROW(Лист1!$C$4:$C$2000)-3),ROW(Лист1!B268))),"")</f>
        <v/>
      </c>
      <c r="D268" s="14" t="str">
        <f ca="1">IFERROR(VLOOKUP(C268,Лист1!$C$4:$D$2000,2,0),"")</f>
        <v/>
      </c>
    </row>
    <row r="269" spans="3:4">
      <c r="C269" s="2" t="str">
        <f ca="1">IFERROR(INDEX(Лист1!$C$4:$C$2000,SMALL(IF((DATEDIF(Лист1!$D$4:$D$2000,Лист1!$G$6,"y")&gt;=35)*(DATEDIF(Лист1!$D$4:$D$2000,Лист1!$G$6,"y")&lt;=45),ROW(Лист1!$C$4:$C$2000)-3),ROW(Лист1!B269))),"")</f>
        <v/>
      </c>
      <c r="D269" s="14" t="str">
        <f ca="1">IFERROR(VLOOKUP(C269,Лист1!$C$4:$D$2000,2,0),"")</f>
        <v/>
      </c>
    </row>
    <row r="270" spans="3:4">
      <c r="C270" s="2" t="str">
        <f ca="1">IFERROR(INDEX(Лист1!$C$4:$C$2000,SMALL(IF((DATEDIF(Лист1!$D$4:$D$2000,Лист1!$G$6,"y")&gt;=35)*(DATEDIF(Лист1!$D$4:$D$2000,Лист1!$G$6,"y")&lt;=45),ROW(Лист1!$C$4:$C$2000)-3),ROW(Лист1!B270))),"")</f>
        <v/>
      </c>
      <c r="D270" s="14" t="str">
        <f ca="1">IFERROR(VLOOKUP(C270,Лист1!$C$4:$D$2000,2,0),"")</f>
        <v/>
      </c>
    </row>
    <row r="271" spans="3:4">
      <c r="C271" s="2" t="str">
        <f ca="1">IFERROR(INDEX(Лист1!$C$4:$C$2000,SMALL(IF((DATEDIF(Лист1!$D$4:$D$2000,Лист1!$G$6,"y")&gt;=35)*(DATEDIF(Лист1!$D$4:$D$2000,Лист1!$G$6,"y")&lt;=45),ROW(Лист1!$C$4:$C$2000)-3),ROW(Лист1!B271))),"")</f>
        <v/>
      </c>
      <c r="D271" s="14" t="str">
        <f ca="1">IFERROR(VLOOKUP(C271,Лист1!$C$4:$D$2000,2,0),"")</f>
        <v/>
      </c>
    </row>
    <row r="272" spans="3:4">
      <c r="C272" s="2" t="str">
        <f ca="1">IFERROR(INDEX(Лист1!$C$4:$C$2000,SMALL(IF((DATEDIF(Лист1!$D$4:$D$2000,Лист1!$G$6,"y")&gt;=35)*(DATEDIF(Лист1!$D$4:$D$2000,Лист1!$G$6,"y")&lt;=45),ROW(Лист1!$C$4:$C$2000)-3),ROW(Лист1!B272))),"")</f>
        <v/>
      </c>
      <c r="D272" s="14" t="str">
        <f ca="1">IFERROR(VLOOKUP(C272,Лист1!$C$4:$D$2000,2,0),"")</f>
        <v/>
      </c>
    </row>
    <row r="273" spans="3:4">
      <c r="C273" s="2" t="str">
        <f ca="1">IFERROR(INDEX(Лист1!$C$4:$C$2000,SMALL(IF((DATEDIF(Лист1!$D$4:$D$2000,Лист1!$G$6,"y")&gt;=35)*(DATEDIF(Лист1!$D$4:$D$2000,Лист1!$G$6,"y")&lt;=45),ROW(Лист1!$C$4:$C$2000)-3),ROW(Лист1!B273))),"")</f>
        <v/>
      </c>
      <c r="D273" s="14" t="str">
        <f ca="1">IFERROR(VLOOKUP(C273,Лист1!$C$4:$D$2000,2,0),"")</f>
        <v/>
      </c>
    </row>
    <row r="274" spans="3:4">
      <c r="C274" s="2" t="str">
        <f ca="1">IFERROR(INDEX(Лист1!$C$4:$C$2000,SMALL(IF((DATEDIF(Лист1!$D$4:$D$2000,Лист1!$G$6,"y")&gt;=35)*(DATEDIF(Лист1!$D$4:$D$2000,Лист1!$G$6,"y")&lt;=45),ROW(Лист1!$C$4:$C$2000)-3),ROW(Лист1!B274))),"")</f>
        <v/>
      </c>
      <c r="D274" s="14" t="str">
        <f ca="1">IFERROR(VLOOKUP(C274,Лист1!$C$4:$D$2000,2,0),"")</f>
        <v/>
      </c>
    </row>
    <row r="275" spans="3:4">
      <c r="C275" s="2" t="str">
        <f ca="1">IFERROR(INDEX(Лист1!$C$4:$C$2000,SMALL(IF((DATEDIF(Лист1!$D$4:$D$2000,Лист1!$G$6,"y")&gt;=35)*(DATEDIF(Лист1!$D$4:$D$2000,Лист1!$G$6,"y")&lt;=45),ROW(Лист1!$C$4:$C$2000)-3),ROW(Лист1!B275))),"")</f>
        <v/>
      </c>
      <c r="D275" s="14" t="str">
        <f ca="1">IFERROR(VLOOKUP(C275,Лист1!$C$4:$D$2000,2,0),"")</f>
        <v/>
      </c>
    </row>
    <row r="276" spans="3:4">
      <c r="C276" s="2" t="str">
        <f ca="1">IFERROR(INDEX(Лист1!$C$4:$C$2000,SMALL(IF((DATEDIF(Лист1!$D$4:$D$2000,Лист1!$G$6,"y")&gt;=35)*(DATEDIF(Лист1!$D$4:$D$2000,Лист1!$G$6,"y")&lt;=45),ROW(Лист1!$C$4:$C$2000)-3),ROW(Лист1!B276))),"")</f>
        <v/>
      </c>
      <c r="D276" s="14" t="str">
        <f ca="1">IFERROR(VLOOKUP(C276,Лист1!$C$4:$D$2000,2,0),"")</f>
        <v/>
      </c>
    </row>
    <row r="277" spans="3:4">
      <c r="C277" s="2" t="str">
        <f ca="1">IFERROR(INDEX(Лист1!$C$4:$C$2000,SMALL(IF((DATEDIF(Лист1!$D$4:$D$2000,Лист1!$G$6,"y")&gt;=35)*(DATEDIF(Лист1!$D$4:$D$2000,Лист1!$G$6,"y")&lt;=45),ROW(Лист1!$C$4:$C$2000)-3),ROW(Лист1!B277))),"")</f>
        <v/>
      </c>
      <c r="D277" s="14" t="str">
        <f ca="1">IFERROR(VLOOKUP(C277,Лист1!$C$4:$D$2000,2,0),"")</f>
        <v/>
      </c>
    </row>
    <row r="278" spans="3:4">
      <c r="C278" s="2" t="str">
        <f ca="1">IFERROR(INDEX(Лист1!$C$4:$C$2000,SMALL(IF((DATEDIF(Лист1!$D$4:$D$2000,Лист1!$G$6,"y")&gt;=35)*(DATEDIF(Лист1!$D$4:$D$2000,Лист1!$G$6,"y")&lt;=45),ROW(Лист1!$C$4:$C$2000)-3),ROW(Лист1!B278))),"")</f>
        <v/>
      </c>
      <c r="D278" s="14" t="str">
        <f ca="1">IFERROR(VLOOKUP(C278,Лист1!$C$4:$D$2000,2,0),"")</f>
        <v/>
      </c>
    </row>
    <row r="279" spans="3:4">
      <c r="C279" s="2" t="str">
        <f ca="1">IFERROR(INDEX(Лист1!$C$4:$C$2000,SMALL(IF((DATEDIF(Лист1!$D$4:$D$2000,Лист1!$G$6,"y")&gt;=35)*(DATEDIF(Лист1!$D$4:$D$2000,Лист1!$G$6,"y")&lt;=45),ROW(Лист1!$C$4:$C$2000)-3),ROW(Лист1!B279))),"")</f>
        <v/>
      </c>
      <c r="D279" s="14" t="str">
        <f ca="1">IFERROR(VLOOKUP(C279,Лист1!$C$4:$D$2000,2,0),"")</f>
        <v/>
      </c>
    </row>
    <row r="280" spans="3:4">
      <c r="C280" s="2" t="str">
        <f ca="1">IFERROR(INDEX(Лист1!$C$4:$C$2000,SMALL(IF((DATEDIF(Лист1!$D$4:$D$2000,Лист1!$G$6,"y")&gt;=35)*(DATEDIF(Лист1!$D$4:$D$2000,Лист1!$G$6,"y")&lt;=45),ROW(Лист1!$C$4:$C$2000)-3),ROW(Лист1!B280))),"")</f>
        <v/>
      </c>
      <c r="D280" s="14" t="str">
        <f ca="1">IFERROR(VLOOKUP(C280,Лист1!$C$4:$D$2000,2,0),"")</f>
        <v/>
      </c>
    </row>
    <row r="281" spans="3:4">
      <c r="C281" s="2" t="str">
        <f ca="1">IFERROR(INDEX(Лист1!$C$4:$C$2000,SMALL(IF((DATEDIF(Лист1!$D$4:$D$2000,Лист1!$G$6,"y")&gt;=35)*(DATEDIF(Лист1!$D$4:$D$2000,Лист1!$G$6,"y")&lt;=45),ROW(Лист1!$C$4:$C$2000)-3),ROW(Лист1!B281))),"")</f>
        <v/>
      </c>
      <c r="D281" s="14" t="str">
        <f ca="1">IFERROR(VLOOKUP(C281,Лист1!$C$4:$D$2000,2,0),"")</f>
        <v/>
      </c>
    </row>
    <row r="282" spans="3:4">
      <c r="C282" s="2" t="str">
        <f ca="1">IFERROR(INDEX(Лист1!$C$4:$C$2000,SMALL(IF((DATEDIF(Лист1!$D$4:$D$2000,Лист1!$G$6,"y")&gt;=35)*(DATEDIF(Лист1!$D$4:$D$2000,Лист1!$G$6,"y")&lt;=45),ROW(Лист1!$C$4:$C$2000)-3),ROW(Лист1!B282))),"")</f>
        <v/>
      </c>
      <c r="D282" s="14" t="str">
        <f ca="1">IFERROR(VLOOKUP(C282,Лист1!$C$4:$D$2000,2,0),"")</f>
        <v/>
      </c>
    </row>
    <row r="283" spans="3:4">
      <c r="C283" s="2" t="str">
        <f ca="1">IFERROR(INDEX(Лист1!$C$4:$C$2000,SMALL(IF((DATEDIF(Лист1!$D$4:$D$2000,Лист1!$G$6,"y")&gt;=35)*(DATEDIF(Лист1!$D$4:$D$2000,Лист1!$G$6,"y")&lt;=45),ROW(Лист1!$C$4:$C$2000)-3),ROW(Лист1!B283))),"")</f>
        <v/>
      </c>
      <c r="D283" s="14" t="str">
        <f ca="1">IFERROR(VLOOKUP(C283,Лист1!$C$4:$D$2000,2,0),"")</f>
        <v/>
      </c>
    </row>
    <row r="284" spans="3:4">
      <c r="C284" s="2" t="str">
        <f ca="1">IFERROR(INDEX(Лист1!$C$4:$C$2000,SMALL(IF((DATEDIF(Лист1!$D$4:$D$2000,Лист1!$G$6,"y")&gt;=35)*(DATEDIF(Лист1!$D$4:$D$2000,Лист1!$G$6,"y")&lt;=45),ROW(Лист1!$C$4:$C$2000)-3),ROW(Лист1!B284))),"")</f>
        <v/>
      </c>
      <c r="D284" s="14" t="str">
        <f ca="1">IFERROR(VLOOKUP(C284,Лист1!$C$4:$D$2000,2,0),"")</f>
        <v/>
      </c>
    </row>
    <row r="285" spans="3:4">
      <c r="C285" s="2" t="str">
        <f ca="1">IFERROR(INDEX(Лист1!$C$4:$C$2000,SMALL(IF((DATEDIF(Лист1!$D$4:$D$2000,Лист1!$G$6,"y")&gt;=35)*(DATEDIF(Лист1!$D$4:$D$2000,Лист1!$G$6,"y")&lt;=45),ROW(Лист1!$C$4:$C$2000)-3),ROW(Лист1!B285))),"")</f>
        <v/>
      </c>
      <c r="D285" s="14" t="str">
        <f ca="1">IFERROR(VLOOKUP(C285,Лист1!$C$4:$D$2000,2,0),"")</f>
        <v/>
      </c>
    </row>
    <row r="286" spans="3:4">
      <c r="C286" s="2" t="str">
        <f ca="1">IFERROR(INDEX(Лист1!$C$4:$C$2000,SMALL(IF((DATEDIF(Лист1!$D$4:$D$2000,Лист1!$G$6,"y")&gt;=35)*(DATEDIF(Лист1!$D$4:$D$2000,Лист1!$G$6,"y")&lt;=45),ROW(Лист1!$C$4:$C$2000)-3),ROW(Лист1!B286))),"")</f>
        <v/>
      </c>
      <c r="D286" s="14" t="str">
        <f ca="1">IFERROR(VLOOKUP(C286,Лист1!$C$4:$D$2000,2,0),"")</f>
        <v/>
      </c>
    </row>
    <row r="287" spans="3:4">
      <c r="C287" s="2" t="str">
        <f ca="1">IFERROR(INDEX(Лист1!$C$4:$C$2000,SMALL(IF((DATEDIF(Лист1!$D$4:$D$2000,Лист1!$G$6,"y")&gt;=35)*(DATEDIF(Лист1!$D$4:$D$2000,Лист1!$G$6,"y")&lt;=45),ROW(Лист1!$C$4:$C$2000)-3),ROW(Лист1!B287))),"")</f>
        <v/>
      </c>
      <c r="D287" s="14" t="str">
        <f ca="1">IFERROR(VLOOKUP(C287,Лист1!$C$4:$D$2000,2,0),"")</f>
        <v/>
      </c>
    </row>
    <row r="288" spans="3:4">
      <c r="C288" s="2" t="str">
        <f ca="1">IFERROR(INDEX(Лист1!$C$4:$C$2000,SMALL(IF((DATEDIF(Лист1!$D$4:$D$2000,Лист1!$G$6,"y")&gt;=35)*(DATEDIF(Лист1!$D$4:$D$2000,Лист1!$G$6,"y")&lt;=45),ROW(Лист1!$C$4:$C$2000)-3),ROW(Лист1!B288))),"")</f>
        <v/>
      </c>
      <c r="D288" s="14" t="str">
        <f ca="1">IFERROR(VLOOKUP(C288,Лист1!$C$4:$D$2000,2,0),"")</f>
        <v/>
      </c>
    </row>
    <row r="289" spans="3:4">
      <c r="C289" s="2" t="str">
        <f ca="1">IFERROR(INDEX(Лист1!$C$4:$C$2000,SMALL(IF((DATEDIF(Лист1!$D$4:$D$2000,Лист1!$G$6,"y")&gt;=35)*(DATEDIF(Лист1!$D$4:$D$2000,Лист1!$G$6,"y")&lt;=45),ROW(Лист1!$C$4:$C$2000)-3),ROW(Лист1!B289))),"")</f>
        <v/>
      </c>
      <c r="D289" s="14" t="str">
        <f ca="1">IFERROR(VLOOKUP(C289,Лист1!$C$4:$D$2000,2,0),"")</f>
        <v/>
      </c>
    </row>
    <row r="290" spans="3:4">
      <c r="C290" s="2" t="str">
        <f ca="1">IFERROR(INDEX(Лист1!$C$4:$C$2000,SMALL(IF((DATEDIF(Лист1!$D$4:$D$2000,Лист1!$G$6,"y")&gt;=35)*(DATEDIF(Лист1!$D$4:$D$2000,Лист1!$G$6,"y")&lt;=45),ROW(Лист1!$C$4:$C$2000)-3),ROW(Лист1!B290))),"")</f>
        <v/>
      </c>
      <c r="D290" s="14" t="str">
        <f ca="1">IFERROR(VLOOKUP(C290,Лист1!$C$4:$D$2000,2,0),"")</f>
        <v/>
      </c>
    </row>
    <row r="291" spans="3:4">
      <c r="C291" s="2" t="str">
        <f ca="1">IFERROR(INDEX(Лист1!$C$4:$C$2000,SMALL(IF((DATEDIF(Лист1!$D$4:$D$2000,Лист1!$G$6,"y")&gt;=35)*(DATEDIF(Лист1!$D$4:$D$2000,Лист1!$G$6,"y")&lt;=45),ROW(Лист1!$C$4:$C$2000)-3),ROW(Лист1!B291))),"")</f>
        <v/>
      </c>
      <c r="D291" s="14" t="str">
        <f ca="1">IFERROR(VLOOKUP(C291,Лист1!$C$4:$D$2000,2,0),"")</f>
        <v/>
      </c>
    </row>
    <row r="292" spans="3:4">
      <c r="C292" s="2" t="str">
        <f ca="1">IFERROR(INDEX(Лист1!$C$4:$C$2000,SMALL(IF((DATEDIF(Лист1!$D$4:$D$2000,Лист1!$G$6,"y")&gt;=35)*(DATEDIF(Лист1!$D$4:$D$2000,Лист1!$G$6,"y")&lt;=45),ROW(Лист1!$C$4:$C$2000)-3),ROW(Лист1!B292))),"")</f>
        <v/>
      </c>
      <c r="D292" s="14" t="str">
        <f ca="1">IFERROR(VLOOKUP(C292,Лист1!$C$4:$D$2000,2,0),"")</f>
        <v/>
      </c>
    </row>
    <row r="293" spans="3:4">
      <c r="C293" s="2" t="str">
        <f ca="1">IFERROR(INDEX(Лист1!$C$4:$C$2000,SMALL(IF((DATEDIF(Лист1!$D$4:$D$2000,Лист1!$G$6,"y")&gt;=35)*(DATEDIF(Лист1!$D$4:$D$2000,Лист1!$G$6,"y")&lt;=45),ROW(Лист1!$C$4:$C$2000)-3),ROW(Лист1!B293))),"")</f>
        <v/>
      </c>
      <c r="D293" s="14" t="str">
        <f ca="1">IFERROR(VLOOKUP(C293,Лист1!$C$4:$D$2000,2,0),"")</f>
        <v/>
      </c>
    </row>
    <row r="294" spans="3:4">
      <c r="C294" s="2" t="str">
        <f ca="1">IFERROR(INDEX(Лист1!$C$4:$C$2000,SMALL(IF((DATEDIF(Лист1!$D$4:$D$2000,Лист1!$G$6,"y")&gt;=35)*(DATEDIF(Лист1!$D$4:$D$2000,Лист1!$G$6,"y")&lt;=45),ROW(Лист1!$C$4:$C$2000)-3),ROW(Лист1!B294))),"")</f>
        <v/>
      </c>
      <c r="D294" s="14" t="str">
        <f ca="1">IFERROR(VLOOKUP(C294,Лист1!$C$4:$D$2000,2,0),"")</f>
        <v/>
      </c>
    </row>
    <row r="295" spans="3:4">
      <c r="C295" s="2" t="str">
        <f ca="1">IFERROR(INDEX(Лист1!$C$4:$C$2000,SMALL(IF((DATEDIF(Лист1!$D$4:$D$2000,Лист1!$G$6,"y")&gt;=35)*(DATEDIF(Лист1!$D$4:$D$2000,Лист1!$G$6,"y")&lt;=45),ROW(Лист1!$C$4:$C$2000)-3),ROW(Лист1!B295))),"")</f>
        <v/>
      </c>
      <c r="D295" s="14" t="str">
        <f ca="1">IFERROR(VLOOKUP(C295,Лист1!$C$4:$D$2000,2,0),"")</f>
        <v/>
      </c>
    </row>
    <row r="296" spans="3:4">
      <c r="C296" s="2" t="str">
        <f ca="1">IFERROR(INDEX(Лист1!$C$4:$C$2000,SMALL(IF((DATEDIF(Лист1!$D$4:$D$2000,Лист1!$G$6,"y")&gt;=35)*(DATEDIF(Лист1!$D$4:$D$2000,Лист1!$G$6,"y")&lt;=45),ROW(Лист1!$C$4:$C$2000)-3),ROW(Лист1!B296))),"")</f>
        <v/>
      </c>
      <c r="D296" s="14" t="str">
        <f ca="1">IFERROR(VLOOKUP(C296,Лист1!$C$4:$D$2000,2,0),"")</f>
        <v/>
      </c>
    </row>
    <row r="297" spans="3:4">
      <c r="C297" s="2" t="str">
        <f ca="1">IFERROR(INDEX(Лист1!$C$4:$C$2000,SMALL(IF((DATEDIF(Лист1!$D$4:$D$2000,Лист1!$G$6,"y")&gt;=35)*(DATEDIF(Лист1!$D$4:$D$2000,Лист1!$G$6,"y")&lt;=45),ROW(Лист1!$C$4:$C$2000)-3),ROW(Лист1!B297))),"")</f>
        <v/>
      </c>
      <c r="D297" s="14" t="str">
        <f ca="1">IFERROR(VLOOKUP(C297,Лист1!$C$4:$D$2000,2,0),"")</f>
        <v/>
      </c>
    </row>
    <row r="298" spans="3:4">
      <c r="C298" s="2" t="str">
        <f ca="1">IFERROR(INDEX(Лист1!$C$4:$C$2000,SMALL(IF((DATEDIF(Лист1!$D$4:$D$2000,Лист1!$G$6,"y")&gt;=35)*(DATEDIF(Лист1!$D$4:$D$2000,Лист1!$G$6,"y")&lt;=45),ROW(Лист1!$C$4:$C$2000)-3),ROW(Лист1!B298))),"")</f>
        <v/>
      </c>
      <c r="D298" s="14" t="str">
        <f ca="1">IFERROR(VLOOKUP(C298,Лист1!$C$4:$D$2000,2,0),"")</f>
        <v/>
      </c>
    </row>
    <row r="299" spans="3:4">
      <c r="C299" s="2" t="str">
        <f ca="1">IFERROR(INDEX(Лист1!$C$4:$C$2000,SMALL(IF((DATEDIF(Лист1!$D$4:$D$2000,Лист1!$G$6,"y")&gt;=35)*(DATEDIF(Лист1!$D$4:$D$2000,Лист1!$G$6,"y")&lt;=45),ROW(Лист1!$C$4:$C$2000)-3),ROW(Лист1!B299))),"")</f>
        <v/>
      </c>
      <c r="D299" s="14" t="str">
        <f ca="1">IFERROR(VLOOKUP(C299,Лист1!$C$4:$D$2000,2,0),"")</f>
        <v/>
      </c>
    </row>
    <row r="300" spans="3:4">
      <c r="C300" s="2" t="str">
        <f ca="1">IFERROR(INDEX(Лист1!$C$4:$C$2000,SMALL(IF((DATEDIF(Лист1!$D$4:$D$2000,Лист1!$G$6,"y")&gt;=35)*(DATEDIF(Лист1!$D$4:$D$2000,Лист1!$G$6,"y")&lt;=45),ROW(Лист1!$C$4:$C$2000)-3),ROW(Лист1!B300))),"")</f>
        <v/>
      </c>
      <c r="D300" s="14" t="str">
        <f ca="1">IFERROR(VLOOKUP(C300,Лист1!$C$4:$D$2000,2,0),"")</f>
        <v/>
      </c>
    </row>
    <row r="301" spans="3:4">
      <c r="C301" s="2" t="str">
        <f ca="1">IFERROR(INDEX(Лист1!$C$4:$C$2000,SMALL(IF((DATEDIF(Лист1!$D$4:$D$2000,Лист1!$G$6,"y")&gt;=35)*(DATEDIF(Лист1!$D$4:$D$2000,Лист1!$G$6,"y")&lt;=45),ROW(Лист1!$C$4:$C$2000)-3),ROW(Лист1!B301))),"")</f>
        <v/>
      </c>
      <c r="D301" s="14" t="str">
        <f ca="1">IFERROR(VLOOKUP(C301,Лист1!$C$4:$D$2000,2,0),"")</f>
        <v/>
      </c>
    </row>
    <row r="302" spans="3:4">
      <c r="C302" s="2" t="str">
        <f ca="1">IFERROR(INDEX(Лист1!$C$4:$C$2000,SMALL(IF((DATEDIF(Лист1!$D$4:$D$2000,Лист1!$G$6,"y")&gt;=35)*(DATEDIF(Лист1!$D$4:$D$2000,Лист1!$G$6,"y")&lt;=45),ROW(Лист1!$C$4:$C$2000)-3),ROW(Лист1!B302))),"")</f>
        <v/>
      </c>
      <c r="D302" s="14" t="str">
        <f ca="1">IFERROR(VLOOKUP(C302,Лист1!$C$4:$D$2000,2,0),"")</f>
        <v/>
      </c>
    </row>
    <row r="303" spans="3:4">
      <c r="C303" s="2" t="str">
        <f ca="1">IFERROR(INDEX(Лист1!$C$4:$C$2000,SMALL(IF((DATEDIF(Лист1!$D$4:$D$2000,Лист1!$G$6,"y")&gt;=35)*(DATEDIF(Лист1!$D$4:$D$2000,Лист1!$G$6,"y")&lt;=45),ROW(Лист1!$C$4:$C$2000)-3),ROW(Лист1!B303))),"")</f>
        <v/>
      </c>
      <c r="D303" s="14" t="str">
        <f ca="1">IFERROR(VLOOKUP(C303,Лист1!$C$4:$D$2000,2,0),"")</f>
        <v/>
      </c>
    </row>
    <row r="304" spans="3:4">
      <c r="C304" s="2" t="str">
        <f ca="1">IFERROR(INDEX(Лист1!$C$4:$C$2000,SMALL(IF((DATEDIF(Лист1!$D$4:$D$2000,Лист1!$G$6,"y")&gt;=35)*(DATEDIF(Лист1!$D$4:$D$2000,Лист1!$G$6,"y")&lt;=45),ROW(Лист1!$C$4:$C$2000)-3),ROW(Лист1!B304))),"")</f>
        <v/>
      </c>
      <c r="D304" s="14" t="str">
        <f ca="1">IFERROR(VLOOKUP(C304,Лист1!$C$4:$D$2000,2,0),"")</f>
        <v/>
      </c>
    </row>
    <row r="305" spans="3:4">
      <c r="C305" s="2" t="str">
        <f ca="1">IFERROR(INDEX(Лист1!$C$4:$C$2000,SMALL(IF((DATEDIF(Лист1!$D$4:$D$2000,Лист1!$G$6,"y")&gt;=35)*(DATEDIF(Лист1!$D$4:$D$2000,Лист1!$G$6,"y")&lt;=45),ROW(Лист1!$C$4:$C$2000)-3),ROW(Лист1!B305))),"")</f>
        <v/>
      </c>
      <c r="D305" s="14" t="str">
        <f ca="1">IFERROR(VLOOKUP(C305,Лист1!$C$4:$D$2000,2,0),"")</f>
        <v/>
      </c>
    </row>
    <row r="306" spans="3:4">
      <c r="C306" s="2" t="str">
        <f ca="1">IFERROR(INDEX(Лист1!$C$4:$C$2000,SMALL(IF((DATEDIF(Лист1!$D$4:$D$2000,Лист1!$G$6,"y")&gt;=35)*(DATEDIF(Лист1!$D$4:$D$2000,Лист1!$G$6,"y")&lt;=45),ROW(Лист1!$C$4:$C$2000)-3),ROW(Лист1!B306))),"")</f>
        <v/>
      </c>
      <c r="D306" s="14" t="str">
        <f ca="1">IFERROR(VLOOKUP(C306,Лист1!$C$4:$D$2000,2,0),"")</f>
        <v/>
      </c>
    </row>
    <row r="307" spans="3:4">
      <c r="C307" s="2" t="str">
        <f ca="1">IFERROR(INDEX(Лист1!$C$4:$C$2000,SMALL(IF((DATEDIF(Лист1!$D$4:$D$2000,Лист1!$G$6,"y")&gt;=35)*(DATEDIF(Лист1!$D$4:$D$2000,Лист1!$G$6,"y")&lt;=45),ROW(Лист1!$C$4:$C$2000)-3),ROW(Лист1!B307))),"")</f>
        <v/>
      </c>
      <c r="D307" s="14" t="str">
        <f ca="1">IFERROR(VLOOKUP(C307,Лист1!$C$4:$D$2000,2,0),"")</f>
        <v/>
      </c>
    </row>
    <row r="308" spans="3:4">
      <c r="C308" s="2" t="str">
        <f ca="1">IFERROR(INDEX(Лист1!$C$4:$C$2000,SMALL(IF((DATEDIF(Лист1!$D$4:$D$2000,Лист1!$G$6,"y")&gt;=35)*(DATEDIF(Лист1!$D$4:$D$2000,Лист1!$G$6,"y")&lt;=45),ROW(Лист1!$C$4:$C$2000)-3),ROW(Лист1!B308))),"")</f>
        <v/>
      </c>
      <c r="D308" s="14" t="str">
        <f ca="1">IFERROR(VLOOKUP(C308,Лист1!$C$4:$D$2000,2,0),"")</f>
        <v/>
      </c>
    </row>
    <row r="309" spans="3:4">
      <c r="C309" s="2" t="str">
        <f ca="1">IFERROR(INDEX(Лист1!$C$4:$C$2000,SMALL(IF((DATEDIF(Лист1!$D$4:$D$2000,Лист1!$G$6,"y")&gt;=35)*(DATEDIF(Лист1!$D$4:$D$2000,Лист1!$G$6,"y")&lt;=45),ROW(Лист1!$C$4:$C$2000)-3),ROW(Лист1!B309))),"")</f>
        <v/>
      </c>
      <c r="D309" s="14" t="str">
        <f ca="1">IFERROR(VLOOKUP(C309,Лист1!$C$4:$D$2000,2,0),"")</f>
        <v/>
      </c>
    </row>
    <row r="310" spans="3:4">
      <c r="C310" s="2" t="str">
        <f ca="1">IFERROR(INDEX(Лист1!$C$4:$C$2000,SMALL(IF((DATEDIF(Лист1!$D$4:$D$2000,Лист1!$G$6,"y")&gt;=35)*(DATEDIF(Лист1!$D$4:$D$2000,Лист1!$G$6,"y")&lt;=45),ROW(Лист1!$C$4:$C$2000)-3),ROW(Лист1!B310))),"")</f>
        <v/>
      </c>
      <c r="D310" s="14" t="str">
        <f ca="1">IFERROR(VLOOKUP(C310,Лист1!$C$4:$D$2000,2,0),"")</f>
        <v/>
      </c>
    </row>
    <row r="311" spans="3:4">
      <c r="C311" s="2" t="str">
        <f ca="1">IFERROR(INDEX(Лист1!$C$4:$C$2000,SMALL(IF((DATEDIF(Лист1!$D$4:$D$2000,Лист1!$G$6,"y")&gt;=35)*(DATEDIF(Лист1!$D$4:$D$2000,Лист1!$G$6,"y")&lt;=45),ROW(Лист1!$C$4:$C$2000)-3),ROW(Лист1!B311))),"")</f>
        <v/>
      </c>
      <c r="D311" s="14" t="str">
        <f ca="1">IFERROR(VLOOKUP(C311,Лист1!$C$4:$D$2000,2,0),"")</f>
        <v/>
      </c>
    </row>
    <row r="312" spans="3:4">
      <c r="C312" s="2" t="str">
        <f ca="1">IFERROR(INDEX(Лист1!$C$4:$C$2000,SMALL(IF((DATEDIF(Лист1!$D$4:$D$2000,Лист1!$G$6,"y")&gt;=35)*(DATEDIF(Лист1!$D$4:$D$2000,Лист1!$G$6,"y")&lt;=45),ROW(Лист1!$C$4:$C$2000)-3),ROW(Лист1!B312))),"")</f>
        <v/>
      </c>
      <c r="D312" s="14" t="str">
        <f ca="1">IFERROR(VLOOKUP(C312,Лист1!$C$4:$D$2000,2,0),"")</f>
        <v/>
      </c>
    </row>
    <row r="313" spans="3:4">
      <c r="C313" s="2" t="str">
        <f ca="1">IFERROR(INDEX(Лист1!$C$4:$C$2000,SMALL(IF((DATEDIF(Лист1!$D$4:$D$2000,Лист1!$G$6,"y")&gt;=35)*(DATEDIF(Лист1!$D$4:$D$2000,Лист1!$G$6,"y")&lt;=45),ROW(Лист1!$C$4:$C$2000)-3),ROW(Лист1!B313))),"")</f>
        <v/>
      </c>
      <c r="D313" s="14" t="str">
        <f ca="1">IFERROR(VLOOKUP(C313,Лист1!$C$4:$D$2000,2,0),"")</f>
        <v/>
      </c>
    </row>
    <row r="314" spans="3:4">
      <c r="C314" s="2" t="str">
        <f ca="1">IFERROR(INDEX(Лист1!$C$4:$C$2000,SMALL(IF((DATEDIF(Лист1!$D$4:$D$2000,Лист1!$G$6,"y")&gt;=35)*(DATEDIF(Лист1!$D$4:$D$2000,Лист1!$G$6,"y")&lt;=45),ROW(Лист1!$C$4:$C$2000)-3),ROW(Лист1!B314))),"")</f>
        <v/>
      </c>
      <c r="D314" s="14" t="str">
        <f ca="1">IFERROR(VLOOKUP(C314,Лист1!$C$4:$D$2000,2,0),"")</f>
        <v/>
      </c>
    </row>
    <row r="315" spans="3:4">
      <c r="C315" s="2" t="str">
        <f ca="1">IFERROR(INDEX(Лист1!$C$4:$C$2000,SMALL(IF((DATEDIF(Лист1!$D$4:$D$2000,Лист1!$G$6,"y")&gt;=35)*(DATEDIF(Лист1!$D$4:$D$2000,Лист1!$G$6,"y")&lt;=45),ROW(Лист1!$C$4:$C$2000)-3),ROW(Лист1!B315))),"")</f>
        <v/>
      </c>
      <c r="D315" s="14" t="str">
        <f ca="1">IFERROR(VLOOKUP(C315,Лист1!$C$4:$D$2000,2,0),"")</f>
        <v/>
      </c>
    </row>
    <row r="316" spans="3:4">
      <c r="C316" s="2" t="str">
        <f ca="1">IFERROR(INDEX(Лист1!$C$4:$C$2000,SMALL(IF((DATEDIF(Лист1!$D$4:$D$2000,Лист1!$G$6,"y")&gt;=35)*(DATEDIF(Лист1!$D$4:$D$2000,Лист1!$G$6,"y")&lt;=45),ROW(Лист1!$C$4:$C$2000)-3),ROW(Лист1!B316))),"")</f>
        <v/>
      </c>
      <c r="D316" s="14" t="str">
        <f ca="1">IFERROR(VLOOKUP(C316,Лист1!$C$4:$D$2000,2,0),"")</f>
        <v/>
      </c>
    </row>
    <row r="317" spans="3:4">
      <c r="C317" s="2" t="str">
        <f ca="1">IFERROR(INDEX(Лист1!$C$4:$C$2000,SMALL(IF((DATEDIF(Лист1!$D$4:$D$2000,Лист1!$G$6,"y")&gt;=35)*(DATEDIF(Лист1!$D$4:$D$2000,Лист1!$G$6,"y")&lt;=45),ROW(Лист1!$C$4:$C$2000)-3),ROW(Лист1!B317))),"")</f>
        <v/>
      </c>
      <c r="D317" s="14" t="str">
        <f ca="1">IFERROR(VLOOKUP(C317,Лист1!$C$4:$D$2000,2,0),"")</f>
        <v/>
      </c>
    </row>
    <row r="318" spans="3:4">
      <c r="C318" s="2" t="str">
        <f ca="1">IFERROR(INDEX(Лист1!$C$4:$C$2000,SMALL(IF((DATEDIF(Лист1!$D$4:$D$2000,Лист1!$G$6,"y")&gt;=35)*(DATEDIF(Лист1!$D$4:$D$2000,Лист1!$G$6,"y")&lt;=45),ROW(Лист1!$C$4:$C$2000)-3),ROW(Лист1!B318))),"")</f>
        <v/>
      </c>
      <c r="D318" s="14" t="str">
        <f ca="1">IFERROR(VLOOKUP(C318,Лист1!$C$4:$D$2000,2,0),"")</f>
        <v/>
      </c>
    </row>
    <row r="319" spans="3:4">
      <c r="C319" s="2" t="str">
        <f ca="1">IFERROR(INDEX(Лист1!$C$4:$C$2000,SMALL(IF((DATEDIF(Лист1!$D$4:$D$2000,Лист1!$G$6,"y")&gt;=35)*(DATEDIF(Лист1!$D$4:$D$2000,Лист1!$G$6,"y")&lt;=45),ROW(Лист1!$C$4:$C$2000)-3),ROW(Лист1!B319))),"")</f>
        <v/>
      </c>
      <c r="D319" s="14" t="str">
        <f ca="1">IFERROR(VLOOKUP(C319,Лист1!$C$4:$D$2000,2,0),"")</f>
        <v/>
      </c>
    </row>
    <row r="320" spans="3:4">
      <c r="C320" s="2" t="str">
        <f ca="1">IFERROR(INDEX(Лист1!$C$4:$C$2000,SMALL(IF((DATEDIF(Лист1!$D$4:$D$2000,Лист1!$G$6,"y")&gt;=35)*(DATEDIF(Лист1!$D$4:$D$2000,Лист1!$G$6,"y")&lt;=45),ROW(Лист1!$C$4:$C$2000)-3),ROW(Лист1!B320))),"")</f>
        <v/>
      </c>
      <c r="D320" s="14" t="str">
        <f ca="1">IFERROR(VLOOKUP(C320,Лист1!$C$4:$D$2000,2,0),"")</f>
        <v/>
      </c>
    </row>
    <row r="321" spans="3:4">
      <c r="C321" s="2" t="str">
        <f ca="1">IFERROR(INDEX(Лист1!$C$4:$C$2000,SMALL(IF((DATEDIF(Лист1!$D$4:$D$2000,Лист1!$G$6,"y")&gt;=35)*(DATEDIF(Лист1!$D$4:$D$2000,Лист1!$G$6,"y")&lt;=45),ROW(Лист1!$C$4:$C$2000)-3),ROW(Лист1!B321))),"")</f>
        <v/>
      </c>
      <c r="D321" s="14" t="str">
        <f ca="1">IFERROR(VLOOKUP(C321,Лист1!$C$4:$D$2000,2,0),"")</f>
        <v/>
      </c>
    </row>
    <row r="322" spans="3:4">
      <c r="C322" s="2" t="str">
        <f ca="1">IFERROR(INDEX(Лист1!$C$4:$C$2000,SMALL(IF((DATEDIF(Лист1!$D$4:$D$2000,Лист1!$G$6,"y")&gt;=35)*(DATEDIF(Лист1!$D$4:$D$2000,Лист1!$G$6,"y")&lt;=45),ROW(Лист1!$C$4:$C$2000)-3),ROW(Лист1!B322))),"")</f>
        <v/>
      </c>
      <c r="D322" s="14" t="str">
        <f ca="1">IFERROR(VLOOKUP(C322,Лист1!$C$4:$D$2000,2,0),"")</f>
        <v/>
      </c>
    </row>
    <row r="323" spans="3:4">
      <c r="C323" s="2" t="str">
        <f ca="1">IFERROR(INDEX(Лист1!$C$4:$C$2000,SMALL(IF((DATEDIF(Лист1!$D$4:$D$2000,Лист1!$G$6,"y")&gt;=35)*(DATEDIF(Лист1!$D$4:$D$2000,Лист1!$G$6,"y")&lt;=45),ROW(Лист1!$C$4:$C$2000)-3),ROW(Лист1!B323))),"")</f>
        <v/>
      </c>
      <c r="D323" s="14" t="str">
        <f ca="1">IFERROR(VLOOKUP(C323,Лист1!$C$4:$D$2000,2,0),"")</f>
        <v/>
      </c>
    </row>
    <row r="324" spans="3:4">
      <c r="C324" s="2" t="str">
        <f ca="1">IFERROR(INDEX(Лист1!$C$4:$C$2000,SMALL(IF((DATEDIF(Лист1!$D$4:$D$2000,Лист1!$G$6,"y")&gt;=35)*(DATEDIF(Лист1!$D$4:$D$2000,Лист1!$G$6,"y")&lt;=45),ROW(Лист1!$C$4:$C$2000)-3),ROW(Лист1!B324))),"")</f>
        <v/>
      </c>
      <c r="D324" s="14" t="str">
        <f ca="1">IFERROR(VLOOKUP(C324,Лист1!$C$4:$D$2000,2,0),"")</f>
        <v/>
      </c>
    </row>
    <row r="325" spans="3:4">
      <c r="C325" s="2" t="str">
        <f ca="1">IFERROR(INDEX(Лист1!$C$4:$C$2000,SMALL(IF((DATEDIF(Лист1!$D$4:$D$2000,Лист1!$G$6,"y")&gt;=35)*(DATEDIF(Лист1!$D$4:$D$2000,Лист1!$G$6,"y")&lt;=45),ROW(Лист1!$C$4:$C$2000)-3),ROW(Лист1!B325))),"")</f>
        <v/>
      </c>
      <c r="D325" s="14" t="str">
        <f ca="1">IFERROR(VLOOKUP(C325,Лист1!$C$4:$D$2000,2,0),"")</f>
        <v/>
      </c>
    </row>
    <row r="326" spans="3:4">
      <c r="C326" s="2" t="str">
        <f ca="1">IFERROR(INDEX(Лист1!$C$4:$C$2000,SMALL(IF((DATEDIF(Лист1!$D$4:$D$2000,Лист1!$G$6,"y")&gt;=35)*(DATEDIF(Лист1!$D$4:$D$2000,Лист1!$G$6,"y")&lt;=45),ROW(Лист1!$C$4:$C$2000)-3),ROW(Лист1!B326))),"")</f>
        <v/>
      </c>
      <c r="D326" s="14" t="str">
        <f ca="1">IFERROR(VLOOKUP(C326,Лист1!$C$4:$D$2000,2,0),"")</f>
        <v/>
      </c>
    </row>
    <row r="327" spans="3:4">
      <c r="C327" s="2" t="str">
        <f ca="1">IFERROR(INDEX(Лист1!$C$4:$C$2000,SMALL(IF((DATEDIF(Лист1!$D$4:$D$2000,Лист1!$G$6,"y")&gt;=35)*(DATEDIF(Лист1!$D$4:$D$2000,Лист1!$G$6,"y")&lt;=45),ROW(Лист1!$C$4:$C$2000)-3),ROW(Лист1!B327))),"")</f>
        <v/>
      </c>
      <c r="D327" s="14" t="str">
        <f ca="1">IFERROR(VLOOKUP(C327,Лист1!$C$4:$D$2000,2,0),"")</f>
        <v/>
      </c>
    </row>
    <row r="328" spans="3:4">
      <c r="C328" s="2" t="str">
        <f ca="1">IFERROR(INDEX(Лист1!$C$4:$C$2000,SMALL(IF((DATEDIF(Лист1!$D$4:$D$2000,Лист1!$G$6,"y")&gt;=35)*(DATEDIF(Лист1!$D$4:$D$2000,Лист1!$G$6,"y")&lt;=45),ROW(Лист1!$C$4:$C$2000)-3),ROW(Лист1!B328))),"")</f>
        <v/>
      </c>
      <c r="D328" s="14" t="str">
        <f ca="1">IFERROR(VLOOKUP(C328,Лист1!$C$4:$D$2000,2,0),"")</f>
        <v/>
      </c>
    </row>
    <row r="329" spans="3:4">
      <c r="C329" s="2" t="str">
        <f ca="1">IFERROR(INDEX(Лист1!$C$4:$C$2000,SMALL(IF((DATEDIF(Лист1!$D$4:$D$2000,Лист1!$G$6,"y")&gt;=35)*(DATEDIF(Лист1!$D$4:$D$2000,Лист1!$G$6,"y")&lt;=45),ROW(Лист1!$C$4:$C$2000)-3),ROW(Лист1!B329))),"")</f>
        <v/>
      </c>
      <c r="D329" s="14" t="str">
        <f ca="1">IFERROR(VLOOKUP(C329,Лист1!$C$4:$D$2000,2,0),"")</f>
        <v/>
      </c>
    </row>
    <row r="330" spans="3:4">
      <c r="C330" s="2" t="str">
        <f ca="1">IFERROR(INDEX(Лист1!$C$4:$C$2000,SMALL(IF((DATEDIF(Лист1!$D$4:$D$2000,Лист1!$G$6,"y")&gt;=35)*(DATEDIF(Лист1!$D$4:$D$2000,Лист1!$G$6,"y")&lt;=45),ROW(Лист1!$C$4:$C$2000)-3),ROW(Лист1!B330))),"")</f>
        <v/>
      </c>
      <c r="D330" s="14" t="str">
        <f ca="1">IFERROR(VLOOKUP(C330,Лист1!$C$4:$D$2000,2,0),"")</f>
        <v/>
      </c>
    </row>
    <row r="331" spans="3:4">
      <c r="C331" s="2" t="str">
        <f ca="1">IFERROR(INDEX(Лист1!$C$4:$C$2000,SMALL(IF((DATEDIF(Лист1!$D$4:$D$2000,Лист1!$G$6,"y")&gt;=35)*(DATEDIF(Лист1!$D$4:$D$2000,Лист1!$G$6,"y")&lt;=45),ROW(Лист1!$C$4:$C$2000)-3),ROW(Лист1!B331))),"")</f>
        <v/>
      </c>
      <c r="D331" s="14" t="str">
        <f ca="1">IFERROR(VLOOKUP(C331,Лист1!$C$4:$D$2000,2,0),"")</f>
        <v/>
      </c>
    </row>
    <row r="332" spans="3:4">
      <c r="C332" s="2" t="str">
        <f ca="1">IFERROR(INDEX(Лист1!$C$4:$C$2000,SMALL(IF((DATEDIF(Лист1!$D$4:$D$2000,Лист1!$G$6,"y")&gt;=35)*(DATEDIF(Лист1!$D$4:$D$2000,Лист1!$G$6,"y")&lt;=45),ROW(Лист1!$C$4:$C$2000)-3),ROW(Лист1!B332))),"")</f>
        <v/>
      </c>
      <c r="D332" s="14" t="str">
        <f ca="1">IFERROR(VLOOKUP(C332,Лист1!$C$4:$D$2000,2,0),"")</f>
        <v/>
      </c>
    </row>
    <row r="333" spans="3:4">
      <c r="C333" s="2" t="str">
        <f ca="1">IFERROR(INDEX(Лист1!$C$4:$C$2000,SMALL(IF((DATEDIF(Лист1!$D$4:$D$2000,Лист1!$G$6,"y")&gt;=35)*(DATEDIF(Лист1!$D$4:$D$2000,Лист1!$G$6,"y")&lt;=45),ROW(Лист1!$C$4:$C$2000)-3),ROW(Лист1!B333))),"")</f>
        <v/>
      </c>
      <c r="D333" s="14" t="str">
        <f ca="1">IFERROR(VLOOKUP(C333,Лист1!$C$4:$D$2000,2,0),"")</f>
        <v/>
      </c>
    </row>
    <row r="334" spans="3:4">
      <c r="C334" s="2" t="str">
        <f ca="1">IFERROR(INDEX(Лист1!$C$4:$C$2000,SMALL(IF((DATEDIF(Лист1!$D$4:$D$2000,Лист1!$G$6,"y")&gt;=35)*(DATEDIF(Лист1!$D$4:$D$2000,Лист1!$G$6,"y")&lt;=45),ROW(Лист1!$C$4:$C$2000)-3),ROW(Лист1!B334))),"")</f>
        <v/>
      </c>
      <c r="D334" s="14" t="str">
        <f ca="1">IFERROR(VLOOKUP(C334,Лист1!$C$4:$D$2000,2,0),"")</f>
        <v/>
      </c>
    </row>
    <row r="335" spans="3:4">
      <c r="C335" s="2" t="str">
        <f ca="1">IFERROR(INDEX(Лист1!$C$4:$C$2000,SMALL(IF((DATEDIF(Лист1!$D$4:$D$2000,Лист1!$G$6,"y")&gt;=35)*(DATEDIF(Лист1!$D$4:$D$2000,Лист1!$G$6,"y")&lt;=45),ROW(Лист1!$C$4:$C$2000)-3),ROW(Лист1!B335))),"")</f>
        <v/>
      </c>
      <c r="D335" s="14" t="str">
        <f ca="1">IFERROR(VLOOKUP(C335,Лист1!$C$4:$D$2000,2,0),"")</f>
        <v/>
      </c>
    </row>
    <row r="336" spans="3:4">
      <c r="C336" s="2" t="str">
        <f ca="1">IFERROR(INDEX(Лист1!$C$4:$C$2000,SMALL(IF((DATEDIF(Лист1!$D$4:$D$2000,Лист1!$G$6,"y")&gt;=35)*(DATEDIF(Лист1!$D$4:$D$2000,Лист1!$G$6,"y")&lt;=45),ROW(Лист1!$C$4:$C$2000)-3),ROW(Лист1!B336))),"")</f>
        <v/>
      </c>
      <c r="D336" s="14" t="str">
        <f ca="1">IFERROR(VLOOKUP(C336,Лист1!$C$4:$D$2000,2,0),"")</f>
        <v/>
      </c>
    </row>
    <row r="337" spans="3:4">
      <c r="C337" s="2" t="str">
        <f ca="1">IFERROR(INDEX(Лист1!$C$4:$C$2000,SMALL(IF((DATEDIF(Лист1!$D$4:$D$2000,Лист1!$G$6,"y")&gt;=35)*(DATEDIF(Лист1!$D$4:$D$2000,Лист1!$G$6,"y")&lt;=45),ROW(Лист1!$C$4:$C$2000)-3),ROW(Лист1!B337))),"")</f>
        <v/>
      </c>
      <c r="D337" s="14" t="str">
        <f ca="1">IFERROR(VLOOKUP(C337,Лист1!$C$4:$D$2000,2,0),"")</f>
        <v/>
      </c>
    </row>
    <row r="338" spans="3:4">
      <c r="C338" s="2" t="str">
        <f ca="1">IFERROR(INDEX(Лист1!$C$4:$C$2000,SMALL(IF((DATEDIF(Лист1!$D$4:$D$2000,Лист1!$G$6,"y")&gt;=35)*(DATEDIF(Лист1!$D$4:$D$2000,Лист1!$G$6,"y")&lt;=45),ROW(Лист1!$C$4:$C$2000)-3),ROW(Лист1!B338))),"")</f>
        <v/>
      </c>
      <c r="D338" s="14" t="str">
        <f ca="1">IFERROR(VLOOKUP(C338,Лист1!$C$4:$D$2000,2,0),"")</f>
        <v/>
      </c>
    </row>
    <row r="339" spans="3:4">
      <c r="C339" s="2" t="str">
        <f ca="1">IFERROR(INDEX(Лист1!$C$4:$C$2000,SMALL(IF((DATEDIF(Лист1!$D$4:$D$2000,Лист1!$G$6,"y")&gt;=35)*(DATEDIF(Лист1!$D$4:$D$2000,Лист1!$G$6,"y")&lt;=45),ROW(Лист1!$C$4:$C$2000)-3),ROW(Лист1!B339))),"")</f>
        <v/>
      </c>
      <c r="D339" s="14" t="str">
        <f ca="1">IFERROR(VLOOKUP(C339,Лист1!$C$4:$D$2000,2,0),"")</f>
        <v/>
      </c>
    </row>
    <row r="340" spans="3:4">
      <c r="C340" s="2" t="str">
        <f ca="1">IFERROR(INDEX(Лист1!$C$4:$C$2000,SMALL(IF((DATEDIF(Лист1!$D$4:$D$2000,Лист1!$G$6,"y")&gt;=35)*(DATEDIF(Лист1!$D$4:$D$2000,Лист1!$G$6,"y")&lt;=45),ROW(Лист1!$C$4:$C$2000)-3),ROW(Лист1!B340))),"")</f>
        <v/>
      </c>
      <c r="D340" s="14" t="str">
        <f ca="1">IFERROR(VLOOKUP(C340,Лист1!$C$4:$D$2000,2,0),"")</f>
        <v/>
      </c>
    </row>
    <row r="341" spans="3:4">
      <c r="C341" s="2" t="str">
        <f ca="1">IFERROR(INDEX(Лист1!$C$4:$C$2000,SMALL(IF((DATEDIF(Лист1!$D$4:$D$2000,Лист1!$G$6,"y")&gt;=35)*(DATEDIF(Лист1!$D$4:$D$2000,Лист1!$G$6,"y")&lt;=45),ROW(Лист1!$C$4:$C$2000)-3),ROW(Лист1!B341))),"")</f>
        <v/>
      </c>
      <c r="D341" s="14" t="str">
        <f ca="1">IFERROR(VLOOKUP(C341,Лист1!$C$4:$D$2000,2,0),"")</f>
        <v/>
      </c>
    </row>
    <row r="342" spans="3:4">
      <c r="C342" s="2" t="str">
        <f ca="1">IFERROR(INDEX(Лист1!$C$4:$C$2000,SMALL(IF((DATEDIF(Лист1!$D$4:$D$2000,Лист1!$G$6,"y")&gt;=35)*(DATEDIF(Лист1!$D$4:$D$2000,Лист1!$G$6,"y")&lt;=45),ROW(Лист1!$C$4:$C$2000)-3),ROW(Лист1!B342))),"")</f>
        <v/>
      </c>
      <c r="D342" s="14" t="str">
        <f ca="1">IFERROR(VLOOKUP(C342,Лист1!$C$4:$D$2000,2,0),"")</f>
        <v/>
      </c>
    </row>
    <row r="343" spans="3:4">
      <c r="C343" s="2" t="str">
        <f ca="1">IFERROR(INDEX(Лист1!$C$4:$C$2000,SMALL(IF((DATEDIF(Лист1!$D$4:$D$2000,Лист1!$G$6,"y")&gt;=35)*(DATEDIF(Лист1!$D$4:$D$2000,Лист1!$G$6,"y")&lt;=45),ROW(Лист1!$C$4:$C$2000)-3),ROW(Лист1!B343))),"")</f>
        <v/>
      </c>
      <c r="D343" s="14" t="str">
        <f ca="1">IFERROR(VLOOKUP(C343,Лист1!$C$4:$D$2000,2,0),"")</f>
        <v/>
      </c>
    </row>
    <row r="344" spans="3:4">
      <c r="C344" s="2" t="str">
        <f ca="1">IFERROR(INDEX(Лист1!$C$4:$C$2000,SMALL(IF((DATEDIF(Лист1!$D$4:$D$2000,Лист1!$G$6,"y")&gt;=35)*(DATEDIF(Лист1!$D$4:$D$2000,Лист1!$G$6,"y")&lt;=45),ROW(Лист1!$C$4:$C$2000)-3),ROW(Лист1!B344))),"")</f>
        <v/>
      </c>
      <c r="D344" s="14" t="str">
        <f ca="1">IFERROR(VLOOKUP(C344,Лист1!$C$4:$D$2000,2,0),"")</f>
        <v/>
      </c>
    </row>
    <row r="345" spans="3:4">
      <c r="C345" s="2" t="str">
        <f ca="1">IFERROR(INDEX(Лист1!$C$4:$C$2000,SMALL(IF((DATEDIF(Лист1!$D$4:$D$2000,Лист1!$G$6,"y")&gt;=35)*(DATEDIF(Лист1!$D$4:$D$2000,Лист1!$G$6,"y")&lt;=45),ROW(Лист1!$C$4:$C$2000)-3),ROW(Лист1!B345))),"")</f>
        <v/>
      </c>
      <c r="D345" s="14" t="str">
        <f ca="1">IFERROR(VLOOKUP(C345,Лист1!$C$4:$D$2000,2,0),"")</f>
        <v/>
      </c>
    </row>
    <row r="346" spans="3:4">
      <c r="C346" s="2" t="str">
        <f ca="1">IFERROR(INDEX(Лист1!$C$4:$C$2000,SMALL(IF((DATEDIF(Лист1!$D$4:$D$2000,Лист1!$G$6,"y")&gt;=35)*(DATEDIF(Лист1!$D$4:$D$2000,Лист1!$G$6,"y")&lt;=45),ROW(Лист1!$C$4:$C$2000)-3),ROW(Лист1!B346))),"")</f>
        <v/>
      </c>
      <c r="D346" s="14" t="str">
        <f ca="1">IFERROR(VLOOKUP(C346,Лист1!$C$4:$D$2000,2,0),"")</f>
        <v/>
      </c>
    </row>
    <row r="347" spans="3:4">
      <c r="C347" s="2" t="str">
        <f ca="1">IFERROR(INDEX(Лист1!$C$4:$C$2000,SMALL(IF((DATEDIF(Лист1!$D$4:$D$2000,Лист1!$G$6,"y")&gt;=35)*(DATEDIF(Лист1!$D$4:$D$2000,Лист1!$G$6,"y")&lt;=45),ROW(Лист1!$C$4:$C$2000)-3),ROW(Лист1!B347))),"")</f>
        <v/>
      </c>
      <c r="D347" s="14" t="str">
        <f ca="1">IFERROR(VLOOKUP(C347,Лист1!$C$4:$D$2000,2,0),"")</f>
        <v/>
      </c>
    </row>
    <row r="348" spans="3:4">
      <c r="C348" s="2" t="str">
        <f ca="1">IFERROR(INDEX(Лист1!$C$4:$C$2000,SMALL(IF((DATEDIF(Лист1!$D$4:$D$2000,Лист1!$G$6,"y")&gt;=35)*(DATEDIF(Лист1!$D$4:$D$2000,Лист1!$G$6,"y")&lt;=45),ROW(Лист1!$C$4:$C$2000)-3),ROW(Лист1!B348))),"")</f>
        <v/>
      </c>
      <c r="D348" s="14" t="str">
        <f ca="1">IFERROR(VLOOKUP(C348,Лист1!$C$4:$D$2000,2,0),"")</f>
        <v/>
      </c>
    </row>
    <row r="349" spans="3:4">
      <c r="C349" s="2" t="str">
        <f ca="1">IFERROR(INDEX(Лист1!$C$4:$C$2000,SMALL(IF((DATEDIF(Лист1!$D$4:$D$2000,Лист1!$G$6,"y")&gt;=35)*(DATEDIF(Лист1!$D$4:$D$2000,Лист1!$G$6,"y")&lt;=45),ROW(Лист1!$C$4:$C$2000)-3),ROW(Лист1!B349))),"")</f>
        <v/>
      </c>
      <c r="D349" s="14" t="str">
        <f ca="1">IFERROR(VLOOKUP(C349,Лист1!$C$4:$D$2000,2,0),"")</f>
        <v/>
      </c>
    </row>
    <row r="350" spans="3:4">
      <c r="C350" s="2" t="str">
        <f ca="1">IFERROR(INDEX(Лист1!$C$4:$C$2000,SMALL(IF((DATEDIF(Лист1!$D$4:$D$2000,Лист1!$G$6,"y")&gt;=35)*(DATEDIF(Лист1!$D$4:$D$2000,Лист1!$G$6,"y")&lt;=45),ROW(Лист1!$C$4:$C$2000)-3),ROW(Лист1!B350))),"")</f>
        <v/>
      </c>
      <c r="D350" s="14" t="str">
        <f ca="1">IFERROR(VLOOKUP(C350,Лист1!$C$4:$D$2000,2,0),"")</f>
        <v/>
      </c>
    </row>
    <row r="351" spans="3:4">
      <c r="C351" s="2" t="str">
        <f ca="1">IFERROR(INDEX(Лист1!$C$4:$C$2000,SMALL(IF((DATEDIF(Лист1!$D$4:$D$2000,Лист1!$G$6,"y")&gt;=35)*(DATEDIF(Лист1!$D$4:$D$2000,Лист1!$G$6,"y")&lt;=45),ROW(Лист1!$C$4:$C$2000)-3),ROW(Лист1!B351))),"")</f>
        <v/>
      </c>
      <c r="D351" s="14" t="str">
        <f ca="1">IFERROR(VLOOKUP(C351,Лист1!$C$4:$D$2000,2,0),"")</f>
        <v/>
      </c>
    </row>
    <row r="352" spans="3:4">
      <c r="C352" s="2" t="str">
        <f ca="1">IFERROR(INDEX(Лист1!$C$4:$C$2000,SMALL(IF((DATEDIF(Лист1!$D$4:$D$2000,Лист1!$G$6,"y")&gt;=35)*(DATEDIF(Лист1!$D$4:$D$2000,Лист1!$G$6,"y")&lt;=45),ROW(Лист1!$C$4:$C$2000)-3),ROW(Лист1!B352))),"")</f>
        <v/>
      </c>
      <c r="D352" s="14" t="str">
        <f ca="1">IFERROR(VLOOKUP(C352,Лист1!$C$4:$D$2000,2,0),"")</f>
        <v/>
      </c>
    </row>
    <row r="353" spans="3:4">
      <c r="C353" s="2" t="str">
        <f ca="1">IFERROR(INDEX(Лист1!$C$4:$C$2000,SMALL(IF((DATEDIF(Лист1!$D$4:$D$2000,Лист1!$G$6,"y")&gt;=35)*(DATEDIF(Лист1!$D$4:$D$2000,Лист1!$G$6,"y")&lt;=45),ROW(Лист1!$C$4:$C$2000)-3),ROW(Лист1!B353))),"")</f>
        <v/>
      </c>
      <c r="D353" s="14" t="str">
        <f ca="1">IFERROR(VLOOKUP(C353,Лист1!$C$4:$D$2000,2,0),"")</f>
        <v/>
      </c>
    </row>
    <row r="354" spans="3:4">
      <c r="C354" s="2" t="str">
        <f ca="1">IFERROR(INDEX(Лист1!$C$4:$C$2000,SMALL(IF((DATEDIF(Лист1!$D$4:$D$2000,Лист1!$G$6,"y")&gt;=35)*(DATEDIF(Лист1!$D$4:$D$2000,Лист1!$G$6,"y")&lt;=45),ROW(Лист1!$C$4:$C$2000)-3),ROW(Лист1!B354))),"")</f>
        <v/>
      </c>
      <c r="D354" s="14" t="str">
        <f ca="1">IFERROR(VLOOKUP(C354,Лист1!$C$4:$D$2000,2,0),"")</f>
        <v/>
      </c>
    </row>
    <row r="355" spans="3:4">
      <c r="C355" s="2" t="str">
        <f ca="1">IFERROR(INDEX(Лист1!$C$4:$C$2000,SMALL(IF((DATEDIF(Лист1!$D$4:$D$2000,Лист1!$G$6,"y")&gt;=35)*(DATEDIF(Лист1!$D$4:$D$2000,Лист1!$G$6,"y")&lt;=45),ROW(Лист1!$C$4:$C$2000)-3),ROW(Лист1!B355))),"")</f>
        <v/>
      </c>
      <c r="D355" s="14" t="str">
        <f ca="1">IFERROR(VLOOKUP(C355,Лист1!$C$4:$D$2000,2,0),"")</f>
        <v/>
      </c>
    </row>
    <row r="356" spans="3:4">
      <c r="C356" s="2" t="str">
        <f ca="1">IFERROR(INDEX(Лист1!$C$4:$C$2000,SMALL(IF((DATEDIF(Лист1!$D$4:$D$2000,Лист1!$G$6,"y")&gt;=35)*(DATEDIF(Лист1!$D$4:$D$2000,Лист1!$G$6,"y")&lt;=45),ROW(Лист1!$C$4:$C$2000)-3),ROW(Лист1!B356))),"")</f>
        <v/>
      </c>
      <c r="D356" s="14" t="str">
        <f ca="1">IFERROR(VLOOKUP(C356,Лист1!$C$4:$D$2000,2,0),"")</f>
        <v/>
      </c>
    </row>
    <row r="357" spans="3:4">
      <c r="C357" s="2" t="str">
        <f ca="1">IFERROR(INDEX(Лист1!$C$4:$C$2000,SMALL(IF((DATEDIF(Лист1!$D$4:$D$2000,Лист1!$G$6,"y")&gt;=35)*(DATEDIF(Лист1!$D$4:$D$2000,Лист1!$G$6,"y")&lt;=45),ROW(Лист1!$C$4:$C$2000)-3),ROW(Лист1!B357))),"")</f>
        <v/>
      </c>
      <c r="D357" s="14" t="str">
        <f ca="1">IFERROR(VLOOKUP(C357,Лист1!$C$4:$D$2000,2,0),"")</f>
        <v/>
      </c>
    </row>
    <row r="358" spans="3:4">
      <c r="C358" s="2" t="str">
        <f ca="1">IFERROR(INDEX(Лист1!$C$4:$C$2000,SMALL(IF((DATEDIF(Лист1!$D$4:$D$2000,Лист1!$G$6,"y")&gt;=35)*(DATEDIF(Лист1!$D$4:$D$2000,Лист1!$G$6,"y")&lt;=45),ROW(Лист1!$C$4:$C$2000)-3),ROW(Лист1!B358))),"")</f>
        <v/>
      </c>
      <c r="D358" s="14" t="str">
        <f ca="1">IFERROR(VLOOKUP(C358,Лист1!$C$4:$D$2000,2,0),"")</f>
        <v/>
      </c>
    </row>
    <row r="359" spans="3:4">
      <c r="C359" s="2" t="str">
        <f ca="1">IFERROR(INDEX(Лист1!$C$4:$C$2000,SMALL(IF((DATEDIF(Лист1!$D$4:$D$2000,Лист1!$G$6,"y")&gt;=35)*(DATEDIF(Лист1!$D$4:$D$2000,Лист1!$G$6,"y")&lt;=45),ROW(Лист1!$C$4:$C$2000)-3),ROW(Лист1!B359))),"")</f>
        <v/>
      </c>
      <c r="D359" s="14" t="str">
        <f ca="1">IFERROR(VLOOKUP(C359,Лист1!$C$4:$D$2000,2,0),"")</f>
        <v/>
      </c>
    </row>
    <row r="360" spans="3:4">
      <c r="C360" s="2" t="str">
        <f ca="1">IFERROR(INDEX(Лист1!$C$4:$C$2000,SMALL(IF((DATEDIF(Лист1!$D$4:$D$2000,Лист1!$G$6,"y")&gt;=35)*(DATEDIF(Лист1!$D$4:$D$2000,Лист1!$G$6,"y")&lt;=45),ROW(Лист1!$C$4:$C$2000)-3),ROW(Лист1!B360))),"")</f>
        <v/>
      </c>
      <c r="D360" s="14" t="str">
        <f ca="1">IFERROR(VLOOKUP(C360,Лист1!$C$4:$D$2000,2,0),"")</f>
        <v/>
      </c>
    </row>
    <row r="361" spans="3:4">
      <c r="C361" s="2" t="str">
        <f ca="1">IFERROR(INDEX(Лист1!$C$4:$C$2000,SMALL(IF((DATEDIF(Лист1!$D$4:$D$2000,Лист1!$G$6,"y")&gt;=35)*(DATEDIF(Лист1!$D$4:$D$2000,Лист1!$G$6,"y")&lt;=45),ROW(Лист1!$C$4:$C$2000)-3),ROW(Лист1!B361))),"")</f>
        <v/>
      </c>
      <c r="D361" s="14" t="str">
        <f ca="1">IFERROR(VLOOKUP(C361,Лист1!$C$4:$D$2000,2,0),"")</f>
        <v/>
      </c>
    </row>
    <row r="362" spans="3:4">
      <c r="C362" s="2" t="str">
        <f ca="1">IFERROR(INDEX(Лист1!$C$4:$C$2000,SMALL(IF((DATEDIF(Лист1!$D$4:$D$2000,Лист1!$G$6,"y")&gt;=35)*(DATEDIF(Лист1!$D$4:$D$2000,Лист1!$G$6,"y")&lt;=45),ROW(Лист1!$C$4:$C$2000)-3),ROW(Лист1!B362))),"")</f>
        <v/>
      </c>
      <c r="D362" s="14" t="str">
        <f ca="1">IFERROR(VLOOKUP(C362,Лист1!$C$4:$D$2000,2,0),"")</f>
        <v/>
      </c>
    </row>
    <row r="363" spans="3:4">
      <c r="C363" s="2" t="str">
        <f ca="1">IFERROR(INDEX(Лист1!$C$4:$C$2000,SMALL(IF((DATEDIF(Лист1!$D$4:$D$2000,Лист1!$G$6,"y")&gt;=35)*(DATEDIF(Лист1!$D$4:$D$2000,Лист1!$G$6,"y")&lt;=45),ROW(Лист1!$C$4:$C$2000)-3),ROW(Лист1!B363))),"")</f>
        <v/>
      </c>
      <c r="D363" s="14" t="str">
        <f ca="1">IFERROR(VLOOKUP(C363,Лист1!$C$4:$D$2000,2,0),"")</f>
        <v/>
      </c>
    </row>
    <row r="364" spans="3:4">
      <c r="C364" s="2" t="str">
        <f ca="1">IFERROR(INDEX(Лист1!$C$4:$C$2000,SMALL(IF((DATEDIF(Лист1!$D$4:$D$2000,Лист1!$G$6,"y")&gt;=35)*(DATEDIF(Лист1!$D$4:$D$2000,Лист1!$G$6,"y")&lt;=45),ROW(Лист1!$C$4:$C$2000)-3),ROW(Лист1!B364))),"")</f>
        <v/>
      </c>
      <c r="D364" s="14" t="str">
        <f ca="1">IFERROR(VLOOKUP(C364,Лист1!$C$4:$D$2000,2,0),"")</f>
        <v/>
      </c>
    </row>
    <row r="365" spans="3:4">
      <c r="C365" s="2" t="str">
        <f ca="1">IFERROR(INDEX(Лист1!$C$4:$C$2000,SMALL(IF((DATEDIF(Лист1!$D$4:$D$2000,Лист1!$G$6,"y")&gt;=35)*(DATEDIF(Лист1!$D$4:$D$2000,Лист1!$G$6,"y")&lt;=45),ROW(Лист1!$C$4:$C$2000)-3),ROW(Лист1!B365))),"")</f>
        <v/>
      </c>
      <c r="D365" s="14" t="str">
        <f ca="1">IFERROR(VLOOKUP(C365,Лист1!$C$4:$D$2000,2,0),"")</f>
        <v/>
      </c>
    </row>
    <row r="366" spans="3:4">
      <c r="C366" s="2" t="str">
        <f ca="1">IFERROR(INDEX(Лист1!$C$4:$C$2000,SMALL(IF((DATEDIF(Лист1!$D$4:$D$2000,Лист1!$G$6,"y")&gt;=35)*(DATEDIF(Лист1!$D$4:$D$2000,Лист1!$G$6,"y")&lt;=45),ROW(Лист1!$C$4:$C$2000)-3),ROW(Лист1!B366))),"")</f>
        <v/>
      </c>
      <c r="D366" s="14" t="str">
        <f ca="1">IFERROR(VLOOKUP(C366,Лист1!$C$4:$D$2000,2,0),"")</f>
        <v/>
      </c>
    </row>
    <row r="367" spans="3:4">
      <c r="C367" s="2" t="str">
        <f ca="1">IFERROR(INDEX(Лист1!$C$4:$C$2000,SMALL(IF((DATEDIF(Лист1!$D$4:$D$2000,Лист1!$G$6,"y")&gt;=35)*(DATEDIF(Лист1!$D$4:$D$2000,Лист1!$G$6,"y")&lt;=45),ROW(Лист1!$C$4:$C$2000)-3),ROW(Лист1!B367))),"")</f>
        <v/>
      </c>
      <c r="D367" s="14" t="str">
        <f ca="1">IFERROR(VLOOKUP(C367,Лист1!$C$4:$D$2000,2,0),"")</f>
        <v/>
      </c>
    </row>
    <row r="368" spans="3:4">
      <c r="C368" s="2" t="str">
        <f ca="1">IFERROR(INDEX(Лист1!$C$4:$C$2000,SMALL(IF((DATEDIF(Лист1!$D$4:$D$2000,Лист1!$G$6,"y")&gt;=35)*(DATEDIF(Лист1!$D$4:$D$2000,Лист1!$G$6,"y")&lt;=45),ROW(Лист1!$C$4:$C$2000)-3),ROW(Лист1!B368))),"")</f>
        <v/>
      </c>
      <c r="D368" s="14" t="str">
        <f ca="1">IFERROR(VLOOKUP(C368,Лист1!$C$4:$D$2000,2,0),"")</f>
        <v/>
      </c>
    </row>
    <row r="369" spans="3:4">
      <c r="C369" s="2" t="str">
        <f ca="1">IFERROR(INDEX(Лист1!$C$4:$C$2000,SMALL(IF((DATEDIF(Лист1!$D$4:$D$2000,Лист1!$G$6,"y")&gt;=35)*(DATEDIF(Лист1!$D$4:$D$2000,Лист1!$G$6,"y")&lt;=45),ROW(Лист1!$C$4:$C$2000)-3),ROW(Лист1!B369))),"")</f>
        <v/>
      </c>
      <c r="D369" s="14" t="str">
        <f ca="1">IFERROR(VLOOKUP(C369,Лист1!$C$4:$D$2000,2,0),"")</f>
        <v/>
      </c>
    </row>
    <row r="370" spans="3:4">
      <c r="C370" s="2" t="str">
        <f ca="1">IFERROR(INDEX(Лист1!$C$4:$C$2000,SMALL(IF((DATEDIF(Лист1!$D$4:$D$2000,Лист1!$G$6,"y")&gt;=35)*(DATEDIF(Лист1!$D$4:$D$2000,Лист1!$G$6,"y")&lt;=45),ROW(Лист1!$C$4:$C$2000)-3),ROW(Лист1!B370))),"")</f>
        <v/>
      </c>
      <c r="D370" s="14" t="str">
        <f ca="1">IFERROR(VLOOKUP(C370,Лист1!$C$4:$D$2000,2,0),"")</f>
        <v/>
      </c>
    </row>
    <row r="371" spans="3:4">
      <c r="C371" s="2" t="str">
        <f ca="1">IFERROR(INDEX(Лист1!$C$4:$C$2000,SMALL(IF((DATEDIF(Лист1!$D$4:$D$2000,Лист1!$G$6,"y")&gt;=35)*(DATEDIF(Лист1!$D$4:$D$2000,Лист1!$G$6,"y")&lt;=45),ROW(Лист1!$C$4:$C$2000)-3),ROW(Лист1!B371))),"")</f>
        <v/>
      </c>
      <c r="D371" s="14" t="str">
        <f ca="1">IFERROR(VLOOKUP(C371,Лист1!$C$4:$D$2000,2,0),"")</f>
        <v/>
      </c>
    </row>
    <row r="372" spans="3:4">
      <c r="C372" s="2" t="str">
        <f ca="1">IFERROR(INDEX(Лист1!$C$4:$C$2000,SMALL(IF((DATEDIF(Лист1!$D$4:$D$2000,Лист1!$G$6,"y")&gt;=35)*(DATEDIF(Лист1!$D$4:$D$2000,Лист1!$G$6,"y")&lt;=45),ROW(Лист1!$C$4:$C$2000)-3),ROW(Лист1!B372))),"")</f>
        <v/>
      </c>
      <c r="D372" s="14" t="str">
        <f ca="1">IFERROR(VLOOKUP(C372,Лист1!$C$4:$D$2000,2,0),"")</f>
        <v/>
      </c>
    </row>
    <row r="373" spans="3:4">
      <c r="C373" s="2" t="str">
        <f ca="1">IFERROR(INDEX(Лист1!$C$4:$C$2000,SMALL(IF((DATEDIF(Лист1!$D$4:$D$2000,Лист1!$G$6,"y")&gt;=35)*(DATEDIF(Лист1!$D$4:$D$2000,Лист1!$G$6,"y")&lt;=45),ROW(Лист1!$C$4:$C$2000)-3),ROW(Лист1!B373))),"")</f>
        <v/>
      </c>
      <c r="D373" s="14" t="str">
        <f ca="1">IFERROR(VLOOKUP(C373,Лист1!$C$4:$D$2000,2,0),"")</f>
        <v/>
      </c>
    </row>
    <row r="374" spans="3:4">
      <c r="C374" s="2" t="str">
        <f ca="1">IFERROR(INDEX(Лист1!$C$4:$C$2000,SMALL(IF((DATEDIF(Лист1!$D$4:$D$2000,Лист1!$G$6,"y")&gt;=35)*(DATEDIF(Лист1!$D$4:$D$2000,Лист1!$G$6,"y")&lt;=45),ROW(Лист1!$C$4:$C$2000)-3),ROW(Лист1!B374))),"")</f>
        <v/>
      </c>
      <c r="D374" s="14" t="str">
        <f ca="1">IFERROR(VLOOKUP(C374,Лист1!$C$4:$D$2000,2,0),"")</f>
        <v/>
      </c>
    </row>
    <row r="375" spans="3:4">
      <c r="C375" s="2" t="str">
        <f ca="1">IFERROR(INDEX(Лист1!$C$4:$C$2000,SMALL(IF((DATEDIF(Лист1!$D$4:$D$2000,Лист1!$G$6,"y")&gt;=35)*(DATEDIF(Лист1!$D$4:$D$2000,Лист1!$G$6,"y")&lt;=45),ROW(Лист1!$C$4:$C$2000)-3),ROW(Лист1!B375))),"")</f>
        <v/>
      </c>
      <c r="D375" s="14" t="str">
        <f ca="1">IFERROR(VLOOKUP(C375,Лист1!$C$4:$D$2000,2,0),"")</f>
        <v/>
      </c>
    </row>
    <row r="376" spans="3:4">
      <c r="C376" s="2" t="str">
        <f ca="1">IFERROR(INDEX(Лист1!$C$4:$C$2000,SMALL(IF((DATEDIF(Лист1!$D$4:$D$2000,Лист1!$G$6,"y")&gt;=35)*(DATEDIF(Лист1!$D$4:$D$2000,Лист1!$G$6,"y")&lt;=45),ROW(Лист1!$C$4:$C$2000)-3),ROW(Лист1!B376))),"")</f>
        <v/>
      </c>
      <c r="D376" s="14" t="str">
        <f ca="1">IFERROR(VLOOKUP(C376,Лист1!$C$4:$D$2000,2,0),"")</f>
        <v/>
      </c>
    </row>
    <row r="377" spans="3:4">
      <c r="C377" s="2" t="str">
        <f ca="1">IFERROR(INDEX(Лист1!$C$4:$C$2000,SMALL(IF((DATEDIF(Лист1!$D$4:$D$2000,Лист1!$G$6,"y")&gt;=35)*(DATEDIF(Лист1!$D$4:$D$2000,Лист1!$G$6,"y")&lt;=45),ROW(Лист1!$C$4:$C$2000)-3),ROW(Лист1!B377))),"")</f>
        <v/>
      </c>
      <c r="D377" s="14" t="str">
        <f ca="1">IFERROR(VLOOKUP(C377,Лист1!$C$4:$D$2000,2,0),"")</f>
        <v/>
      </c>
    </row>
    <row r="378" spans="3:4">
      <c r="C378" s="2" t="str">
        <f ca="1">IFERROR(INDEX(Лист1!$C$4:$C$2000,SMALL(IF((DATEDIF(Лист1!$D$4:$D$2000,Лист1!$G$6,"y")&gt;=35)*(DATEDIF(Лист1!$D$4:$D$2000,Лист1!$G$6,"y")&lt;=45),ROW(Лист1!$C$4:$C$2000)-3),ROW(Лист1!B378))),"")</f>
        <v/>
      </c>
      <c r="D378" s="14" t="str">
        <f ca="1">IFERROR(VLOOKUP(C378,Лист1!$C$4:$D$2000,2,0),"")</f>
        <v/>
      </c>
    </row>
    <row r="379" spans="3:4">
      <c r="C379" s="2" t="str">
        <f ca="1">IFERROR(INDEX(Лист1!$C$4:$C$2000,SMALL(IF((DATEDIF(Лист1!$D$4:$D$2000,Лист1!$G$6,"y")&gt;=35)*(DATEDIF(Лист1!$D$4:$D$2000,Лист1!$G$6,"y")&lt;=45),ROW(Лист1!$C$4:$C$2000)-3),ROW(Лист1!B379))),"")</f>
        <v/>
      </c>
      <c r="D379" s="14" t="str">
        <f ca="1">IFERROR(VLOOKUP(C379,Лист1!$C$4:$D$2000,2,0),"")</f>
        <v/>
      </c>
    </row>
    <row r="380" spans="3:4">
      <c r="C380" s="2" t="str">
        <f ca="1">IFERROR(INDEX(Лист1!$C$4:$C$2000,SMALL(IF((DATEDIF(Лист1!$D$4:$D$2000,Лист1!$G$6,"y")&gt;=35)*(DATEDIF(Лист1!$D$4:$D$2000,Лист1!$G$6,"y")&lt;=45),ROW(Лист1!$C$4:$C$2000)-3),ROW(Лист1!B380))),"")</f>
        <v/>
      </c>
      <c r="D380" s="14" t="str">
        <f ca="1">IFERROR(VLOOKUP(C380,Лист1!$C$4:$D$2000,2,0),"")</f>
        <v/>
      </c>
    </row>
    <row r="381" spans="3:4">
      <c r="C381" s="2" t="str">
        <f ca="1">IFERROR(INDEX(Лист1!$C$4:$C$2000,SMALL(IF((DATEDIF(Лист1!$D$4:$D$2000,Лист1!$G$6,"y")&gt;=35)*(DATEDIF(Лист1!$D$4:$D$2000,Лист1!$G$6,"y")&lt;=45),ROW(Лист1!$C$4:$C$2000)-3),ROW(Лист1!B381))),"")</f>
        <v/>
      </c>
      <c r="D381" s="14" t="str">
        <f ca="1">IFERROR(VLOOKUP(C381,Лист1!$C$4:$D$2000,2,0),"")</f>
        <v/>
      </c>
    </row>
    <row r="382" spans="3:4">
      <c r="C382" s="2" t="str">
        <f ca="1">IFERROR(INDEX(Лист1!$C$4:$C$2000,SMALL(IF((DATEDIF(Лист1!$D$4:$D$2000,Лист1!$G$6,"y")&gt;=35)*(DATEDIF(Лист1!$D$4:$D$2000,Лист1!$G$6,"y")&lt;=45),ROW(Лист1!$C$4:$C$2000)-3),ROW(Лист1!B382))),"")</f>
        <v/>
      </c>
      <c r="D382" s="14" t="str">
        <f ca="1">IFERROR(VLOOKUP(C382,Лист1!$C$4:$D$2000,2,0),"")</f>
        <v/>
      </c>
    </row>
    <row r="383" spans="3:4">
      <c r="C383" s="2" t="str">
        <f ca="1">IFERROR(INDEX(Лист1!$C$4:$C$2000,SMALL(IF((DATEDIF(Лист1!$D$4:$D$2000,Лист1!$G$6,"y")&gt;=35)*(DATEDIF(Лист1!$D$4:$D$2000,Лист1!$G$6,"y")&lt;=45),ROW(Лист1!$C$4:$C$2000)-3),ROW(Лист1!B383))),"")</f>
        <v/>
      </c>
      <c r="D383" s="14" t="str">
        <f ca="1">IFERROR(VLOOKUP(C383,Лист1!$C$4:$D$2000,2,0),"")</f>
        <v/>
      </c>
    </row>
    <row r="384" spans="3:4">
      <c r="C384" s="2" t="str">
        <f ca="1">IFERROR(INDEX(Лист1!$C$4:$C$2000,SMALL(IF((DATEDIF(Лист1!$D$4:$D$2000,Лист1!$G$6,"y")&gt;=35)*(DATEDIF(Лист1!$D$4:$D$2000,Лист1!$G$6,"y")&lt;=45),ROW(Лист1!$C$4:$C$2000)-3),ROW(Лист1!B384))),"")</f>
        <v/>
      </c>
      <c r="D384" s="14" t="str">
        <f ca="1">IFERROR(VLOOKUP(C384,Лист1!$C$4:$D$2000,2,0),"")</f>
        <v/>
      </c>
    </row>
    <row r="385" spans="3:4">
      <c r="C385" s="2" t="str">
        <f ca="1">IFERROR(INDEX(Лист1!$C$4:$C$2000,SMALL(IF((DATEDIF(Лист1!$D$4:$D$2000,Лист1!$G$6,"y")&gt;=35)*(DATEDIF(Лист1!$D$4:$D$2000,Лист1!$G$6,"y")&lt;=45),ROW(Лист1!$C$4:$C$2000)-3),ROW(Лист1!B385))),"")</f>
        <v/>
      </c>
      <c r="D385" s="14" t="str">
        <f ca="1">IFERROR(VLOOKUP(C385,Лист1!$C$4:$D$2000,2,0),"")</f>
        <v/>
      </c>
    </row>
    <row r="386" spans="3:4">
      <c r="C386" s="2" t="str">
        <f ca="1">IFERROR(INDEX(Лист1!$C$4:$C$2000,SMALL(IF((DATEDIF(Лист1!$D$4:$D$2000,Лист1!$G$6,"y")&gt;=35)*(DATEDIF(Лист1!$D$4:$D$2000,Лист1!$G$6,"y")&lt;=45),ROW(Лист1!$C$4:$C$2000)-3),ROW(Лист1!B386))),"")</f>
        <v/>
      </c>
      <c r="D386" s="14" t="str">
        <f ca="1">IFERROR(VLOOKUP(C386,Лист1!$C$4:$D$2000,2,0),"")</f>
        <v/>
      </c>
    </row>
    <row r="387" spans="3:4">
      <c r="C387" s="2" t="str">
        <f ca="1">IFERROR(INDEX(Лист1!$C$4:$C$2000,SMALL(IF((DATEDIF(Лист1!$D$4:$D$2000,Лист1!$G$6,"y")&gt;=35)*(DATEDIF(Лист1!$D$4:$D$2000,Лист1!$G$6,"y")&lt;=45),ROW(Лист1!$C$4:$C$2000)-3),ROW(Лист1!B387))),"")</f>
        <v/>
      </c>
      <c r="D387" s="14" t="str">
        <f ca="1">IFERROR(VLOOKUP(C387,Лист1!$C$4:$D$2000,2,0),"")</f>
        <v/>
      </c>
    </row>
    <row r="388" spans="3:4">
      <c r="C388" s="2" t="str">
        <f ca="1">IFERROR(INDEX(Лист1!$C$4:$C$2000,SMALL(IF((DATEDIF(Лист1!$D$4:$D$2000,Лист1!$G$6,"y")&gt;=35)*(DATEDIF(Лист1!$D$4:$D$2000,Лист1!$G$6,"y")&lt;=45),ROW(Лист1!$C$4:$C$2000)-3),ROW(Лист1!B388))),"")</f>
        <v/>
      </c>
      <c r="D388" s="14" t="str">
        <f ca="1">IFERROR(VLOOKUP(C388,Лист1!$C$4:$D$2000,2,0),"")</f>
        <v/>
      </c>
    </row>
    <row r="389" spans="3:4">
      <c r="C389" s="2" t="str">
        <f ca="1">IFERROR(INDEX(Лист1!$C$4:$C$2000,SMALL(IF((DATEDIF(Лист1!$D$4:$D$2000,Лист1!$G$6,"y")&gt;=35)*(DATEDIF(Лист1!$D$4:$D$2000,Лист1!$G$6,"y")&lt;=45),ROW(Лист1!$C$4:$C$2000)-3),ROW(Лист1!B389))),"")</f>
        <v/>
      </c>
      <c r="D389" s="14" t="str">
        <f ca="1">IFERROR(VLOOKUP(C389,Лист1!$C$4:$D$2000,2,0),"")</f>
        <v/>
      </c>
    </row>
    <row r="390" spans="3:4">
      <c r="C390" s="2" t="str">
        <f ca="1">IFERROR(INDEX(Лист1!$C$4:$C$2000,SMALL(IF((DATEDIF(Лист1!$D$4:$D$2000,Лист1!$G$6,"y")&gt;=35)*(DATEDIF(Лист1!$D$4:$D$2000,Лист1!$G$6,"y")&lt;=45),ROW(Лист1!$C$4:$C$2000)-3),ROW(Лист1!B390))),"")</f>
        <v/>
      </c>
      <c r="D390" s="14" t="str">
        <f ca="1">IFERROR(VLOOKUP(C390,Лист1!$C$4:$D$2000,2,0),"")</f>
        <v/>
      </c>
    </row>
    <row r="391" spans="3:4">
      <c r="C391" s="2" t="str">
        <f ca="1">IFERROR(INDEX(Лист1!$C$4:$C$2000,SMALL(IF((DATEDIF(Лист1!$D$4:$D$2000,Лист1!$G$6,"y")&gt;=35)*(DATEDIF(Лист1!$D$4:$D$2000,Лист1!$G$6,"y")&lt;=45),ROW(Лист1!$C$4:$C$2000)-3),ROW(Лист1!B391))),"")</f>
        <v/>
      </c>
      <c r="D391" s="14" t="str">
        <f ca="1">IFERROR(VLOOKUP(C391,Лист1!$C$4:$D$2000,2,0),"")</f>
        <v/>
      </c>
    </row>
    <row r="392" spans="3:4">
      <c r="C392" s="2" t="str">
        <f ca="1">IFERROR(INDEX(Лист1!$C$4:$C$2000,SMALL(IF((DATEDIF(Лист1!$D$4:$D$2000,Лист1!$G$6,"y")&gt;=35)*(DATEDIF(Лист1!$D$4:$D$2000,Лист1!$G$6,"y")&lt;=45),ROW(Лист1!$C$4:$C$2000)-3),ROW(Лист1!B392))),"")</f>
        <v/>
      </c>
      <c r="D392" s="14" t="str">
        <f ca="1">IFERROR(VLOOKUP(C392,Лист1!$C$4:$D$2000,2,0),"")</f>
        <v/>
      </c>
    </row>
    <row r="393" spans="3:4">
      <c r="C393" s="2" t="str">
        <f ca="1">IFERROR(INDEX(Лист1!$C$4:$C$2000,SMALL(IF((DATEDIF(Лист1!$D$4:$D$2000,Лист1!$G$6,"y")&gt;=35)*(DATEDIF(Лист1!$D$4:$D$2000,Лист1!$G$6,"y")&lt;=45),ROW(Лист1!$C$4:$C$2000)-3),ROW(Лист1!B393))),"")</f>
        <v/>
      </c>
      <c r="D393" s="14" t="str">
        <f ca="1">IFERROR(VLOOKUP(C393,Лист1!$C$4:$D$2000,2,0),"")</f>
        <v/>
      </c>
    </row>
    <row r="394" spans="3:4">
      <c r="C394" s="2" t="str">
        <f ca="1">IFERROR(INDEX(Лист1!$C$4:$C$2000,SMALL(IF((DATEDIF(Лист1!$D$4:$D$2000,Лист1!$G$6,"y")&gt;=35)*(DATEDIF(Лист1!$D$4:$D$2000,Лист1!$G$6,"y")&lt;=45),ROW(Лист1!$C$4:$C$2000)-3),ROW(Лист1!B394))),"")</f>
        <v/>
      </c>
      <c r="D394" s="14" t="str">
        <f ca="1">IFERROR(VLOOKUP(C394,Лист1!$C$4:$D$2000,2,0),"")</f>
        <v/>
      </c>
    </row>
    <row r="395" spans="3:4">
      <c r="C395" s="2" t="str">
        <f ca="1">IFERROR(INDEX(Лист1!$C$4:$C$2000,SMALL(IF((DATEDIF(Лист1!$D$4:$D$2000,Лист1!$G$6,"y")&gt;=35)*(DATEDIF(Лист1!$D$4:$D$2000,Лист1!$G$6,"y")&lt;=45),ROW(Лист1!$C$4:$C$2000)-3),ROW(Лист1!B395))),"")</f>
        <v/>
      </c>
      <c r="D395" s="14" t="str">
        <f ca="1">IFERROR(VLOOKUP(C395,Лист1!$C$4:$D$2000,2,0),"")</f>
        <v/>
      </c>
    </row>
    <row r="396" spans="3:4">
      <c r="C396" s="2" t="str">
        <f ca="1">IFERROR(INDEX(Лист1!$C$4:$C$2000,SMALL(IF((DATEDIF(Лист1!$D$4:$D$2000,Лист1!$G$6,"y")&gt;=35)*(DATEDIF(Лист1!$D$4:$D$2000,Лист1!$G$6,"y")&lt;=45),ROW(Лист1!$C$4:$C$2000)-3),ROW(Лист1!B396))),"")</f>
        <v/>
      </c>
      <c r="D396" s="14" t="str">
        <f ca="1">IFERROR(VLOOKUP(C396,Лист1!$C$4:$D$2000,2,0),"")</f>
        <v/>
      </c>
    </row>
    <row r="397" spans="3:4">
      <c r="C397" s="2" t="str">
        <f ca="1">IFERROR(INDEX(Лист1!$C$4:$C$2000,SMALL(IF((DATEDIF(Лист1!$D$4:$D$2000,Лист1!$G$6,"y")&gt;=35)*(DATEDIF(Лист1!$D$4:$D$2000,Лист1!$G$6,"y")&lt;=45),ROW(Лист1!$C$4:$C$2000)-3),ROW(Лист1!B397))),"")</f>
        <v/>
      </c>
      <c r="D397" s="14" t="str">
        <f ca="1">IFERROR(VLOOKUP(C397,Лист1!$C$4:$D$2000,2,0),"")</f>
        <v/>
      </c>
    </row>
    <row r="398" spans="3:4">
      <c r="C398" s="2" t="str">
        <f ca="1">IFERROR(INDEX(Лист1!$C$4:$C$2000,SMALL(IF((DATEDIF(Лист1!$D$4:$D$2000,Лист1!$G$6,"y")&gt;=35)*(DATEDIF(Лист1!$D$4:$D$2000,Лист1!$G$6,"y")&lt;=45),ROW(Лист1!$C$4:$C$2000)-3),ROW(Лист1!B398))),"")</f>
        <v/>
      </c>
      <c r="D398" s="14" t="str">
        <f ca="1">IFERROR(VLOOKUP(C398,Лист1!$C$4:$D$2000,2,0),"")</f>
        <v/>
      </c>
    </row>
    <row r="399" spans="3:4">
      <c r="C399" s="2" t="str">
        <f ca="1">IFERROR(INDEX(Лист1!$C$4:$C$2000,SMALL(IF((DATEDIF(Лист1!$D$4:$D$2000,Лист1!$G$6,"y")&gt;=35)*(DATEDIF(Лист1!$D$4:$D$2000,Лист1!$G$6,"y")&lt;=45),ROW(Лист1!$C$4:$C$2000)-3),ROW(Лист1!B399))),"")</f>
        <v/>
      </c>
      <c r="D399" s="14" t="str">
        <f ca="1">IFERROR(VLOOKUP(C399,Лист1!$C$4:$D$2000,2,0),"")</f>
        <v/>
      </c>
    </row>
    <row r="400" spans="3:4">
      <c r="C400" s="2" t="str">
        <f ca="1">IFERROR(INDEX(Лист1!$C$4:$C$2000,SMALL(IF((DATEDIF(Лист1!$D$4:$D$2000,Лист1!$G$6,"y")&gt;=35)*(DATEDIF(Лист1!$D$4:$D$2000,Лист1!$G$6,"y")&lt;=45),ROW(Лист1!$C$4:$C$2000)-3),ROW(Лист1!B400))),"")</f>
        <v/>
      </c>
      <c r="D400" s="14" t="str">
        <f ca="1">IFERROR(VLOOKUP(C400,Лист1!$C$4:$D$2000,2,0),"")</f>
        <v/>
      </c>
    </row>
    <row r="401" spans="3:4">
      <c r="C401" s="2" t="str">
        <f ca="1">IFERROR(INDEX(Лист1!$C$4:$C$2000,SMALL(IF((DATEDIF(Лист1!$D$4:$D$2000,Лист1!$G$6,"y")&gt;=35)*(DATEDIF(Лист1!$D$4:$D$2000,Лист1!$G$6,"y")&lt;=45),ROW(Лист1!$C$4:$C$2000)-3),ROW(Лист1!B401))),"")</f>
        <v/>
      </c>
      <c r="D401" s="14" t="str">
        <f ca="1">IFERROR(VLOOKUP(C401,Лист1!$C$4:$D$2000,2,0),"")</f>
        <v/>
      </c>
    </row>
    <row r="402" spans="3:4">
      <c r="C402" s="2" t="str">
        <f ca="1">IFERROR(INDEX(Лист1!$C$4:$C$2000,SMALL(IF((DATEDIF(Лист1!$D$4:$D$2000,Лист1!$G$6,"y")&gt;=35)*(DATEDIF(Лист1!$D$4:$D$2000,Лист1!$G$6,"y")&lt;=45),ROW(Лист1!$C$4:$C$2000)-3),ROW(Лист1!B402))),"")</f>
        <v/>
      </c>
      <c r="D402" s="14" t="str">
        <f ca="1">IFERROR(VLOOKUP(C402,Лист1!$C$4:$D$2000,2,0),"")</f>
        <v/>
      </c>
    </row>
    <row r="403" spans="3:4">
      <c r="C403" s="2" t="str">
        <f ca="1">IFERROR(INDEX(Лист1!$C$4:$C$2000,SMALL(IF((DATEDIF(Лист1!$D$4:$D$2000,Лист1!$G$6,"y")&gt;=35)*(DATEDIF(Лист1!$D$4:$D$2000,Лист1!$G$6,"y")&lt;=45),ROW(Лист1!$C$4:$C$2000)-3),ROW(Лист1!B403))),"")</f>
        <v/>
      </c>
      <c r="D403" s="14" t="str">
        <f ca="1">IFERROR(VLOOKUP(C403,Лист1!$C$4:$D$2000,2,0),"")</f>
        <v/>
      </c>
    </row>
    <row r="404" spans="3:4">
      <c r="C404" s="2" t="str">
        <f ca="1">IFERROR(INDEX(Лист1!$C$4:$C$2000,SMALL(IF((DATEDIF(Лист1!$D$4:$D$2000,Лист1!$G$6,"y")&gt;=35)*(DATEDIF(Лист1!$D$4:$D$2000,Лист1!$G$6,"y")&lt;=45),ROW(Лист1!$C$4:$C$2000)-3),ROW(Лист1!B404))),"")</f>
        <v/>
      </c>
      <c r="D404" s="14" t="str">
        <f ca="1">IFERROR(VLOOKUP(C404,Лист1!$C$4:$D$2000,2,0),"")</f>
        <v/>
      </c>
    </row>
    <row r="405" spans="3:4">
      <c r="C405" s="2" t="str">
        <f ca="1">IFERROR(INDEX(Лист1!$C$4:$C$2000,SMALL(IF((DATEDIF(Лист1!$D$4:$D$2000,Лист1!$G$6,"y")&gt;=35)*(DATEDIF(Лист1!$D$4:$D$2000,Лист1!$G$6,"y")&lt;=45),ROW(Лист1!$C$4:$C$2000)-3),ROW(Лист1!B405))),"")</f>
        <v/>
      </c>
      <c r="D405" s="14" t="str">
        <f ca="1">IFERROR(VLOOKUP(C405,Лист1!$C$4:$D$2000,2,0),"")</f>
        <v/>
      </c>
    </row>
    <row r="406" spans="3:4">
      <c r="C406" s="2" t="str">
        <f ca="1">IFERROR(INDEX(Лист1!$C$4:$C$2000,SMALL(IF((DATEDIF(Лист1!$D$4:$D$2000,Лист1!$G$6,"y")&gt;=35)*(DATEDIF(Лист1!$D$4:$D$2000,Лист1!$G$6,"y")&lt;=45),ROW(Лист1!$C$4:$C$2000)-3),ROW(Лист1!B406))),"")</f>
        <v/>
      </c>
      <c r="D406" s="14" t="str">
        <f ca="1">IFERROR(VLOOKUP(C406,Лист1!$C$4:$D$2000,2,0),"")</f>
        <v/>
      </c>
    </row>
    <row r="407" spans="3:4">
      <c r="C407" s="2" t="str">
        <f ca="1">IFERROR(INDEX(Лист1!$C$4:$C$2000,SMALL(IF((DATEDIF(Лист1!$D$4:$D$2000,Лист1!$G$6,"y")&gt;=35)*(DATEDIF(Лист1!$D$4:$D$2000,Лист1!$G$6,"y")&lt;=45),ROW(Лист1!$C$4:$C$2000)-3),ROW(Лист1!B407))),"")</f>
        <v/>
      </c>
      <c r="D407" s="14" t="str">
        <f ca="1">IFERROR(VLOOKUP(C407,Лист1!$C$4:$D$2000,2,0),"")</f>
        <v/>
      </c>
    </row>
    <row r="408" spans="3:4">
      <c r="C408" s="2" t="str">
        <f ca="1">IFERROR(INDEX(Лист1!$C$4:$C$2000,SMALL(IF((DATEDIF(Лист1!$D$4:$D$2000,Лист1!$G$6,"y")&gt;=35)*(DATEDIF(Лист1!$D$4:$D$2000,Лист1!$G$6,"y")&lt;=45),ROW(Лист1!$C$4:$C$2000)-3),ROW(Лист1!B408))),"")</f>
        <v/>
      </c>
      <c r="D408" s="14" t="str">
        <f ca="1">IFERROR(VLOOKUP(C408,Лист1!$C$4:$D$2000,2,0),"")</f>
        <v/>
      </c>
    </row>
    <row r="409" spans="3:4">
      <c r="C409" s="2" t="str">
        <f ca="1">IFERROR(INDEX(Лист1!$C$4:$C$2000,SMALL(IF((DATEDIF(Лист1!$D$4:$D$2000,Лист1!$G$6,"y")&gt;=35)*(DATEDIF(Лист1!$D$4:$D$2000,Лист1!$G$6,"y")&lt;=45),ROW(Лист1!$C$4:$C$2000)-3),ROW(Лист1!B409))),"")</f>
        <v/>
      </c>
      <c r="D409" s="14" t="str">
        <f ca="1">IFERROR(VLOOKUP(C409,Лист1!$C$4:$D$2000,2,0),"")</f>
        <v/>
      </c>
    </row>
    <row r="410" spans="3:4">
      <c r="C410" s="2" t="str">
        <f ca="1">IFERROR(INDEX(Лист1!$C$4:$C$2000,SMALL(IF((DATEDIF(Лист1!$D$4:$D$2000,Лист1!$G$6,"y")&gt;=35)*(DATEDIF(Лист1!$D$4:$D$2000,Лист1!$G$6,"y")&lt;=45),ROW(Лист1!$C$4:$C$2000)-3),ROW(Лист1!B410))),"")</f>
        <v/>
      </c>
      <c r="D410" s="14" t="str">
        <f ca="1">IFERROR(VLOOKUP(C410,Лист1!$C$4:$D$2000,2,0),"")</f>
        <v/>
      </c>
    </row>
    <row r="411" spans="3:4">
      <c r="C411" s="2" t="str">
        <f ca="1">IFERROR(INDEX(Лист1!$C$4:$C$2000,SMALL(IF((DATEDIF(Лист1!$D$4:$D$2000,Лист1!$G$6,"y")&gt;=35)*(DATEDIF(Лист1!$D$4:$D$2000,Лист1!$G$6,"y")&lt;=45),ROW(Лист1!$C$4:$C$2000)-3),ROW(Лист1!B411))),"")</f>
        <v/>
      </c>
      <c r="D411" s="14" t="str">
        <f ca="1">IFERROR(VLOOKUP(C411,Лист1!$C$4:$D$2000,2,0),"")</f>
        <v/>
      </c>
    </row>
    <row r="412" spans="3:4">
      <c r="C412" s="2" t="str">
        <f ca="1">IFERROR(INDEX(Лист1!$C$4:$C$2000,SMALL(IF((DATEDIF(Лист1!$D$4:$D$2000,Лист1!$G$6,"y")&gt;=35)*(DATEDIF(Лист1!$D$4:$D$2000,Лист1!$G$6,"y")&lt;=45),ROW(Лист1!$C$4:$C$2000)-3),ROW(Лист1!B412))),"")</f>
        <v/>
      </c>
      <c r="D412" s="14" t="str">
        <f ca="1">IFERROR(VLOOKUP(C412,Лист1!$C$4:$D$2000,2,0),"")</f>
        <v/>
      </c>
    </row>
    <row r="413" spans="3:4">
      <c r="C413" s="2" t="str">
        <f ca="1">IFERROR(INDEX(Лист1!$C$4:$C$2000,SMALL(IF((DATEDIF(Лист1!$D$4:$D$2000,Лист1!$G$6,"y")&gt;=35)*(DATEDIF(Лист1!$D$4:$D$2000,Лист1!$G$6,"y")&lt;=45),ROW(Лист1!$C$4:$C$2000)-3),ROW(Лист1!B413))),"")</f>
        <v/>
      </c>
      <c r="D413" s="14" t="str">
        <f ca="1">IFERROR(VLOOKUP(C413,Лист1!$C$4:$D$2000,2,0),"")</f>
        <v/>
      </c>
    </row>
    <row r="414" spans="3:4">
      <c r="C414" s="2" t="str">
        <f ca="1">IFERROR(INDEX(Лист1!$C$4:$C$2000,SMALL(IF((DATEDIF(Лист1!$D$4:$D$2000,Лист1!$G$6,"y")&gt;=35)*(DATEDIF(Лист1!$D$4:$D$2000,Лист1!$G$6,"y")&lt;=45),ROW(Лист1!$C$4:$C$2000)-3),ROW(Лист1!B414))),"")</f>
        <v/>
      </c>
      <c r="D414" s="14" t="str">
        <f ca="1">IFERROR(VLOOKUP(C414,Лист1!$C$4:$D$2000,2,0),"")</f>
        <v/>
      </c>
    </row>
    <row r="415" spans="3:4">
      <c r="C415" s="2" t="str">
        <f ca="1">IFERROR(INDEX(Лист1!$C$4:$C$2000,SMALL(IF((DATEDIF(Лист1!$D$4:$D$2000,Лист1!$G$6,"y")&gt;=35)*(DATEDIF(Лист1!$D$4:$D$2000,Лист1!$G$6,"y")&lt;=45),ROW(Лист1!$C$4:$C$2000)-3),ROW(Лист1!B415))),"")</f>
        <v/>
      </c>
      <c r="D415" s="14" t="str">
        <f ca="1">IFERROR(VLOOKUP(C415,Лист1!$C$4:$D$2000,2,0),"")</f>
        <v/>
      </c>
    </row>
    <row r="416" spans="3:4">
      <c r="C416" s="2" t="str">
        <f ca="1">IFERROR(INDEX(Лист1!$C$4:$C$2000,SMALL(IF((DATEDIF(Лист1!$D$4:$D$2000,Лист1!$G$6,"y")&gt;=35)*(DATEDIF(Лист1!$D$4:$D$2000,Лист1!$G$6,"y")&lt;=45),ROW(Лист1!$C$4:$C$2000)-3),ROW(Лист1!B416))),"")</f>
        <v/>
      </c>
      <c r="D416" s="14" t="str">
        <f ca="1">IFERROR(VLOOKUP(C416,Лист1!$C$4:$D$2000,2,0),"")</f>
        <v/>
      </c>
    </row>
    <row r="417" spans="3:4">
      <c r="C417" s="2" t="str">
        <f ca="1">IFERROR(INDEX(Лист1!$C$4:$C$2000,SMALL(IF((DATEDIF(Лист1!$D$4:$D$2000,Лист1!$G$6,"y")&gt;=35)*(DATEDIF(Лист1!$D$4:$D$2000,Лист1!$G$6,"y")&lt;=45),ROW(Лист1!$C$4:$C$2000)-3),ROW(Лист1!B417))),"")</f>
        <v/>
      </c>
      <c r="D417" s="14" t="str">
        <f ca="1">IFERROR(VLOOKUP(C417,Лист1!$C$4:$D$2000,2,0),"")</f>
        <v/>
      </c>
    </row>
    <row r="418" spans="3:4">
      <c r="C418" s="2" t="str">
        <f ca="1">IFERROR(INDEX(Лист1!$C$4:$C$2000,SMALL(IF((DATEDIF(Лист1!$D$4:$D$2000,Лист1!$G$6,"y")&gt;=35)*(DATEDIF(Лист1!$D$4:$D$2000,Лист1!$G$6,"y")&lt;=45),ROW(Лист1!$C$4:$C$2000)-3),ROW(Лист1!B418))),"")</f>
        <v/>
      </c>
      <c r="D418" s="14" t="str">
        <f ca="1">IFERROR(VLOOKUP(C418,Лист1!$C$4:$D$2000,2,0),"")</f>
        <v/>
      </c>
    </row>
    <row r="419" spans="3:4">
      <c r="C419" s="2" t="str">
        <f ca="1">IFERROR(INDEX(Лист1!$C$4:$C$2000,SMALL(IF((DATEDIF(Лист1!$D$4:$D$2000,Лист1!$G$6,"y")&gt;=35)*(DATEDIF(Лист1!$D$4:$D$2000,Лист1!$G$6,"y")&lt;=45),ROW(Лист1!$C$4:$C$2000)-3),ROW(Лист1!B419))),"")</f>
        <v/>
      </c>
      <c r="D419" s="14" t="str">
        <f ca="1">IFERROR(VLOOKUP(C419,Лист1!$C$4:$D$2000,2,0),"")</f>
        <v/>
      </c>
    </row>
    <row r="420" spans="3:4">
      <c r="C420" s="2" t="str">
        <f ca="1">IFERROR(INDEX(Лист1!$C$4:$C$2000,SMALL(IF((DATEDIF(Лист1!$D$4:$D$2000,Лист1!$G$6,"y")&gt;=35)*(DATEDIF(Лист1!$D$4:$D$2000,Лист1!$G$6,"y")&lt;=45),ROW(Лист1!$C$4:$C$2000)-3),ROW(Лист1!B420))),"")</f>
        <v/>
      </c>
      <c r="D420" s="14" t="str">
        <f ca="1">IFERROR(VLOOKUP(C420,Лист1!$C$4:$D$2000,2,0),"")</f>
        <v/>
      </c>
    </row>
    <row r="421" spans="3:4">
      <c r="C421" s="2" t="str">
        <f ca="1">IFERROR(INDEX(Лист1!$C$4:$C$2000,SMALL(IF((DATEDIF(Лист1!$D$4:$D$2000,Лист1!$G$6,"y")&gt;=35)*(DATEDIF(Лист1!$D$4:$D$2000,Лист1!$G$6,"y")&lt;=45),ROW(Лист1!$C$4:$C$2000)-3),ROW(Лист1!B421))),"")</f>
        <v/>
      </c>
      <c r="D421" s="14" t="str">
        <f ca="1">IFERROR(VLOOKUP(C421,Лист1!$C$4:$D$2000,2,0),"")</f>
        <v/>
      </c>
    </row>
    <row r="422" spans="3:4">
      <c r="C422" s="2" t="str">
        <f ca="1">IFERROR(INDEX(Лист1!$C$4:$C$2000,SMALL(IF((DATEDIF(Лист1!$D$4:$D$2000,Лист1!$G$6,"y")&gt;=35)*(DATEDIF(Лист1!$D$4:$D$2000,Лист1!$G$6,"y")&lt;=45),ROW(Лист1!$C$4:$C$2000)-3),ROW(Лист1!B422))),"")</f>
        <v/>
      </c>
      <c r="D422" s="14" t="str">
        <f ca="1">IFERROR(VLOOKUP(C422,Лист1!$C$4:$D$2000,2,0),"")</f>
        <v/>
      </c>
    </row>
    <row r="423" spans="3:4">
      <c r="C423" s="2" t="str">
        <f ca="1">IFERROR(INDEX(Лист1!$C$4:$C$2000,SMALL(IF((DATEDIF(Лист1!$D$4:$D$2000,Лист1!$G$6,"y")&gt;=35)*(DATEDIF(Лист1!$D$4:$D$2000,Лист1!$G$6,"y")&lt;=45),ROW(Лист1!$C$4:$C$2000)-3),ROW(Лист1!B423))),"")</f>
        <v/>
      </c>
      <c r="D423" s="14" t="str">
        <f ca="1">IFERROR(VLOOKUP(C423,Лист1!$C$4:$D$2000,2,0),"")</f>
        <v/>
      </c>
    </row>
    <row r="424" spans="3:4">
      <c r="C424" s="2" t="str">
        <f ca="1">IFERROR(INDEX(Лист1!$C$4:$C$2000,SMALL(IF((DATEDIF(Лист1!$D$4:$D$2000,Лист1!$G$6,"y")&gt;=35)*(DATEDIF(Лист1!$D$4:$D$2000,Лист1!$G$6,"y")&lt;=45),ROW(Лист1!$C$4:$C$2000)-3),ROW(Лист1!B424))),"")</f>
        <v/>
      </c>
      <c r="D424" s="14" t="str">
        <f ca="1">IFERROR(VLOOKUP(C424,Лист1!$C$4:$D$2000,2,0),"")</f>
        <v/>
      </c>
    </row>
    <row r="425" spans="3:4">
      <c r="C425" s="2" t="str">
        <f ca="1">IFERROR(INDEX(Лист1!$C$4:$C$2000,SMALL(IF((DATEDIF(Лист1!$D$4:$D$2000,Лист1!$G$6,"y")&gt;=35)*(DATEDIF(Лист1!$D$4:$D$2000,Лист1!$G$6,"y")&lt;=45),ROW(Лист1!$C$4:$C$2000)-3),ROW(Лист1!B425))),"")</f>
        <v/>
      </c>
      <c r="D425" s="14" t="str">
        <f ca="1">IFERROR(VLOOKUP(C425,Лист1!$C$4:$D$2000,2,0),"")</f>
        <v/>
      </c>
    </row>
    <row r="426" spans="3:4">
      <c r="C426" s="2" t="str">
        <f ca="1">IFERROR(INDEX(Лист1!$C$4:$C$2000,SMALL(IF((DATEDIF(Лист1!$D$4:$D$2000,Лист1!$G$6,"y")&gt;=35)*(DATEDIF(Лист1!$D$4:$D$2000,Лист1!$G$6,"y")&lt;=45),ROW(Лист1!$C$4:$C$2000)-3),ROW(Лист1!B426))),"")</f>
        <v/>
      </c>
      <c r="D426" s="14" t="str">
        <f ca="1">IFERROR(VLOOKUP(C426,Лист1!$C$4:$D$2000,2,0),"")</f>
        <v/>
      </c>
    </row>
    <row r="427" spans="3:4">
      <c r="C427" s="2" t="str">
        <f ca="1">IFERROR(INDEX(Лист1!$C$4:$C$2000,SMALL(IF((DATEDIF(Лист1!$D$4:$D$2000,Лист1!$G$6,"y")&gt;=35)*(DATEDIF(Лист1!$D$4:$D$2000,Лист1!$G$6,"y")&lt;=45),ROW(Лист1!$C$4:$C$2000)-3),ROW(Лист1!B427))),"")</f>
        <v/>
      </c>
      <c r="D427" s="14" t="str">
        <f ca="1">IFERROR(VLOOKUP(C427,Лист1!$C$4:$D$2000,2,0),"")</f>
        <v/>
      </c>
    </row>
    <row r="428" spans="3:4">
      <c r="C428" s="2" t="str">
        <f ca="1">IFERROR(INDEX(Лист1!$C$4:$C$2000,SMALL(IF((DATEDIF(Лист1!$D$4:$D$2000,Лист1!$G$6,"y")&gt;=35)*(DATEDIF(Лист1!$D$4:$D$2000,Лист1!$G$6,"y")&lt;=45),ROW(Лист1!$C$4:$C$2000)-3),ROW(Лист1!B428))),"")</f>
        <v/>
      </c>
      <c r="D428" s="14" t="str">
        <f ca="1">IFERROR(VLOOKUP(C428,Лист1!$C$4:$D$2000,2,0),"")</f>
        <v/>
      </c>
    </row>
    <row r="429" spans="3:4">
      <c r="C429" s="2" t="str">
        <f ca="1">IFERROR(INDEX(Лист1!$C$4:$C$2000,SMALL(IF((DATEDIF(Лист1!$D$4:$D$2000,Лист1!$G$6,"y")&gt;=35)*(DATEDIF(Лист1!$D$4:$D$2000,Лист1!$G$6,"y")&lt;=45),ROW(Лист1!$C$4:$C$2000)-3),ROW(Лист1!B429))),"")</f>
        <v/>
      </c>
      <c r="D429" s="14" t="str">
        <f ca="1">IFERROR(VLOOKUP(C429,Лист1!$C$4:$D$2000,2,0),"")</f>
        <v/>
      </c>
    </row>
    <row r="430" spans="3:4">
      <c r="C430" s="2" t="str">
        <f ca="1">IFERROR(INDEX(Лист1!$C$4:$C$2000,SMALL(IF((DATEDIF(Лист1!$D$4:$D$2000,Лист1!$G$6,"y")&gt;=35)*(DATEDIF(Лист1!$D$4:$D$2000,Лист1!$G$6,"y")&lt;=45),ROW(Лист1!$C$4:$C$2000)-3),ROW(Лист1!B430))),"")</f>
        <v/>
      </c>
      <c r="D430" s="14" t="str">
        <f ca="1">IFERROR(VLOOKUP(C430,Лист1!$C$4:$D$2000,2,0),"")</f>
        <v/>
      </c>
    </row>
    <row r="431" spans="3:4">
      <c r="C431" s="2" t="str">
        <f ca="1">IFERROR(INDEX(Лист1!$C$4:$C$2000,SMALL(IF((DATEDIF(Лист1!$D$4:$D$2000,Лист1!$G$6,"y")&gt;=35)*(DATEDIF(Лист1!$D$4:$D$2000,Лист1!$G$6,"y")&lt;=45),ROW(Лист1!$C$4:$C$2000)-3),ROW(Лист1!B431))),"")</f>
        <v/>
      </c>
      <c r="D431" s="14" t="str">
        <f ca="1">IFERROR(VLOOKUP(C431,Лист1!$C$4:$D$2000,2,0),"")</f>
        <v/>
      </c>
    </row>
    <row r="432" spans="3:4">
      <c r="C432" s="2" t="str">
        <f ca="1">IFERROR(INDEX(Лист1!$C$4:$C$2000,SMALL(IF((DATEDIF(Лист1!$D$4:$D$2000,Лист1!$G$6,"y")&gt;=35)*(DATEDIF(Лист1!$D$4:$D$2000,Лист1!$G$6,"y")&lt;=45),ROW(Лист1!$C$4:$C$2000)-3),ROW(Лист1!B432))),"")</f>
        <v/>
      </c>
      <c r="D432" s="14" t="str">
        <f ca="1">IFERROR(VLOOKUP(C432,Лист1!$C$4:$D$2000,2,0),"")</f>
        <v/>
      </c>
    </row>
    <row r="433" spans="3:4">
      <c r="C433" s="2" t="str">
        <f ca="1">IFERROR(INDEX(Лист1!$C$4:$C$2000,SMALL(IF((DATEDIF(Лист1!$D$4:$D$2000,Лист1!$G$6,"y")&gt;=35)*(DATEDIF(Лист1!$D$4:$D$2000,Лист1!$G$6,"y")&lt;=45),ROW(Лист1!$C$4:$C$2000)-3),ROW(Лист1!B433))),"")</f>
        <v/>
      </c>
      <c r="D433" s="14" t="str">
        <f ca="1">IFERROR(VLOOKUP(C433,Лист1!$C$4:$D$2000,2,0),"")</f>
        <v/>
      </c>
    </row>
    <row r="434" spans="3:4">
      <c r="C434" s="2" t="str">
        <f ca="1">IFERROR(INDEX(Лист1!$C$4:$C$2000,SMALL(IF((DATEDIF(Лист1!$D$4:$D$2000,Лист1!$G$6,"y")&gt;=35)*(DATEDIF(Лист1!$D$4:$D$2000,Лист1!$G$6,"y")&lt;=45),ROW(Лист1!$C$4:$C$2000)-3),ROW(Лист1!B434))),"")</f>
        <v/>
      </c>
      <c r="D434" s="14" t="str">
        <f ca="1">IFERROR(VLOOKUP(C434,Лист1!$C$4:$D$2000,2,0),"")</f>
        <v/>
      </c>
    </row>
    <row r="435" spans="3:4">
      <c r="C435" s="2" t="str">
        <f ca="1">IFERROR(INDEX(Лист1!$C$4:$C$2000,SMALL(IF((DATEDIF(Лист1!$D$4:$D$2000,Лист1!$G$6,"y")&gt;=35)*(DATEDIF(Лист1!$D$4:$D$2000,Лист1!$G$6,"y")&lt;=45),ROW(Лист1!$C$4:$C$2000)-3),ROW(Лист1!B435))),"")</f>
        <v/>
      </c>
      <c r="D435" s="14" t="str">
        <f ca="1">IFERROR(VLOOKUP(C435,Лист1!$C$4:$D$2000,2,0),"")</f>
        <v/>
      </c>
    </row>
    <row r="436" spans="3:4">
      <c r="C436" s="2" t="str">
        <f ca="1">IFERROR(INDEX(Лист1!$C$4:$C$2000,SMALL(IF((DATEDIF(Лист1!$D$4:$D$2000,Лист1!$G$6,"y")&gt;=35)*(DATEDIF(Лист1!$D$4:$D$2000,Лист1!$G$6,"y")&lt;=45),ROW(Лист1!$C$4:$C$2000)-3),ROW(Лист1!B436))),"")</f>
        <v/>
      </c>
      <c r="D436" s="14" t="str">
        <f ca="1">IFERROR(VLOOKUP(C436,Лист1!$C$4:$D$2000,2,0),"")</f>
        <v/>
      </c>
    </row>
    <row r="437" spans="3:4">
      <c r="C437" s="2" t="str">
        <f ca="1">IFERROR(INDEX(Лист1!$C$4:$C$2000,SMALL(IF((DATEDIF(Лист1!$D$4:$D$2000,Лист1!$G$6,"y")&gt;=35)*(DATEDIF(Лист1!$D$4:$D$2000,Лист1!$G$6,"y")&lt;=45),ROW(Лист1!$C$4:$C$2000)-3),ROW(Лист1!B437))),"")</f>
        <v/>
      </c>
      <c r="D437" s="14" t="str">
        <f ca="1">IFERROR(VLOOKUP(C437,Лист1!$C$4:$D$2000,2,0),"")</f>
        <v/>
      </c>
    </row>
    <row r="438" spans="3:4">
      <c r="C438" s="2" t="str">
        <f ca="1">IFERROR(INDEX(Лист1!$C$4:$C$2000,SMALL(IF((DATEDIF(Лист1!$D$4:$D$2000,Лист1!$G$6,"y")&gt;=35)*(DATEDIF(Лист1!$D$4:$D$2000,Лист1!$G$6,"y")&lt;=45),ROW(Лист1!$C$4:$C$2000)-3),ROW(Лист1!B438))),"")</f>
        <v/>
      </c>
      <c r="D438" s="14" t="str">
        <f ca="1">IFERROR(VLOOKUP(C438,Лист1!$C$4:$D$2000,2,0),"")</f>
        <v/>
      </c>
    </row>
    <row r="439" spans="3:4">
      <c r="C439" s="2" t="str">
        <f ca="1">IFERROR(INDEX(Лист1!$C$4:$C$2000,SMALL(IF((DATEDIF(Лист1!$D$4:$D$2000,Лист1!$G$6,"y")&gt;=35)*(DATEDIF(Лист1!$D$4:$D$2000,Лист1!$G$6,"y")&lt;=45),ROW(Лист1!$C$4:$C$2000)-3),ROW(Лист1!B439))),"")</f>
        <v/>
      </c>
      <c r="D439" s="14" t="str">
        <f ca="1">IFERROR(VLOOKUP(C439,Лист1!$C$4:$D$2000,2,0),"")</f>
        <v/>
      </c>
    </row>
    <row r="440" spans="3:4">
      <c r="C440" s="2" t="str">
        <f ca="1">IFERROR(INDEX(Лист1!$C$4:$C$2000,SMALL(IF((DATEDIF(Лист1!$D$4:$D$2000,Лист1!$G$6,"y")&gt;=35)*(DATEDIF(Лист1!$D$4:$D$2000,Лист1!$G$6,"y")&lt;=45),ROW(Лист1!$C$4:$C$2000)-3),ROW(Лист1!B440))),"")</f>
        <v/>
      </c>
      <c r="D440" s="14" t="str">
        <f ca="1">IFERROR(VLOOKUP(C440,Лист1!$C$4:$D$2000,2,0),"")</f>
        <v/>
      </c>
    </row>
    <row r="441" spans="3:4">
      <c r="C441" s="2" t="str">
        <f ca="1">IFERROR(INDEX(Лист1!$C$4:$C$2000,SMALL(IF((DATEDIF(Лист1!$D$4:$D$2000,Лист1!$G$6,"y")&gt;=35)*(DATEDIF(Лист1!$D$4:$D$2000,Лист1!$G$6,"y")&lt;=45),ROW(Лист1!$C$4:$C$2000)-3),ROW(Лист1!B441))),"")</f>
        <v/>
      </c>
      <c r="D441" s="14" t="str">
        <f ca="1">IFERROR(VLOOKUP(C441,Лист1!$C$4:$D$2000,2,0),"")</f>
        <v/>
      </c>
    </row>
    <row r="442" spans="3:4">
      <c r="C442" s="2" t="str">
        <f ca="1">IFERROR(INDEX(Лист1!$C$4:$C$2000,SMALL(IF((DATEDIF(Лист1!$D$4:$D$2000,Лист1!$G$6,"y")&gt;=35)*(DATEDIF(Лист1!$D$4:$D$2000,Лист1!$G$6,"y")&lt;=45),ROW(Лист1!$C$4:$C$2000)-3),ROW(Лист1!B442))),"")</f>
        <v/>
      </c>
      <c r="D442" s="14" t="str">
        <f ca="1">IFERROR(VLOOKUP(C442,Лист1!$C$4:$D$2000,2,0),"")</f>
        <v/>
      </c>
    </row>
    <row r="443" spans="3:4">
      <c r="C443" s="2" t="str">
        <f ca="1">IFERROR(INDEX(Лист1!$C$4:$C$2000,SMALL(IF((DATEDIF(Лист1!$D$4:$D$2000,Лист1!$G$6,"y")&gt;=35)*(DATEDIF(Лист1!$D$4:$D$2000,Лист1!$G$6,"y")&lt;=45),ROW(Лист1!$C$4:$C$2000)-3),ROW(Лист1!B443))),"")</f>
        <v/>
      </c>
      <c r="D443" s="14" t="str">
        <f ca="1">IFERROR(VLOOKUP(C443,Лист1!$C$4:$D$2000,2,0),"")</f>
        <v/>
      </c>
    </row>
    <row r="444" spans="3:4">
      <c r="C444" s="2" t="str">
        <f ca="1">IFERROR(INDEX(Лист1!$C$4:$C$2000,SMALL(IF((DATEDIF(Лист1!$D$4:$D$2000,Лист1!$G$6,"y")&gt;=35)*(DATEDIF(Лист1!$D$4:$D$2000,Лист1!$G$6,"y")&lt;=45),ROW(Лист1!$C$4:$C$2000)-3),ROW(Лист1!B444))),"")</f>
        <v/>
      </c>
      <c r="D444" s="14" t="str">
        <f ca="1">IFERROR(VLOOKUP(C444,Лист1!$C$4:$D$2000,2,0),"")</f>
        <v/>
      </c>
    </row>
    <row r="445" spans="3:4">
      <c r="C445" s="2" t="str">
        <f ca="1">IFERROR(INDEX(Лист1!$C$4:$C$2000,SMALL(IF((DATEDIF(Лист1!$D$4:$D$2000,Лист1!$G$6,"y")&gt;=35)*(DATEDIF(Лист1!$D$4:$D$2000,Лист1!$G$6,"y")&lt;=45),ROW(Лист1!$C$4:$C$2000)-3),ROW(Лист1!B445))),"")</f>
        <v/>
      </c>
      <c r="D445" s="14" t="str">
        <f ca="1">IFERROR(VLOOKUP(C445,Лист1!$C$4:$D$2000,2,0),"")</f>
        <v/>
      </c>
    </row>
    <row r="446" spans="3:4">
      <c r="C446" s="2" t="str">
        <f ca="1">IFERROR(INDEX(Лист1!$C$4:$C$2000,SMALL(IF((DATEDIF(Лист1!$D$4:$D$2000,Лист1!$G$6,"y")&gt;=35)*(DATEDIF(Лист1!$D$4:$D$2000,Лист1!$G$6,"y")&lt;=45),ROW(Лист1!$C$4:$C$2000)-3),ROW(Лист1!B446))),"")</f>
        <v/>
      </c>
      <c r="D446" s="14" t="str">
        <f ca="1">IFERROR(VLOOKUP(C446,Лист1!$C$4:$D$2000,2,0),"")</f>
        <v/>
      </c>
    </row>
    <row r="447" spans="3:4">
      <c r="C447" s="2" t="str">
        <f ca="1">IFERROR(INDEX(Лист1!$C$4:$C$2000,SMALL(IF((DATEDIF(Лист1!$D$4:$D$2000,Лист1!$G$6,"y")&gt;=35)*(DATEDIF(Лист1!$D$4:$D$2000,Лист1!$G$6,"y")&lt;=45),ROW(Лист1!$C$4:$C$2000)-3),ROW(Лист1!B447))),"")</f>
        <v/>
      </c>
      <c r="D447" s="14" t="str">
        <f ca="1">IFERROR(VLOOKUP(C447,Лист1!$C$4:$D$2000,2,0),"")</f>
        <v/>
      </c>
    </row>
    <row r="448" spans="3:4">
      <c r="C448" s="2" t="str">
        <f ca="1">IFERROR(INDEX(Лист1!$C$4:$C$2000,SMALL(IF((DATEDIF(Лист1!$D$4:$D$2000,Лист1!$G$6,"y")&gt;=35)*(DATEDIF(Лист1!$D$4:$D$2000,Лист1!$G$6,"y")&lt;=45),ROW(Лист1!$C$4:$C$2000)-3),ROW(Лист1!B448))),"")</f>
        <v/>
      </c>
      <c r="D448" s="14" t="str">
        <f ca="1">IFERROR(VLOOKUP(C448,Лист1!$C$4:$D$2000,2,0),"")</f>
        <v/>
      </c>
    </row>
    <row r="449" spans="3:4">
      <c r="C449" s="2" t="str">
        <f ca="1">IFERROR(INDEX(Лист1!$C$4:$C$2000,SMALL(IF((DATEDIF(Лист1!$D$4:$D$2000,Лист1!$G$6,"y")&gt;=35)*(DATEDIF(Лист1!$D$4:$D$2000,Лист1!$G$6,"y")&lt;=45),ROW(Лист1!$C$4:$C$2000)-3),ROW(Лист1!B449))),"")</f>
        <v/>
      </c>
      <c r="D449" s="14" t="str">
        <f ca="1">IFERROR(VLOOKUP(C449,Лист1!$C$4:$D$2000,2,0),"")</f>
        <v/>
      </c>
    </row>
    <row r="450" spans="3:4">
      <c r="C450" s="2" t="str">
        <f ca="1">IFERROR(INDEX(Лист1!$C$4:$C$2000,SMALL(IF((DATEDIF(Лист1!$D$4:$D$2000,Лист1!$G$6,"y")&gt;=35)*(DATEDIF(Лист1!$D$4:$D$2000,Лист1!$G$6,"y")&lt;=45),ROW(Лист1!$C$4:$C$2000)-3),ROW(Лист1!B450))),"")</f>
        <v/>
      </c>
      <c r="D450" s="14" t="str">
        <f ca="1">IFERROR(VLOOKUP(C450,Лист1!$C$4:$D$2000,2,0),"")</f>
        <v/>
      </c>
    </row>
    <row r="451" spans="3:4">
      <c r="C451" s="2" t="str">
        <f ca="1">IFERROR(INDEX(Лист1!$C$4:$C$2000,SMALL(IF((DATEDIF(Лист1!$D$4:$D$2000,Лист1!$G$6,"y")&gt;=35)*(DATEDIF(Лист1!$D$4:$D$2000,Лист1!$G$6,"y")&lt;=45),ROW(Лист1!$C$4:$C$2000)-3),ROW(Лист1!B451))),"")</f>
        <v/>
      </c>
      <c r="D451" s="14" t="str">
        <f ca="1">IFERROR(VLOOKUP(C451,Лист1!$C$4:$D$2000,2,0),"")</f>
        <v/>
      </c>
    </row>
    <row r="452" spans="3:4">
      <c r="C452" s="2" t="str">
        <f ca="1">IFERROR(INDEX(Лист1!$C$4:$C$2000,SMALL(IF((DATEDIF(Лист1!$D$4:$D$2000,Лист1!$G$6,"y")&gt;=35)*(DATEDIF(Лист1!$D$4:$D$2000,Лист1!$G$6,"y")&lt;=45),ROW(Лист1!$C$4:$C$2000)-3),ROW(Лист1!B452))),"")</f>
        <v/>
      </c>
      <c r="D452" s="14" t="str">
        <f ca="1">IFERROR(VLOOKUP(C452,Лист1!$C$4:$D$2000,2,0),"")</f>
        <v/>
      </c>
    </row>
    <row r="453" spans="3:4">
      <c r="C453" s="2" t="str">
        <f ca="1">IFERROR(INDEX(Лист1!$C$4:$C$2000,SMALL(IF((DATEDIF(Лист1!$D$4:$D$2000,Лист1!$G$6,"y")&gt;=35)*(DATEDIF(Лист1!$D$4:$D$2000,Лист1!$G$6,"y")&lt;=45),ROW(Лист1!$C$4:$C$2000)-3),ROW(Лист1!B453))),"")</f>
        <v/>
      </c>
      <c r="D453" s="14" t="str">
        <f ca="1">IFERROR(VLOOKUP(C453,Лист1!$C$4:$D$2000,2,0),"")</f>
        <v/>
      </c>
    </row>
    <row r="454" spans="3:4">
      <c r="C454" s="2" t="str">
        <f ca="1">IFERROR(INDEX(Лист1!$C$4:$C$2000,SMALL(IF((DATEDIF(Лист1!$D$4:$D$2000,Лист1!$G$6,"y")&gt;=35)*(DATEDIF(Лист1!$D$4:$D$2000,Лист1!$G$6,"y")&lt;=45),ROW(Лист1!$C$4:$C$2000)-3),ROW(Лист1!B454))),"")</f>
        <v/>
      </c>
      <c r="D454" s="14" t="str">
        <f ca="1">IFERROR(VLOOKUP(C454,Лист1!$C$4:$D$2000,2,0),"")</f>
        <v/>
      </c>
    </row>
    <row r="455" spans="3:4">
      <c r="C455" s="2" t="str">
        <f ca="1">IFERROR(INDEX(Лист1!$C$4:$C$2000,SMALL(IF((DATEDIF(Лист1!$D$4:$D$2000,Лист1!$G$6,"y")&gt;=35)*(DATEDIF(Лист1!$D$4:$D$2000,Лист1!$G$6,"y")&lt;=45),ROW(Лист1!$C$4:$C$2000)-3),ROW(Лист1!B455))),"")</f>
        <v/>
      </c>
      <c r="D455" s="14" t="str">
        <f ca="1">IFERROR(VLOOKUP(C455,Лист1!$C$4:$D$2000,2,0),"")</f>
        <v/>
      </c>
    </row>
    <row r="456" spans="3:4">
      <c r="C456" s="2" t="str">
        <f ca="1">IFERROR(INDEX(Лист1!$C$4:$C$2000,SMALL(IF((DATEDIF(Лист1!$D$4:$D$2000,Лист1!$G$6,"y")&gt;=35)*(DATEDIF(Лист1!$D$4:$D$2000,Лист1!$G$6,"y")&lt;=45),ROW(Лист1!$C$4:$C$2000)-3),ROW(Лист1!B456))),"")</f>
        <v/>
      </c>
      <c r="D456" s="14" t="str">
        <f ca="1">IFERROR(VLOOKUP(C456,Лист1!$C$4:$D$2000,2,0),"")</f>
        <v/>
      </c>
    </row>
    <row r="457" spans="3:4">
      <c r="C457" s="2" t="str">
        <f ca="1">IFERROR(INDEX(Лист1!$C$4:$C$2000,SMALL(IF((DATEDIF(Лист1!$D$4:$D$2000,Лист1!$G$6,"y")&gt;=35)*(DATEDIF(Лист1!$D$4:$D$2000,Лист1!$G$6,"y")&lt;=45),ROW(Лист1!$C$4:$C$2000)-3),ROW(Лист1!B457))),"")</f>
        <v/>
      </c>
      <c r="D457" s="14" t="str">
        <f ca="1">IFERROR(VLOOKUP(C457,Лист1!$C$4:$D$2000,2,0),"")</f>
        <v/>
      </c>
    </row>
    <row r="458" spans="3:4">
      <c r="C458" s="2" t="str">
        <f ca="1">IFERROR(INDEX(Лист1!$C$4:$C$2000,SMALL(IF((DATEDIF(Лист1!$D$4:$D$2000,Лист1!$G$6,"y")&gt;=35)*(DATEDIF(Лист1!$D$4:$D$2000,Лист1!$G$6,"y")&lt;=45),ROW(Лист1!$C$4:$C$2000)-3),ROW(Лист1!B458))),"")</f>
        <v/>
      </c>
      <c r="D458" s="14" t="str">
        <f ca="1">IFERROR(VLOOKUP(C458,Лист1!$C$4:$D$2000,2,0),"")</f>
        <v/>
      </c>
    </row>
    <row r="459" spans="3:4">
      <c r="C459" s="2" t="str">
        <f ca="1">IFERROR(INDEX(Лист1!$C$4:$C$2000,SMALL(IF((DATEDIF(Лист1!$D$4:$D$2000,Лист1!$G$6,"y")&gt;=35)*(DATEDIF(Лист1!$D$4:$D$2000,Лист1!$G$6,"y")&lt;=45),ROW(Лист1!$C$4:$C$2000)-3),ROW(Лист1!B459))),"")</f>
        <v/>
      </c>
      <c r="D459" s="14" t="str">
        <f ca="1">IFERROR(VLOOKUP(C459,Лист1!$C$4:$D$2000,2,0),"")</f>
        <v/>
      </c>
    </row>
    <row r="460" spans="3:4">
      <c r="C460" s="2" t="str">
        <f ca="1">IFERROR(INDEX(Лист1!$C$4:$C$2000,SMALL(IF((DATEDIF(Лист1!$D$4:$D$2000,Лист1!$G$6,"y")&gt;=35)*(DATEDIF(Лист1!$D$4:$D$2000,Лист1!$G$6,"y")&lt;=45),ROW(Лист1!$C$4:$C$2000)-3),ROW(Лист1!B460))),"")</f>
        <v/>
      </c>
      <c r="D460" s="14" t="str">
        <f ca="1">IFERROR(VLOOKUP(C460,Лист1!$C$4:$D$2000,2,0),"")</f>
        <v/>
      </c>
    </row>
    <row r="461" spans="3:4">
      <c r="C461" s="2" t="str">
        <f ca="1">IFERROR(INDEX(Лист1!$C$4:$C$2000,SMALL(IF((DATEDIF(Лист1!$D$4:$D$2000,Лист1!$G$6,"y")&gt;=35)*(DATEDIF(Лист1!$D$4:$D$2000,Лист1!$G$6,"y")&lt;=45),ROW(Лист1!$C$4:$C$2000)-3),ROW(Лист1!B461))),"")</f>
        <v/>
      </c>
      <c r="D461" s="14" t="str">
        <f ca="1">IFERROR(VLOOKUP(C461,Лист1!$C$4:$D$2000,2,0),"")</f>
        <v/>
      </c>
    </row>
    <row r="462" spans="3:4">
      <c r="C462" s="2" t="str">
        <f ca="1">IFERROR(INDEX(Лист1!$C$4:$C$2000,SMALL(IF((DATEDIF(Лист1!$D$4:$D$2000,Лист1!$G$6,"y")&gt;=35)*(DATEDIF(Лист1!$D$4:$D$2000,Лист1!$G$6,"y")&lt;=45),ROW(Лист1!$C$4:$C$2000)-3),ROW(Лист1!B462))),"")</f>
        <v/>
      </c>
      <c r="D462" s="14" t="str">
        <f ca="1">IFERROR(VLOOKUP(C462,Лист1!$C$4:$D$2000,2,0),"")</f>
        <v/>
      </c>
    </row>
    <row r="463" spans="3:4">
      <c r="C463" s="2" t="str">
        <f ca="1">IFERROR(INDEX(Лист1!$C$4:$C$2000,SMALL(IF((DATEDIF(Лист1!$D$4:$D$2000,Лист1!$G$6,"y")&gt;=35)*(DATEDIF(Лист1!$D$4:$D$2000,Лист1!$G$6,"y")&lt;=45),ROW(Лист1!$C$4:$C$2000)-3),ROW(Лист1!B463))),"")</f>
        <v/>
      </c>
      <c r="D463" s="14" t="str">
        <f ca="1">IFERROR(VLOOKUP(C463,Лист1!$C$4:$D$2000,2,0),"")</f>
        <v/>
      </c>
    </row>
    <row r="464" spans="3:4">
      <c r="C464" s="2" t="str">
        <f ca="1">IFERROR(INDEX(Лист1!$C$4:$C$2000,SMALL(IF((DATEDIF(Лист1!$D$4:$D$2000,Лист1!$G$6,"y")&gt;=35)*(DATEDIF(Лист1!$D$4:$D$2000,Лист1!$G$6,"y")&lt;=45),ROW(Лист1!$C$4:$C$2000)-3),ROW(Лист1!B464))),"")</f>
        <v/>
      </c>
      <c r="D464" s="14" t="str">
        <f ca="1">IFERROR(VLOOKUP(C464,Лист1!$C$4:$D$2000,2,0),"")</f>
        <v/>
      </c>
    </row>
    <row r="465" spans="3:4">
      <c r="C465" s="2" t="str">
        <f ca="1">IFERROR(INDEX(Лист1!$C$4:$C$2000,SMALL(IF((DATEDIF(Лист1!$D$4:$D$2000,Лист1!$G$6,"y")&gt;=35)*(DATEDIF(Лист1!$D$4:$D$2000,Лист1!$G$6,"y")&lt;=45),ROW(Лист1!$C$4:$C$2000)-3),ROW(Лист1!B465))),"")</f>
        <v/>
      </c>
      <c r="D465" s="14" t="str">
        <f ca="1">IFERROR(VLOOKUP(C465,Лист1!$C$4:$D$2000,2,0),"")</f>
        <v/>
      </c>
    </row>
    <row r="466" spans="3:4">
      <c r="C466" s="2" t="str">
        <f ca="1">IFERROR(INDEX(Лист1!$C$4:$C$2000,SMALL(IF((DATEDIF(Лист1!$D$4:$D$2000,Лист1!$G$6,"y")&gt;=35)*(DATEDIF(Лист1!$D$4:$D$2000,Лист1!$G$6,"y")&lt;=45),ROW(Лист1!$C$4:$C$2000)-3),ROW(Лист1!B466))),"")</f>
        <v/>
      </c>
      <c r="D466" s="14" t="str">
        <f ca="1">IFERROR(VLOOKUP(C466,Лист1!$C$4:$D$2000,2,0),"")</f>
        <v/>
      </c>
    </row>
    <row r="467" spans="3:4">
      <c r="C467" s="2" t="str">
        <f ca="1">IFERROR(INDEX(Лист1!$C$4:$C$2000,SMALL(IF((DATEDIF(Лист1!$D$4:$D$2000,Лист1!$G$6,"y")&gt;=35)*(DATEDIF(Лист1!$D$4:$D$2000,Лист1!$G$6,"y")&lt;=45),ROW(Лист1!$C$4:$C$2000)-3),ROW(Лист1!B467))),"")</f>
        <v/>
      </c>
      <c r="D467" s="14" t="str">
        <f ca="1">IFERROR(VLOOKUP(C467,Лист1!$C$4:$D$2000,2,0),"")</f>
        <v/>
      </c>
    </row>
    <row r="468" spans="3:4">
      <c r="C468" s="2" t="str">
        <f ca="1">IFERROR(INDEX(Лист1!$C$4:$C$2000,SMALL(IF((DATEDIF(Лист1!$D$4:$D$2000,Лист1!$G$6,"y")&gt;=35)*(DATEDIF(Лист1!$D$4:$D$2000,Лист1!$G$6,"y")&lt;=45),ROW(Лист1!$C$4:$C$2000)-3),ROW(Лист1!B468))),"")</f>
        <v/>
      </c>
      <c r="D468" s="14" t="str">
        <f ca="1">IFERROR(VLOOKUP(C468,Лист1!$C$4:$D$2000,2,0),"")</f>
        <v/>
      </c>
    </row>
    <row r="469" spans="3:4">
      <c r="C469" s="2" t="str">
        <f ca="1">IFERROR(INDEX(Лист1!$C$4:$C$2000,SMALL(IF((DATEDIF(Лист1!$D$4:$D$2000,Лист1!$G$6,"y")&gt;=35)*(DATEDIF(Лист1!$D$4:$D$2000,Лист1!$G$6,"y")&lt;=45),ROW(Лист1!$C$4:$C$2000)-3),ROW(Лист1!B469))),"")</f>
        <v/>
      </c>
      <c r="D469" s="14" t="str">
        <f ca="1">IFERROR(VLOOKUP(C469,Лист1!$C$4:$D$2000,2,0),"")</f>
        <v/>
      </c>
    </row>
    <row r="470" spans="3:4">
      <c r="C470" s="2" t="str">
        <f ca="1">IFERROR(INDEX(Лист1!$C$4:$C$2000,SMALL(IF((DATEDIF(Лист1!$D$4:$D$2000,Лист1!$G$6,"y")&gt;=35)*(DATEDIF(Лист1!$D$4:$D$2000,Лист1!$G$6,"y")&lt;=45),ROW(Лист1!$C$4:$C$2000)-3),ROW(Лист1!B470))),"")</f>
        <v/>
      </c>
      <c r="D470" s="14" t="str">
        <f ca="1">IFERROR(VLOOKUP(C470,Лист1!$C$4:$D$2000,2,0),"")</f>
        <v/>
      </c>
    </row>
    <row r="471" spans="3:4">
      <c r="C471" s="2" t="str">
        <f ca="1">IFERROR(INDEX(Лист1!$C$4:$C$2000,SMALL(IF((DATEDIF(Лист1!$D$4:$D$2000,Лист1!$G$6,"y")&gt;=35)*(DATEDIF(Лист1!$D$4:$D$2000,Лист1!$G$6,"y")&lt;=45),ROW(Лист1!$C$4:$C$2000)-3),ROW(Лист1!B471))),"")</f>
        <v/>
      </c>
      <c r="D471" s="14" t="str">
        <f ca="1">IFERROR(VLOOKUP(C471,Лист1!$C$4:$D$2000,2,0),"")</f>
        <v/>
      </c>
    </row>
    <row r="472" spans="3:4">
      <c r="C472" s="2" t="str">
        <f ca="1">IFERROR(INDEX(Лист1!$C$4:$C$2000,SMALL(IF((DATEDIF(Лист1!$D$4:$D$2000,Лист1!$G$6,"y")&gt;=35)*(DATEDIF(Лист1!$D$4:$D$2000,Лист1!$G$6,"y")&lt;=45),ROW(Лист1!$C$4:$C$2000)-3),ROW(Лист1!B472))),"")</f>
        <v/>
      </c>
      <c r="D472" s="14" t="str">
        <f ca="1">IFERROR(VLOOKUP(C472,Лист1!$C$4:$D$2000,2,0),"")</f>
        <v/>
      </c>
    </row>
    <row r="473" spans="3:4">
      <c r="C473" s="2" t="str">
        <f ca="1">IFERROR(INDEX(Лист1!$C$4:$C$2000,SMALL(IF((DATEDIF(Лист1!$D$4:$D$2000,Лист1!$G$6,"y")&gt;=35)*(DATEDIF(Лист1!$D$4:$D$2000,Лист1!$G$6,"y")&lt;=45),ROW(Лист1!$C$4:$C$2000)-3),ROW(Лист1!B473))),"")</f>
        <v/>
      </c>
      <c r="D473" s="14" t="str">
        <f ca="1">IFERROR(VLOOKUP(C473,Лист1!$C$4:$D$2000,2,0),"")</f>
        <v/>
      </c>
    </row>
    <row r="474" spans="3:4">
      <c r="C474" s="2" t="str">
        <f ca="1">IFERROR(INDEX(Лист1!$C$4:$C$2000,SMALL(IF((DATEDIF(Лист1!$D$4:$D$2000,Лист1!$G$6,"y")&gt;=35)*(DATEDIF(Лист1!$D$4:$D$2000,Лист1!$G$6,"y")&lt;=45),ROW(Лист1!$C$4:$C$2000)-3),ROW(Лист1!B474))),"")</f>
        <v/>
      </c>
      <c r="D474" s="14" t="str">
        <f ca="1">IFERROR(VLOOKUP(C474,Лист1!$C$4:$D$2000,2,0),"")</f>
        <v/>
      </c>
    </row>
    <row r="475" spans="3:4">
      <c r="C475" s="2" t="str">
        <f ca="1">IFERROR(INDEX(Лист1!$C$4:$C$2000,SMALL(IF((DATEDIF(Лист1!$D$4:$D$2000,Лист1!$G$6,"y")&gt;=35)*(DATEDIF(Лист1!$D$4:$D$2000,Лист1!$G$6,"y")&lt;=45),ROW(Лист1!$C$4:$C$2000)-3),ROW(Лист1!B475))),"")</f>
        <v/>
      </c>
      <c r="D475" s="14" t="str">
        <f ca="1">IFERROR(VLOOKUP(C475,Лист1!$C$4:$D$2000,2,0),"")</f>
        <v/>
      </c>
    </row>
    <row r="476" spans="3:4">
      <c r="C476" s="2" t="str">
        <f ca="1">IFERROR(INDEX(Лист1!$C$4:$C$2000,SMALL(IF((DATEDIF(Лист1!$D$4:$D$2000,Лист1!$G$6,"y")&gt;=35)*(DATEDIF(Лист1!$D$4:$D$2000,Лист1!$G$6,"y")&lt;=45),ROW(Лист1!$C$4:$C$2000)-3),ROW(Лист1!B476))),"")</f>
        <v/>
      </c>
      <c r="D476" s="14" t="str">
        <f ca="1">IFERROR(VLOOKUP(C476,Лист1!$C$4:$D$2000,2,0),"")</f>
        <v/>
      </c>
    </row>
    <row r="477" spans="3:4">
      <c r="C477" s="2" t="str">
        <f ca="1">IFERROR(INDEX(Лист1!$C$4:$C$2000,SMALL(IF((DATEDIF(Лист1!$D$4:$D$2000,Лист1!$G$6,"y")&gt;=35)*(DATEDIF(Лист1!$D$4:$D$2000,Лист1!$G$6,"y")&lt;=45),ROW(Лист1!$C$4:$C$2000)-3),ROW(Лист1!B477))),"")</f>
        <v/>
      </c>
      <c r="D477" s="14" t="str">
        <f ca="1">IFERROR(VLOOKUP(C477,Лист1!$C$4:$D$2000,2,0),"")</f>
        <v/>
      </c>
    </row>
    <row r="478" spans="3:4">
      <c r="C478" s="2" t="str">
        <f ca="1">IFERROR(INDEX(Лист1!$C$4:$C$2000,SMALL(IF((DATEDIF(Лист1!$D$4:$D$2000,Лист1!$G$6,"y")&gt;=35)*(DATEDIF(Лист1!$D$4:$D$2000,Лист1!$G$6,"y")&lt;=45),ROW(Лист1!$C$4:$C$2000)-3),ROW(Лист1!B478))),"")</f>
        <v/>
      </c>
      <c r="D478" s="14" t="str">
        <f ca="1">IFERROR(VLOOKUP(C478,Лист1!$C$4:$D$2000,2,0),"")</f>
        <v/>
      </c>
    </row>
    <row r="479" spans="3:4">
      <c r="C479" s="2" t="str">
        <f ca="1">IFERROR(INDEX(Лист1!$C$4:$C$2000,SMALL(IF((DATEDIF(Лист1!$D$4:$D$2000,Лист1!$G$6,"y")&gt;=35)*(DATEDIF(Лист1!$D$4:$D$2000,Лист1!$G$6,"y")&lt;=45),ROW(Лист1!$C$4:$C$2000)-3),ROW(Лист1!B479))),"")</f>
        <v/>
      </c>
      <c r="D479" s="14" t="str">
        <f ca="1">IFERROR(VLOOKUP(C479,Лист1!$C$4:$D$2000,2,0),"")</f>
        <v/>
      </c>
    </row>
    <row r="480" spans="3:4">
      <c r="C480" s="2" t="str">
        <f ca="1">IFERROR(INDEX(Лист1!$C$4:$C$2000,SMALL(IF((DATEDIF(Лист1!$D$4:$D$2000,Лист1!$G$6,"y")&gt;=35)*(DATEDIF(Лист1!$D$4:$D$2000,Лист1!$G$6,"y")&lt;=45),ROW(Лист1!$C$4:$C$2000)-3),ROW(Лист1!B480))),"")</f>
        <v/>
      </c>
      <c r="D480" s="14" t="str">
        <f ca="1">IFERROR(VLOOKUP(C480,Лист1!$C$4:$D$2000,2,0),"")</f>
        <v/>
      </c>
    </row>
    <row r="481" spans="3:4">
      <c r="C481" s="2" t="str">
        <f ca="1">IFERROR(INDEX(Лист1!$C$4:$C$2000,SMALL(IF((DATEDIF(Лист1!$D$4:$D$2000,Лист1!$G$6,"y")&gt;=35)*(DATEDIF(Лист1!$D$4:$D$2000,Лист1!$G$6,"y")&lt;=45),ROW(Лист1!$C$4:$C$2000)-3),ROW(Лист1!B481))),"")</f>
        <v/>
      </c>
      <c r="D481" s="14" t="str">
        <f ca="1">IFERROR(VLOOKUP(C481,Лист1!$C$4:$D$2000,2,0),"")</f>
        <v/>
      </c>
    </row>
    <row r="482" spans="3:4">
      <c r="C482" s="2" t="str">
        <f ca="1">IFERROR(INDEX(Лист1!$C$4:$C$2000,SMALL(IF((DATEDIF(Лист1!$D$4:$D$2000,Лист1!$G$6,"y")&gt;=35)*(DATEDIF(Лист1!$D$4:$D$2000,Лист1!$G$6,"y")&lt;=45),ROW(Лист1!$C$4:$C$2000)-3),ROW(Лист1!B482))),"")</f>
        <v/>
      </c>
      <c r="D482" s="14" t="str">
        <f ca="1">IFERROR(VLOOKUP(C482,Лист1!$C$4:$D$2000,2,0),"")</f>
        <v/>
      </c>
    </row>
    <row r="483" spans="3:4">
      <c r="C483" s="2" t="str">
        <f ca="1">IFERROR(INDEX(Лист1!$C$4:$C$2000,SMALL(IF((DATEDIF(Лист1!$D$4:$D$2000,Лист1!$G$6,"y")&gt;=35)*(DATEDIF(Лист1!$D$4:$D$2000,Лист1!$G$6,"y")&lt;=45),ROW(Лист1!$C$4:$C$2000)-3),ROW(Лист1!B483))),"")</f>
        <v/>
      </c>
      <c r="D483" s="14" t="str">
        <f ca="1">IFERROR(VLOOKUP(C483,Лист1!$C$4:$D$2000,2,0),"")</f>
        <v/>
      </c>
    </row>
    <row r="484" spans="3:4">
      <c r="C484" s="2" t="str">
        <f ca="1">IFERROR(INDEX(Лист1!$C$4:$C$2000,SMALL(IF((DATEDIF(Лист1!$D$4:$D$2000,Лист1!$G$6,"y")&gt;=35)*(DATEDIF(Лист1!$D$4:$D$2000,Лист1!$G$6,"y")&lt;=45),ROW(Лист1!$C$4:$C$2000)-3),ROW(Лист1!B484))),"")</f>
        <v/>
      </c>
      <c r="D484" s="14" t="str">
        <f ca="1">IFERROR(VLOOKUP(C484,Лист1!$C$4:$D$2000,2,0),"")</f>
        <v/>
      </c>
    </row>
    <row r="485" spans="3:4">
      <c r="C485" s="2" t="str">
        <f ca="1">IFERROR(INDEX(Лист1!$C$4:$C$2000,SMALL(IF((DATEDIF(Лист1!$D$4:$D$2000,Лист1!$G$6,"y")&gt;=35)*(DATEDIF(Лист1!$D$4:$D$2000,Лист1!$G$6,"y")&lt;=45),ROW(Лист1!$C$4:$C$2000)-3),ROW(Лист1!B485))),"")</f>
        <v/>
      </c>
      <c r="D485" s="14" t="str">
        <f ca="1">IFERROR(VLOOKUP(C485,Лист1!$C$4:$D$2000,2,0),"")</f>
        <v/>
      </c>
    </row>
    <row r="486" spans="3:4">
      <c r="C486" s="2" t="str">
        <f ca="1">IFERROR(INDEX(Лист1!$C$4:$C$2000,SMALL(IF((DATEDIF(Лист1!$D$4:$D$2000,Лист1!$G$6,"y")&gt;=35)*(DATEDIF(Лист1!$D$4:$D$2000,Лист1!$G$6,"y")&lt;=45),ROW(Лист1!$C$4:$C$2000)-3),ROW(Лист1!B486))),"")</f>
        <v/>
      </c>
      <c r="D486" s="14" t="str">
        <f ca="1">IFERROR(VLOOKUP(C486,Лист1!$C$4:$D$2000,2,0),"")</f>
        <v/>
      </c>
    </row>
    <row r="487" spans="3:4">
      <c r="C487" s="2" t="str">
        <f ca="1">IFERROR(INDEX(Лист1!$C$4:$C$2000,SMALL(IF((DATEDIF(Лист1!$D$4:$D$2000,Лист1!$G$6,"y")&gt;=35)*(DATEDIF(Лист1!$D$4:$D$2000,Лист1!$G$6,"y")&lt;=45),ROW(Лист1!$C$4:$C$2000)-3),ROW(Лист1!B487))),"")</f>
        <v/>
      </c>
      <c r="D487" s="14" t="str">
        <f ca="1">IFERROR(VLOOKUP(C487,Лист1!$C$4:$D$2000,2,0),"")</f>
        <v/>
      </c>
    </row>
    <row r="488" spans="3:4">
      <c r="C488" s="2" t="str">
        <f ca="1">IFERROR(INDEX(Лист1!$C$4:$C$2000,SMALL(IF((DATEDIF(Лист1!$D$4:$D$2000,Лист1!$G$6,"y")&gt;=35)*(DATEDIF(Лист1!$D$4:$D$2000,Лист1!$G$6,"y")&lt;=45),ROW(Лист1!$C$4:$C$2000)-3),ROW(Лист1!B488))),"")</f>
        <v/>
      </c>
      <c r="D488" s="14" t="str">
        <f ca="1">IFERROR(VLOOKUP(C488,Лист1!$C$4:$D$2000,2,0),"")</f>
        <v/>
      </c>
    </row>
    <row r="489" spans="3:4">
      <c r="C489" s="2" t="str">
        <f ca="1">IFERROR(INDEX(Лист1!$C$4:$C$2000,SMALL(IF((DATEDIF(Лист1!$D$4:$D$2000,Лист1!$G$6,"y")&gt;=35)*(DATEDIF(Лист1!$D$4:$D$2000,Лист1!$G$6,"y")&lt;=45),ROW(Лист1!$C$4:$C$2000)-3),ROW(Лист1!B489))),"")</f>
        <v/>
      </c>
      <c r="D489" s="14" t="str">
        <f ca="1">IFERROR(VLOOKUP(C489,Лист1!$C$4:$D$2000,2,0),"")</f>
        <v/>
      </c>
    </row>
    <row r="490" spans="3:4">
      <c r="C490" s="2" t="str">
        <f ca="1">IFERROR(INDEX(Лист1!$C$4:$C$2000,SMALL(IF((DATEDIF(Лист1!$D$4:$D$2000,Лист1!$G$6,"y")&gt;=35)*(DATEDIF(Лист1!$D$4:$D$2000,Лист1!$G$6,"y")&lt;=45),ROW(Лист1!$C$4:$C$2000)-3),ROW(Лист1!B490))),"")</f>
        <v/>
      </c>
      <c r="D490" s="14" t="str">
        <f ca="1">IFERROR(VLOOKUP(C490,Лист1!$C$4:$D$2000,2,0),"")</f>
        <v/>
      </c>
    </row>
    <row r="491" spans="3:4">
      <c r="C491" s="2" t="str">
        <f ca="1">IFERROR(INDEX(Лист1!$C$4:$C$2000,SMALL(IF((DATEDIF(Лист1!$D$4:$D$2000,Лист1!$G$6,"y")&gt;=35)*(DATEDIF(Лист1!$D$4:$D$2000,Лист1!$G$6,"y")&lt;=45),ROW(Лист1!$C$4:$C$2000)-3),ROW(Лист1!B491))),"")</f>
        <v/>
      </c>
      <c r="D491" s="14" t="str">
        <f ca="1">IFERROR(VLOOKUP(C491,Лист1!$C$4:$D$2000,2,0),"")</f>
        <v/>
      </c>
    </row>
    <row r="492" spans="3:4">
      <c r="C492" s="2" t="str">
        <f ca="1">IFERROR(INDEX(Лист1!$C$4:$C$2000,SMALL(IF((DATEDIF(Лист1!$D$4:$D$2000,Лист1!$G$6,"y")&gt;=35)*(DATEDIF(Лист1!$D$4:$D$2000,Лист1!$G$6,"y")&lt;=45),ROW(Лист1!$C$4:$C$2000)-3),ROW(Лист1!B492))),"")</f>
        <v/>
      </c>
      <c r="D492" s="14" t="str">
        <f ca="1">IFERROR(VLOOKUP(C492,Лист1!$C$4:$D$2000,2,0),"")</f>
        <v/>
      </c>
    </row>
    <row r="493" spans="3:4">
      <c r="C493" s="2" t="str">
        <f ca="1">IFERROR(INDEX(Лист1!$C$4:$C$2000,SMALL(IF((DATEDIF(Лист1!$D$4:$D$2000,Лист1!$G$6,"y")&gt;=35)*(DATEDIF(Лист1!$D$4:$D$2000,Лист1!$G$6,"y")&lt;=45),ROW(Лист1!$C$4:$C$2000)-3),ROW(Лист1!B493))),"")</f>
        <v/>
      </c>
      <c r="D493" s="14" t="str">
        <f ca="1">IFERROR(VLOOKUP(C493,Лист1!$C$4:$D$2000,2,0),"")</f>
        <v/>
      </c>
    </row>
    <row r="494" spans="3:4">
      <c r="C494" s="2" t="str">
        <f ca="1">IFERROR(INDEX(Лист1!$C$4:$C$2000,SMALL(IF((DATEDIF(Лист1!$D$4:$D$2000,Лист1!$G$6,"y")&gt;=35)*(DATEDIF(Лист1!$D$4:$D$2000,Лист1!$G$6,"y")&lt;=45),ROW(Лист1!$C$4:$C$2000)-3),ROW(Лист1!B494))),"")</f>
        <v/>
      </c>
      <c r="D494" s="14" t="str">
        <f ca="1">IFERROR(VLOOKUP(C494,Лист1!$C$4:$D$2000,2,0),"")</f>
        <v/>
      </c>
    </row>
    <row r="495" spans="3:4">
      <c r="C495" s="2" t="str">
        <f ca="1">IFERROR(INDEX(Лист1!$C$4:$C$2000,SMALL(IF((DATEDIF(Лист1!$D$4:$D$2000,Лист1!$G$6,"y")&gt;=35)*(DATEDIF(Лист1!$D$4:$D$2000,Лист1!$G$6,"y")&lt;=45),ROW(Лист1!$C$4:$C$2000)-3),ROW(Лист1!B495))),"")</f>
        <v/>
      </c>
      <c r="D495" s="14" t="str">
        <f ca="1">IFERROR(VLOOKUP(C495,Лист1!$C$4:$D$2000,2,0),"")</f>
        <v/>
      </c>
    </row>
    <row r="496" spans="3:4">
      <c r="C496" s="2" t="str">
        <f ca="1">IFERROR(INDEX(Лист1!$C$4:$C$2000,SMALL(IF((DATEDIF(Лист1!$D$4:$D$2000,Лист1!$G$6,"y")&gt;=35)*(DATEDIF(Лист1!$D$4:$D$2000,Лист1!$G$6,"y")&lt;=45),ROW(Лист1!$C$4:$C$2000)-3),ROW(Лист1!B496))),"")</f>
        <v/>
      </c>
      <c r="D496" s="14" t="str">
        <f ca="1">IFERROR(VLOOKUP(C496,Лист1!$C$4:$D$2000,2,0),"")</f>
        <v/>
      </c>
    </row>
    <row r="497" spans="3:4">
      <c r="C497" s="2" t="str">
        <f ca="1">IFERROR(INDEX(Лист1!$C$4:$C$2000,SMALL(IF((DATEDIF(Лист1!$D$4:$D$2000,Лист1!$G$6,"y")&gt;=35)*(DATEDIF(Лист1!$D$4:$D$2000,Лист1!$G$6,"y")&lt;=45),ROW(Лист1!$C$4:$C$2000)-3),ROW(Лист1!B497))),"")</f>
        <v/>
      </c>
      <c r="D497" s="14" t="str">
        <f ca="1">IFERROR(VLOOKUP(C497,Лист1!$C$4:$D$2000,2,0),"")</f>
        <v/>
      </c>
    </row>
    <row r="498" spans="3:4">
      <c r="C498" s="2" t="str">
        <f ca="1">IFERROR(INDEX(Лист1!$C$4:$C$2000,SMALL(IF((DATEDIF(Лист1!$D$4:$D$2000,Лист1!$G$6,"y")&gt;=35)*(DATEDIF(Лист1!$D$4:$D$2000,Лист1!$G$6,"y")&lt;=45),ROW(Лист1!$C$4:$C$2000)-3),ROW(Лист1!B498))),"")</f>
        <v/>
      </c>
      <c r="D498" s="14" t="str">
        <f ca="1">IFERROR(VLOOKUP(C498,Лист1!$C$4:$D$2000,2,0),"")</f>
        <v/>
      </c>
    </row>
    <row r="499" spans="3:4">
      <c r="C499" s="2" t="str">
        <f ca="1">IFERROR(INDEX(Лист1!$C$4:$C$2000,SMALL(IF((DATEDIF(Лист1!$D$4:$D$2000,Лист1!$G$6,"y")&gt;=35)*(DATEDIF(Лист1!$D$4:$D$2000,Лист1!$G$6,"y")&lt;=45),ROW(Лист1!$C$4:$C$2000)-3),ROW(Лист1!B499))),"")</f>
        <v/>
      </c>
      <c r="D499" s="14" t="str">
        <f ca="1">IFERROR(VLOOKUP(C499,Лист1!$C$4:$D$2000,2,0),"")</f>
        <v/>
      </c>
    </row>
    <row r="500" spans="3:4">
      <c r="C500" s="2" t="str">
        <f ca="1">IFERROR(INDEX(Лист1!$C$4:$C$2000,SMALL(IF((DATEDIF(Лист1!$D$4:$D$2000,Лист1!$G$6,"y")&gt;=35)*(DATEDIF(Лист1!$D$4:$D$2000,Лист1!$G$6,"y")&lt;=45),ROW(Лист1!$C$4:$C$2000)-3),ROW(Лист1!B500))),"")</f>
        <v/>
      </c>
      <c r="D500" s="14" t="str">
        <f ca="1">IFERROR(VLOOKUP(C500,Лист1!$C$4:$D$2000,2,0),"")</f>
        <v/>
      </c>
    </row>
    <row r="501" spans="3:4">
      <c r="C501" s="2" t="str">
        <f ca="1">IFERROR(INDEX(Лист1!$C$4:$C$2000,SMALL(IF((DATEDIF(Лист1!$D$4:$D$2000,Лист1!$G$6,"y")&gt;=35)*(DATEDIF(Лист1!$D$4:$D$2000,Лист1!$G$6,"y")&lt;=45),ROW(Лист1!$C$4:$C$2000)-3),ROW(Лист1!B501))),"")</f>
        <v/>
      </c>
      <c r="D501" s="14" t="str">
        <f ca="1">IFERROR(VLOOKUP(C501,Лист1!$C$4:$D$2000,2,0),"")</f>
        <v/>
      </c>
    </row>
    <row r="502" spans="3:4">
      <c r="C502" s="2" t="str">
        <f ca="1">IFERROR(INDEX(Лист1!$C$4:$C$2000,SMALL(IF((DATEDIF(Лист1!$D$4:$D$2000,Лист1!$G$6,"y")&gt;=35)*(DATEDIF(Лист1!$D$4:$D$2000,Лист1!$G$6,"y")&lt;=45),ROW(Лист1!$C$4:$C$2000)-3),ROW(Лист1!B502))),"")</f>
        <v/>
      </c>
      <c r="D502" s="14" t="str">
        <f ca="1">IFERROR(VLOOKUP(C502,Лист1!$C$4:$D$2000,2,0),"")</f>
        <v/>
      </c>
    </row>
    <row r="503" spans="3:4">
      <c r="C503" s="2" t="str">
        <f ca="1">IFERROR(INDEX(Лист1!$C$4:$C$2000,SMALL(IF((DATEDIF(Лист1!$D$4:$D$2000,Лист1!$G$6,"y")&gt;=35)*(DATEDIF(Лист1!$D$4:$D$2000,Лист1!$G$6,"y")&lt;=45),ROW(Лист1!$C$4:$C$2000)-3),ROW(Лист1!B503))),"")</f>
        <v/>
      </c>
      <c r="D503" s="14" t="str">
        <f ca="1">IFERROR(VLOOKUP(C503,Лист1!$C$4:$D$2000,2,0),"")</f>
        <v/>
      </c>
    </row>
    <row r="504" spans="3:4">
      <c r="C504" s="2" t="str">
        <f ca="1">IFERROR(INDEX(Лист1!$C$4:$C$2000,SMALL(IF((DATEDIF(Лист1!$D$4:$D$2000,Лист1!$G$6,"y")&gt;=35)*(DATEDIF(Лист1!$D$4:$D$2000,Лист1!$G$6,"y")&lt;=45),ROW(Лист1!$C$4:$C$2000)-3),ROW(Лист1!B504))),"")</f>
        <v/>
      </c>
      <c r="D504" s="14" t="str">
        <f ca="1">IFERROR(VLOOKUP(C504,Лист1!$C$4:$D$2000,2,0),"")</f>
        <v/>
      </c>
    </row>
    <row r="505" spans="3:4">
      <c r="C505" s="2" t="str">
        <f ca="1">IFERROR(INDEX(Лист1!$C$4:$C$2000,SMALL(IF((DATEDIF(Лист1!$D$4:$D$2000,Лист1!$G$6,"y")&gt;=35)*(DATEDIF(Лист1!$D$4:$D$2000,Лист1!$G$6,"y")&lt;=45),ROW(Лист1!$C$4:$C$2000)-3),ROW(Лист1!B505))),"")</f>
        <v/>
      </c>
      <c r="D505" s="14" t="str">
        <f ca="1">IFERROR(VLOOKUP(C505,Лист1!$C$4:$D$2000,2,0),"")</f>
        <v/>
      </c>
    </row>
    <row r="506" spans="3:4">
      <c r="C506" s="2" t="str">
        <f ca="1">IFERROR(INDEX(Лист1!$C$4:$C$2000,SMALL(IF((DATEDIF(Лист1!$D$4:$D$2000,Лист1!$G$6,"y")&gt;=35)*(DATEDIF(Лист1!$D$4:$D$2000,Лист1!$G$6,"y")&lt;=45),ROW(Лист1!$C$4:$C$2000)-3),ROW(Лист1!B506))),"")</f>
        <v/>
      </c>
      <c r="D506" s="14" t="str">
        <f ca="1">IFERROR(VLOOKUP(C506,Лист1!$C$4:$D$2000,2,0),"")</f>
        <v/>
      </c>
    </row>
    <row r="507" spans="3:4">
      <c r="C507" s="2" t="str">
        <f ca="1">IFERROR(INDEX(Лист1!$C$4:$C$2000,SMALL(IF((DATEDIF(Лист1!$D$4:$D$2000,Лист1!$G$6,"y")&gt;=35)*(DATEDIF(Лист1!$D$4:$D$2000,Лист1!$G$6,"y")&lt;=45),ROW(Лист1!$C$4:$C$2000)-3),ROW(Лист1!B507))),"")</f>
        <v/>
      </c>
      <c r="D507" s="14" t="str">
        <f ca="1">IFERROR(VLOOKUP(C507,Лист1!$C$4:$D$2000,2,0),"")</f>
        <v/>
      </c>
    </row>
    <row r="508" spans="3:4">
      <c r="C508" s="2" t="str">
        <f ca="1">IFERROR(INDEX(Лист1!$C$4:$C$2000,SMALL(IF((DATEDIF(Лист1!$D$4:$D$2000,Лист1!$G$6,"y")&gt;=35)*(DATEDIF(Лист1!$D$4:$D$2000,Лист1!$G$6,"y")&lt;=45),ROW(Лист1!$C$4:$C$2000)-3),ROW(Лист1!B508))),"")</f>
        <v/>
      </c>
      <c r="D508" s="14" t="str">
        <f ca="1">IFERROR(VLOOKUP(C508,Лист1!$C$4:$D$2000,2,0),"")</f>
        <v/>
      </c>
    </row>
    <row r="509" spans="3:4">
      <c r="C509" s="2" t="str">
        <f ca="1">IFERROR(INDEX(Лист1!$C$4:$C$2000,SMALL(IF((DATEDIF(Лист1!$D$4:$D$2000,Лист1!$G$6,"y")&gt;=35)*(DATEDIF(Лист1!$D$4:$D$2000,Лист1!$G$6,"y")&lt;=45),ROW(Лист1!$C$4:$C$2000)-3),ROW(Лист1!B509))),"")</f>
        <v/>
      </c>
      <c r="D509" s="14" t="str">
        <f ca="1">IFERROR(VLOOKUP(C509,Лист1!$C$4:$D$2000,2,0),"")</f>
        <v/>
      </c>
    </row>
    <row r="510" spans="3:4">
      <c r="C510" s="2" t="str">
        <f ca="1">IFERROR(INDEX(Лист1!$C$4:$C$2000,SMALL(IF((DATEDIF(Лист1!$D$4:$D$2000,Лист1!$G$6,"y")&gt;=35)*(DATEDIF(Лист1!$D$4:$D$2000,Лист1!$G$6,"y")&lt;=45),ROW(Лист1!$C$4:$C$2000)-3),ROW(Лист1!B510))),"")</f>
        <v/>
      </c>
      <c r="D510" s="14" t="str">
        <f ca="1">IFERROR(VLOOKUP(C510,Лист1!$C$4:$D$2000,2,0),"")</f>
        <v/>
      </c>
    </row>
    <row r="511" spans="3:4">
      <c r="C511" s="2" t="str">
        <f ca="1">IFERROR(INDEX(Лист1!$C$4:$C$2000,SMALL(IF((DATEDIF(Лист1!$D$4:$D$2000,Лист1!$G$6,"y")&gt;=35)*(DATEDIF(Лист1!$D$4:$D$2000,Лист1!$G$6,"y")&lt;=45),ROW(Лист1!$C$4:$C$2000)-3),ROW(Лист1!B511))),"")</f>
        <v/>
      </c>
      <c r="D511" s="14" t="str">
        <f ca="1">IFERROR(VLOOKUP(C511,Лист1!$C$4:$D$2000,2,0),"")</f>
        <v/>
      </c>
    </row>
    <row r="512" spans="3:4">
      <c r="C512" s="2" t="str">
        <f ca="1">IFERROR(INDEX(Лист1!$C$4:$C$2000,SMALL(IF((DATEDIF(Лист1!$D$4:$D$2000,Лист1!$G$6,"y")&gt;=35)*(DATEDIF(Лист1!$D$4:$D$2000,Лист1!$G$6,"y")&lt;=45),ROW(Лист1!$C$4:$C$2000)-3),ROW(Лист1!B512))),"")</f>
        <v/>
      </c>
      <c r="D512" s="14" t="str">
        <f ca="1">IFERROR(VLOOKUP(C512,Лист1!$C$4:$D$2000,2,0),"")</f>
        <v/>
      </c>
    </row>
    <row r="513" spans="3:4">
      <c r="C513" s="2" t="str">
        <f ca="1">IFERROR(INDEX(Лист1!$C$4:$C$2000,SMALL(IF((DATEDIF(Лист1!$D$4:$D$2000,Лист1!$G$6,"y")&gt;=35)*(DATEDIF(Лист1!$D$4:$D$2000,Лист1!$G$6,"y")&lt;=45),ROW(Лист1!$C$4:$C$2000)-3),ROW(Лист1!B513))),"")</f>
        <v/>
      </c>
      <c r="D513" s="14" t="str">
        <f ca="1">IFERROR(VLOOKUP(C513,Лист1!$C$4:$D$2000,2,0),"")</f>
        <v/>
      </c>
    </row>
    <row r="514" spans="3:4">
      <c r="C514" s="2" t="str">
        <f ca="1">IFERROR(INDEX(Лист1!$C$4:$C$2000,SMALL(IF((DATEDIF(Лист1!$D$4:$D$2000,Лист1!$G$6,"y")&gt;=35)*(DATEDIF(Лист1!$D$4:$D$2000,Лист1!$G$6,"y")&lt;=45),ROW(Лист1!$C$4:$C$2000)-3),ROW(Лист1!B514))),"")</f>
        <v/>
      </c>
      <c r="D514" s="14" t="str">
        <f ca="1">IFERROR(VLOOKUP(C514,Лист1!$C$4:$D$2000,2,0),"")</f>
        <v/>
      </c>
    </row>
    <row r="515" spans="3:4">
      <c r="C515" s="2" t="str">
        <f ca="1">IFERROR(INDEX(Лист1!$C$4:$C$2000,SMALL(IF((DATEDIF(Лист1!$D$4:$D$2000,Лист1!$G$6,"y")&gt;=35)*(DATEDIF(Лист1!$D$4:$D$2000,Лист1!$G$6,"y")&lt;=45),ROW(Лист1!$C$4:$C$2000)-3),ROW(Лист1!B515))),"")</f>
        <v/>
      </c>
      <c r="D515" s="14" t="str">
        <f ca="1">IFERROR(VLOOKUP(C515,Лист1!$C$4:$D$2000,2,0),"")</f>
        <v/>
      </c>
    </row>
    <row r="516" spans="3:4">
      <c r="C516" s="2" t="str">
        <f ca="1">IFERROR(INDEX(Лист1!$C$4:$C$2000,SMALL(IF((DATEDIF(Лист1!$D$4:$D$2000,Лист1!$G$6,"y")&gt;=35)*(DATEDIF(Лист1!$D$4:$D$2000,Лист1!$G$6,"y")&lt;=45),ROW(Лист1!$C$4:$C$2000)-3),ROW(Лист1!B516))),"")</f>
        <v/>
      </c>
      <c r="D516" s="14" t="str">
        <f ca="1">IFERROR(VLOOKUP(C516,Лист1!$C$4:$D$2000,2,0),"")</f>
        <v/>
      </c>
    </row>
    <row r="517" spans="3:4">
      <c r="C517" s="2" t="str">
        <f ca="1">IFERROR(INDEX(Лист1!$C$4:$C$2000,SMALL(IF((DATEDIF(Лист1!$D$4:$D$2000,Лист1!$G$6,"y")&gt;=35)*(DATEDIF(Лист1!$D$4:$D$2000,Лист1!$G$6,"y")&lt;=45),ROW(Лист1!$C$4:$C$2000)-3),ROW(Лист1!B517))),"")</f>
        <v/>
      </c>
      <c r="D517" s="14" t="str">
        <f ca="1">IFERROR(VLOOKUP(C517,Лист1!$C$4:$D$2000,2,0),"")</f>
        <v/>
      </c>
    </row>
    <row r="518" spans="3:4">
      <c r="C518" s="2" t="str">
        <f ca="1">IFERROR(INDEX(Лист1!$C$4:$C$2000,SMALL(IF((DATEDIF(Лист1!$D$4:$D$2000,Лист1!$G$6,"y")&gt;=35)*(DATEDIF(Лист1!$D$4:$D$2000,Лист1!$G$6,"y")&lt;=45),ROW(Лист1!$C$4:$C$2000)-3),ROW(Лист1!B518))),"")</f>
        <v/>
      </c>
      <c r="D518" s="14" t="str">
        <f ca="1">IFERROR(VLOOKUP(C518,Лист1!$C$4:$D$2000,2,0),"")</f>
        <v/>
      </c>
    </row>
    <row r="519" spans="3:4">
      <c r="C519" s="2" t="str">
        <f ca="1">IFERROR(INDEX(Лист1!$C$4:$C$2000,SMALL(IF((DATEDIF(Лист1!$D$4:$D$2000,Лист1!$G$6,"y")&gt;=35)*(DATEDIF(Лист1!$D$4:$D$2000,Лист1!$G$6,"y")&lt;=45),ROW(Лист1!$C$4:$C$2000)-3),ROW(Лист1!B519))),"")</f>
        <v/>
      </c>
      <c r="D519" s="14" t="str">
        <f ca="1">IFERROR(VLOOKUP(C519,Лист1!$C$4:$D$2000,2,0),"")</f>
        <v/>
      </c>
    </row>
    <row r="520" spans="3:4">
      <c r="C520" s="2" t="str">
        <f ca="1">IFERROR(INDEX(Лист1!$C$4:$C$2000,SMALL(IF((DATEDIF(Лист1!$D$4:$D$2000,Лист1!$G$6,"y")&gt;=35)*(DATEDIF(Лист1!$D$4:$D$2000,Лист1!$G$6,"y")&lt;=45),ROW(Лист1!$C$4:$C$2000)-3),ROW(Лист1!B520))),"")</f>
        <v/>
      </c>
      <c r="D520" s="14" t="str">
        <f ca="1">IFERROR(VLOOKUP(C520,Лист1!$C$4:$D$2000,2,0),"")</f>
        <v/>
      </c>
    </row>
    <row r="521" spans="3:4">
      <c r="C521" s="2" t="str">
        <f ca="1">IFERROR(INDEX(Лист1!$C$4:$C$2000,SMALL(IF((DATEDIF(Лист1!$D$4:$D$2000,Лист1!$G$6,"y")&gt;=35)*(DATEDIF(Лист1!$D$4:$D$2000,Лист1!$G$6,"y")&lt;=45),ROW(Лист1!$C$4:$C$2000)-3),ROW(Лист1!B521))),"")</f>
        <v/>
      </c>
      <c r="D521" s="14" t="str">
        <f ca="1">IFERROR(VLOOKUP(C521,Лист1!$C$4:$D$2000,2,0),"")</f>
        <v/>
      </c>
    </row>
    <row r="522" spans="3:4">
      <c r="C522" s="2" t="str">
        <f ca="1">IFERROR(INDEX(Лист1!$C$4:$C$2000,SMALL(IF((DATEDIF(Лист1!$D$4:$D$2000,Лист1!$G$6,"y")&gt;=35)*(DATEDIF(Лист1!$D$4:$D$2000,Лист1!$G$6,"y")&lt;=45),ROW(Лист1!$C$4:$C$2000)-3),ROW(Лист1!B522))),"")</f>
        <v/>
      </c>
      <c r="D522" s="14" t="str">
        <f ca="1">IFERROR(VLOOKUP(C522,Лист1!$C$4:$D$2000,2,0),"")</f>
        <v/>
      </c>
    </row>
    <row r="523" spans="3:4">
      <c r="C523" s="2" t="str">
        <f ca="1">IFERROR(INDEX(Лист1!$C$4:$C$2000,SMALL(IF((DATEDIF(Лист1!$D$4:$D$2000,Лист1!$G$6,"y")&gt;=35)*(DATEDIF(Лист1!$D$4:$D$2000,Лист1!$G$6,"y")&lt;=45),ROW(Лист1!$C$4:$C$2000)-3),ROW(Лист1!B523))),"")</f>
        <v/>
      </c>
      <c r="D523" s="14" t="str">
        <f ca="1">IFERROR(VLOOKUP(C523,Лист1!$C$4:$D$2000,2,0),"")</f>
        <v/>
      </c>
    </row>
    <row r="524" spans="3:4">
      <c r="C524" s="2" t="str">
        <f ca="1">IFERROR(INDEX(Лист1!$C$4:$C$2000,SMALL(IF((DATEDIF(Лист1!$D$4:$D$2000,Лист1!$G$6,"y")&gt;=35)*(DATEDIF(Лист1!$D$4:$D$2000,Лист1!$G$6,"y")&lt;=45),ROW(Лист1!$C$4:$C$2000)-3),ROW(Лист1!B524))),"")</f>
        <v/>
      </c>
      <c r="D524" s="14" t="str">
        <f ca="1">IFERROR(VLOOKUP(C524,Лист1!$C$4:$D$2000,2,0),"")</f>
        <v/>
      </c>
    </row>
    <row r="525" spans="3:4">
      <c r="C525" s="2" t="str">
        <f ca="1">IFERROR(INDEX(Лист1!$C$4:$C$2000,SMALL(IF((DATEDIF(Лист1!$D$4:$D$2000,Лист1!$G$6,"y")&gt;=35)*(DATEDIF(Лист1!$D$4:$D$2000,Лист1!$G$6,"y")&lt;=45),ROW(Лист1!$C$4:$C$2000)-3),ROW(Лист1!B525))),"")</f>
        <v/>
      </c>
      <c r="D525" s="14" t="str">
        <f ca="1">IFERROR(VLOOKUP(C525,Лист1!$C$4:$D$2000,2,0),"")</f>
        <v/>
      </c>
    </row>
    <row r="526" spans="3:4">
      <c r="C526" s="2" t="str">
        <f ca="1">IFERROR(INDEX(Лист1!$C$4:$C$2000,SMALL(IF((DATEDIF(Лист1!$D$4:$D$2000,Лист1!$G$6,"y")&gt;=35)*(DATEDIF(Лист1!$D$4:$D$2000,Лист1!$G$6,"y")&lt;=45),ROW(Лист1!$C$4:$C$2000)-3),ROW(Лист1!B526))),"")</f>
        <v/>
      </c>
      <c r="D526" s="14" t="str">
        <f ca="1">IFERROR(VLOOKUP(C526,Лист1!$C$4:$D$2000,2,0),"")</f>
        <v/>
      </c>
    </row>
    <row r="527" spans="3:4">
      <c r="C527" s="2" t="str">
        <f ca="1">IFERROR(INDEX(Лист1!$C$4:$C$2000,SMALL(IF((DATEDIF(Лист1!$D$4:$D$2000,Лист1!$G$6,"y")&gt;=35)*(DATEDIF(Лист1!$D$4:$D$2000,Лист1!$G$6,"y")&lt;=45),ROW(Лист1!$C$4:$C$2000)-3),ROW(Лист1!B527))),"")</f>
        <v/>
      </c>
      <c r="D527" s="14" t="str">
        <f ca="1">IFERROR(VLOOKUP(C527,Лист1!$C$4:$D$2000,2,0),"")</f>
        <v/>
      </c>
    </row>
    <row r="528" spans="3:4">
      <c r="C528" s="2" t="str">
        <f ca="1">IFERROR(INDEX(Лист1!$C$4:$C$2000,SMALL(IF((DATEDIF(Лист1!$D$4:$D$2000,Лист1!$G$6,"y")&gt;=35)*(DATEDIF(Лист1!$D$4:$D$2000,Лист1!$G$6,"y")&lt;=45),ROW(Лист1!$C$4:$C$2000)-3),ROW(Лист1!B528))),"")</f>
        <v/>
      </c>
      <c r="D528" s="14" t="str">
        <f ca="1">IFERROR(VLOOKUP(C528,Лист1!$C$4:$D$2000,2,0),"")</f>
        <v/>
      </c>
    </row>
    <row r="529" spans="3:4">
      <c r="C529" s="2" t="str">
        <f ca="1">IFERROR(INDEX(Лист1!$C$4:$C$2000,SMALL(IF((DATEDIF(Лист1!$D$4:$D$2000,Лист1!$G$6,"y")&gt;=35)*(DATEDIF(Лист1!$D$4:$D$2000,Лист1!$G$6,"y")&lt;=45),ROW(Лист1!$C$4:$C$2000)-3),ROW(Лист1!B529))),"")</f>
        <v/>
      </c>
      <c r="D529" s="14" t="str">
        <f ca="1">IFERROR(VLOOKUP(C529,Лист1!$C$4:$D$2000,2,0),"")</f>
        <v/>
      </c>
    </row>
    <row r="530" spans="3:4">
      <c r="C530" s="2" t="str">
        <f ca="1">IFERROR(INDEX(Лист1!$C$4:$C$2000,SMALL(IF((DATEDIF(Лист1!$D$4:$D$2000,Лист1!$G$6,"y")&gt;=35)*(DATEDIF(Лист1!$D$4:$D$2000,Лист1!$G$6,"y")&lt;=45),ROW(Лист1!$C$4:$C$2000)-3),ROW(Лист1!B530))),"")</f>
        <v/>
      </c>
      <c r="D530" s="14" t="str">
        <f ca="1">IFERROR(VLOOKUP(C530,Лист1!$C$4:$D$2000,2,0),"")</f>
        <v/>
      </c>
    </row>
    <row r="531" spans="3:4">
      <c r="C531" s="2" t="str">
        <f ca="1">IFERROR(INDEX(Лист1!$C$4:$C$2000,SMALL(IF((DATEDIF(Лист1!$D$4:$D$2000,Лист1!$G$6,"y")&gt;=35)*(DATEDIF(Лист1!$D$4:$D$2000,Лист1!$G$6,"y")&lt;=45),ROW(Лист1!$C$4:$C$2000)-3),ROW(Лист1!B531))),"")</f>
        <v/>
      </c>
      <c r="D531" s="14" t="str">
        <f ca="1">IFERROR(VLOOKUP(C531,Лист1!$C$4:$D$2000,2,0),"")</f>
        <v/>
      </c>
    </row>
    <row r="532" spans="3:4">
      <c r="C532" s="2" t="str">
        <f ca="1">IFERROR(INDEX(Лист1!$C$4:$C$2000,SMALL(IF((DATEDIF(Лист1!$D$4:$D$2000,Лист1!$G$6,"y")&gt;=35)*(DATEDIF(Лист1!$D$4:$D$2000,Лист1!$G$6,"y")&lt;=45),ROW(Лист1!$C$4:$C$2000)-3),ROW(Лист1!B532))),"")</f>
        <v/>
      </c>
      <c r="D532" s="14" t="str">
        <f ca="1">IFERROR(VLOOKUP(C532,Лист1!$C$4:$D$2000,2,0),"")</f>
        <v/>
      </c>
    </row>
    <row r="533" spans="3:4">
      <c r="C533" s="2" t="str">
        <f ca="1">IFERROR(INDEX(Лист1!$C$4:$C$2000,SMALL(IF((DATEDIF(Лист1!$D$4:$D$2000,Лист1!$G$6,"y")&gt;=35)*(DATEDIF(Лист1!$D$4:$D$2000,Лист1!$G$6,"y")&lt;=45),ROW(Лист1!$C$4:$C$2000)-3),ROW(Лист1!B533))),"")</f>
        <v/>
      </c>
      <c r="D533" s="14" t="str">
        <f ca="1">IFERROR(VLOOKUP(C533,Лист1!$C$4:$D$2000,2,0),"")</f>
        <v/>
      </c>
    </row>
    <row r="534" spans="3:4">
      <c r="C534" s="2" t="str">
        <f ca="1">IFERROR(INDEX(Лист1!$C$4:$C$2000,SMALL(IF((DATEDIF(Лист1!$D$4:$D$2000,Лист1!$G$6,"y")&gt;=35)*(DATEDIF(Лист1!$D$4:$D$2000,Лист1!$G$6,"y")&lt;=45),ROW(Лист1!$C$4:$C$2000)-3),ROW(Лист1!B534))),"")</f>
        <v/>
      </c>
      <c r="D534" s="14" t="str">
        <f ca="1">IFERROR(VLOOKUP(C534,Лист1!$C$4:$D$2000,2,0),"")</f>
        <v/>
      </c>
    </row>
    <row r="535" spans="3:4">
      <c r="C535" s="2" t="str">
        <f ca="1">IFERROR(INDEX(Лист1!$C$4:$C$2000,SMALL(IF((DATEDIF(Лист1!$D$4:$D$2000,Лист1!$G$6,"y")&gt;=35)*(DATEDIF(Лист1!$D$4:$D$2000,Лист1!$G$6,"y")&lt;=45),ROW(Лист1!$C$4:$C$2000)-3),ROW(Лист1!B535))),"")</f>
        <v/>
      </c>
      <c r="D535" s="14" t="str">
        <f ca="1">IFERROR(VLOOKUP(C535,Лист1!$C$4:$D$2000,2,0),"")</f>
        <v/>
      </c>
    </row>
    <row r="536" spans="3:4">
      <c r="C536" s="2" t="str">
        <f ca="1">IFERROR(INDEX(Лист1!$C$4:$C$2000,SMALL(IF((DATEDIF(Лист1!$D$4:$D$2000,Лист1!$G$6,"y")&gt;=35)*(DATEDIF(Лист1!$D$4:$D$2000,Лист1!$G$6,"y")&lt;=45),ROW(Лист1!$C$4:$C$2000)-3),ROW(Лист1!B536))),"")</f>
        <v/>
      </c>
      <c r="D536" s="14" t="str">
        <f ca="1">IFERROR(VLOOKUP(C536,Лист1!$C$4:$D$2000,2,0),"")</f>
        <v/>
      </c>
    </row>
    <row r="537" spans="3:4">
      <c r="C537" s="2" t="str">
        <f ca="1">IFERROR(INDEX(Лист1!$C$4:$C$2000,SMALL(IF((DATEDIF(Лист1!$D$4:$D$2000,Лист1!$G$6,"y")&gt;=35)*(DATEDIF(Лист1!$D$4:$D$2000,Лист1!$G$6,"y")&lt;=45),ROW(Лист1!$C$4:$C$2000)-3),ROW(Лист1!B537))),"")</f>
        <v/>
      </c>
      <c r="D537" s="14" t="str">
        <f ca="1">IFERROR(VLOOKUP(C537,Лист1!$C$4:$D$2000,2,0),"")</f>
        <v/>
      </c>
    </row>
    <row r="538" spans="3:4">
      <c r="C538" s="2" t="str">
        <f ca="1">IFERROR(INDEX(Лист1!$C$4:$C$2000,SMALL(IF((DATEDIF(Лист1!$D$4:$D$2000,Лист1!$G$6,"y")&gt;=35)*(DATEDIF(Лист1!$D$4:$D$2000,Лист1!$G$6,"y")&lt;=45),ROW(Лист1!$C$4:$C$2000)-3),ROW(Лист1!B538))),"")</f>
        <v/>
      </c>
      <c r="D538" s="14" t="str">
        <f ca="1">IFERROR(VLOOKUP(C538,Лист1!$C$4:$D$2000,2,0),"")</f>
        <v/>
      </c>
    </row>
    <row r="539" spans="3:4">
      <c r="C539" s="2" t="str">
        <f ca="1">IFERROR(INDEX(Лист1!$C$4:$C$2000,SMALL(IF((DATEDIF(Лист1!$D$4:$D$2000,Лист1!$G$6,"y")&gt;=35)*(DATEDIF(Лист1!$D$4:$D$2000,Лист1!$G$6,"y")&lt;=45),ROW(Лист1!$C$4:$C$2000)-3),ROW(Лист1!B539))),"")</f>
        <v/>
      </c>
      <c r="D539" s="14" t="str">
        <f ca="1">IFERROR(VLOOKUP(C539,Лист1!$C$4:$D$2000,2,0),"")</f>
        <v/>
      </c>
    </row>
    <row r="540" spans="3:4">
      <c r="C540" s="2" t="str">
        <f ca="1">IFERROR(INDEX(Лист1!$C$4:$C$2000,SMALL(IF((DATEDIF(Лист1!$D$4:$D$2000,Лист1!$G$6,"y")&gt;=35)*(DATEDIF(Лист1!$D$4:$D$2000,Лист1!$G$6,"y")&lt;=45),ROW(Лист1!$C$4:$C$2000)-3),ROW(Лист1!B540))),"")</f>
        <v/>
      </c>
      <c r="D540" s="14" t="str">
        <f ca="1">IFERROR(VLOOKUP(C540,Лист1!$C$4:$D$2000,2,0),"")</f>
        <v/>
      </c>
    </row>
    <row r="541" spans="3:4">
      <c r="C541" s="2" t="str">
        <f ca="1">IFERROR(INDEX(Лист1!$C$4:$C$2000,SMALL(IF((DATEDIF(Лист1!$D$4:$D$2000,Лист1!$G$6,"y")&gt;=35)*(DATEDIF(Лист1!$D$4:$D$2000,Лист1!$G$6,"y")&lt;=45),ROW(Лист1!$C$4:$C$2000)-3),ROW(Лист1!B541))),"")</f>
        <v/>
      </c>
      <c r="D541" s="14" t="str">
        <f ca="1">IFERROR(VLOOKUP(C541,Лист1!$C$4:$D$2000,2,0),"")</f>
        <v/>
      </c>
    </row>
    <row r="542" spans="3:4">
      <c r="C542" s="2" t="str">
        <f ca="1">IFERROR(INDEX(Лист1!$C$4:$C$2000,SMALL(IF((DATEDIF(Лист1!$D$4:$D$2000,Лист1!$G$6,"y")&gt;=35)*(DATEDIF(Лист1!$D$4:$D$2000,Лист1!$G$6,"y")&lt;=45),ROW(Лист1!$C$4:$C$2000)-3),ROW(Лист1!B542))),"")</f>
        <v/>
      </c>
      <c r="D542" s="14" t="str">
        <f ca="1">IFERROR(VLOOKUP(C542,Лист1!$C$4:$D$2000,2,0),"")</f>
        <v/>
      </c>
    </row>
    <row r="543" spans="3:4">
      <c r="C543" s="2" t="str">
        <f ca="1">IFERROR(INDEX(Лист1!$C$4:$C$2000,SMALL(IF((DATEDIF(Лист1!$D$4:$D$2000,Лист1!$G$6,"y")&gt;=35)*(DATEDIF(Лист1!$D$4:$D$2000,Лист1!$G$6,"y")&lt;=45),ROW(Лист1!$C$4:$C$2000)-3),ROW(Лист1!B543))),"")</f>
        <v/>
      </c>
      <c r="D543" s="14" t="str">
        <f ca="1">IFERROR(VLOOKUP(C543,Лист1!$C$4:$D$2000,2,0),"")</f>
        <v/>
      </c>
    </row>
    <row r="544" spans="3:4">
      <c r="C544" s="2" t="str">
        <f ca="1">IFERROR(INDEX(Лист1!$C$4:$C$2000,SMALL(IF((DATEDIF(Лист1!$D$4:$D$2000,Лист1!$G$6,"y")&gt;=35)*(DATEDIF(Лист1!$D$4:$D$2000,Лист1!$G$6,"y")&lt;=45),ROW(Лист1!$C$4:$C$2000)-3),ROW(Лист1!B544))),"")</f>
        <v/>
      </c>
      <c r="D544" s="14" t="str">
        <f ca="1">IFERROR(VLOOKUP(C544,Лист1!$C$4:$D$2000,2,0),"")</f>
        <v/>
      </c>
    </row>
    <row r="545" spans="3:4">
      <c r="C545" s="2" t="str">
        <f ca="1">IFERROR(INDEX(Лист1!$C$4:$C$2000,SMALL(IF((DATEDIF(Лист1!$D$4:$D$2000,Лист1!$G$6,"y")&gt;=35)*(DATEDIF(Лист1!$D$4:$D$2000,Лист1!$G$6,"y")&lt;=45),ROW(Лист1!$C$4:$C$2000)-3),ROW(Лист1!B545))),"")</f>
        <v/>
      </c>
      <c r="D545" s="14" t="str">
        <f ca="1">IFERROR(VLOOKUP(C545,Лист1!$C$4:$D$2000,2,0),"")</f>
        <v/>
      </c>
    </row>
    <row r="546" spans="3:4">
      <c r="C546" s="2" t="str">
        <f ca="1">IFERROR(INDEX(Лист1!$C$4:$C$2000,SMALL(IF((DATEDIF(Лист1!$D$4:$D$2000,Лист1!$G$6,"y")&gt;=35)*(DATEDIF(Лист1!$D$4:$D$2000,Лист1!$G$6,"y")&lt;=45),ROW(Лист1!$C$4:$C$2000)-3),ROW(Лист1!B546))),"")</f>
        <v/>
      </c>
      <c r="D546" s="14" t="str">
        <f ca="1">IFERROR(VLOOKUP(C546,Лист1!$C$4:$D$2000,2,0),"")</f>
        <v/>
      </c>
    </row>
    <row r="547" spans="3:4">
      <c r="C547" s="2" t="str">
        <f ca="1">IFERROR(INDEX(Лист1!$C$4:$C$2000,SMALL(IF((DATEDIF(Лист1!$D$4:$D$2000,Лист1!$G$6,"y")&gt;=35)*(DATEDIF(Лист1!$D$4:$D$2000,Лист1!$G$6,"y")&lt;=45),ROW(Лист1!$C$4:$C$2000)-3),ROW(Лист1!B547))),"")</f>
        <v/>
      </c>
      <c r="D547" s="14" t="str">
        <f ca="1">IFERROR(VLOOKUP(C547,Лист1!$C$4:$D$2000,2,0),"")</f>
        <v/>
      </c>
    </row>
    <row r="548" spans="3:4">
      <c r="C548" s="2" t="str">
        <f ca="1">IFERROR(INDEX(Лист1!$C$4:$C$2000,SMALL(IF((DATEDIF(Лист1!$D$4:$D$2000,Лист1!$G$6,"y")&gt;=35)*(DATEDIF(Лист1!$D$4:$D$2000,Лист1!$G$6,"y")&lt;=45),ROW(Лист1!$C$4:$C$2000)-3),ROW(Лист1!B548))),"")</f>
        <v/>
      </c>
      <c r="D548" s="14" t="str">
        <f ca="1">IFERROR(VLOOKUP(C548,Лист1!$C$4:$D$2000,2,0),"")</f>
        <v/>
      </c>
    </row>
    <row r="549" spans="3:4">
      <c r="C549" s="2" t="str">
        <f ca="1">IFERROR(INDEX(Лист1!$C$4:$C$2000,SMALL(IF((DATEDIF(Лист1!$D$4:$D$2000,Лист1!$G$6,"y")&gt;=35)*(DATEDIF(Лист1!$D$4:$D$2000,Лист1!$G$6,"y")&lt;=45),ROW(Лист1!$C$4:$C$2000)-3),ROW(Лист1!B549))),"")</f>
        <v/>
      </c>
      <c r="D549" s="14" t="str">
        <f ca="1">IFERROR(VLOOKUP(C549,Лист1!$C$4:$D$2000,2,0),"")</f>
        <v/>
      </c>
    </row>
    <row r="550" spans="3:4">
      <c r="C550" s="2" t="str">
        <f ca="1">IFERROR(INDEX(Лист1!$C$4:$C$2000,SMALL(IF((DATEDIF(Лист1!$D$4:$D$2000,Лист1!$G$6,"y")&gt;=35)*(DATEDIF(Лист1!$D$4:$D$2000,Лист1!$G$6,"y")&lt;=45),ROW(Лист1!$C$4:$C$2000)-3),ROW(Лист1!B550))),"")</f>
        <v/>
      </c>
      <c r="D550" s="14" t="str">
        <f ca="1">IFERROR(VLOOKUP(C550,Лист1!$C$4:$D$2000,2,0),"")</f>
        <v/>
      </c>
    </row>
    <row r="551" spans="3:4">
      <c r="C551" s="2" t="str">
        <f ca="1">IFERROR(INDEX(Лист1!$C$4:$C$2000,SMALL(IF((DATEDIF(Лист1!$D$4:$D$2000,Лист1!$G$6,"y")&gt;=35)*(DATEDIF(Лист1!$D$4:$D$2000,Лист1!$G$6,"y")&lt;=45),ROW(Лист1!$C$4:$C$2000)-3),ROW(Лист1!B551))),"")</f>
        <v/>
      </c>
      <c r="D551" s="14" t="str">
        <f ca="1">IFERROR(VLOOKUP(C551,Лист1!$C$4:$D$2000,2,0),"")</f>
        <v/>
      </c>
    </row>
    <row r="552" spans="3:4">
      <c r="C552" s="2" t="str">
        <f ca="1">IFERROR(INDEX(Лист1!$C$4:$C$2000,SMALL(IF((DATEDIF(Лист1!$D$4:$D$2000,Лист1!$G$6,"y")&gt;=35)*(DATEDIF(Лист1!$D$4:$D$2000,Лист1!$G$6,"y")&lt;=45),ROW(Лист1!$C$4:$C$2000)-3),ROW(Лист1!B552))),"")</f>
        <v/>
      </c>
      <c r="D552" s="14" t="str">
        <f ca="1">IFERROR(VLOOKUP(C552,Лист1!$C$4:$D$2000,2,0),"")</f>
        <v/>
      </c>
    </row>
    <row r="553" spans="3:4">
      <c r="C553" s="2" t="str">
        <f ca="1">IFERROR(INDEX(Лист1!$C$4:$C$2000,SMALL(IF((DATEDIF(Лист1!$D$4:$D$2000,Лист1!$G$6,"y")&gt;=35)*(DATEDIF(Лист1!$D$4:$D$2000,Лист1!$G$6,"y")&lt;=45),ROW(Лист1!$C$4:$C$2000)-3),ROW(Лист1!B553))),"")</f>
        <v/>
      </c>
      <c r="D553" s="14" t="str">
        <f ca="1">IFERROR(VLOOKUP(C553,Лист1!$C$4:$D$2000,2,0),"")</f>
        <v/>
      </c>
    </row>
    <row r="554" spans="3:4">
      <c r="C554" s="2" t="str">
        <f ca="1">IFERROR(INDEX(Лист1!$C$4:$C$2000,SMALL(IF((DATEDIF(Лист1!$D$4:$D$2000,Лист1!$G$6,"y")&gt;=35)*(DATEDIF(Лист1!$D$4:$D$2000,Лист1!$G$6,"y")&lt;=45),ROW(Лист1!$C$4:$C$2000)-3),ROW(Лист1!B554))),"")</f>
        <v/>
      </c>
      <c r="D554" s="14" t="str">
        <f ca="1">IFERROR(VLOOKUP(C554,Лист1!$C$4:$D$2000,2,0),"")</f>
        <v/>
      </c>
    </row>
    <row r="555" spans="3:4">
      <c r="C555" s="2" t="str">
        <f ca="1">IFERROR(INDEX(Лист1!$C$4:$C$2000,SMALL(IF((DATEDIF(Лист1!$D$4:$D$2000,Лист1!$G$6,"y")&gt;=35)*(DATEDIF(Лист1!$D$4:$D$2000,Лист1!$G$6,"y")&lt;=45),ROW(Лист1!$C$4:$C$2000)-3),ROW(Лист1!B555))),"")</f>
        <v/>
      </c>
      <c r="D555" s="14" t="str">
        <f ca="1">IFERROR(VLOOKUP(C555,Лист1!$C$4:$D$2000,2,0),"")</f>
        <v/>
      </c>
    </row>
    <row r="556" spans="3:4">
      <c r="C556" s="2" t="str">
        <f ca="1">IFERROR(INDEX(Лист1!$C$4:$C$2000,SMALL(IF((DATEDIF(Лист1!$D$4:$D$2000,Лист1!$G$6,"y")&gt;=35)*(DATEDIF(Лист1!$D$4:$D$2000,Лист1!$G$6,"y")&lt;=45),ROW(Лист1!$C$4:$C$2000)-3),ROW(Лист1!B556))),"")</f>
        <v/>
      </c>
      <c r="D556" s="14" t="str">
        <f ca="1">IFERROR(VLOOKUP(C556,Лист1!$C$4:$D$2000,2,0),"")</f>
        <v/>
      </c>
    </row>
    <row r="557" spans="3:4">
      <c r="C557" s="2" t="str">
        <f ca="1">IFERROR(INDEX(Лист1!$C$4:$C$2000,SMALL(IF((DATEDIF(Лист1!$D$4:$D$2000,Лист1!$G$6,"y")&gt;=35)*(DATEDIF(Лист1!$D$4:$D$2000,Лист1!$G$6,"y")&lt;=45),ROW(Лист1!$C$4:$C$2000)-3),ROW(Лист1!B557))),"")</f>
        <v/>
      </c>
      <c r="D557" s="14" t="str">
        <f ca="1">IFERROR(VLOOKUP(C557,Лист1!$C$4:$D$2000,2,0),"")</f>
        <v/>
      </c>
    </row>
    <row r="558" spans="3:4">
      <c r="C558" s="2" t="str">
        <f ca="1">IFERROR(INDEX(Лист1!$C$4:$C$2000,SMALL(IF((DATEDIF(Лист1!$D$4:$D$2000,Лист1!$G$6,"y")&gt;=35)*(DATEDIF(Лист1!$D$4:$D$2000,Лист1!$G$6,"y")&lt;=45),ROW(Лист1!$C$4:$C$2000)-3),ROW(Лист1!B558))),"")</f>
        <v/>
      </c>
      <c r="D558" s="14" t="str">
        <f ca="1">IFERROR(VLOOKUP(C558,Лист1!$C$4:$D$2000,2,0),"")</f>
        <v/>
      </c>
    </row>
    <row r="559" spans="3:4">
      <c r="C559" s="2" t="str">
        <f ca="1">IFERROR(INDEX(Лист1!$C$4:$C$2000,SMALL(IF((DATEDIF(Лист1!$D$4:$D$2000,Лист1!$G$6,"y")&gt;=35)*(DATEDIF(Лист1!$D$4:$D$2000,Лист1!$G$6,"y")&lt;=45),ROW(Лист1!$C$4:$C$2000)-3),ROW(Лист1!B559))),"")</f>
        <v/>
      </c>
      <c r="D559" s="14" t="str">
        <f ca="1">IFERROR(VLOOKUP(C559,Лист1!$C$4:$D$2000,2,0),"")</f>
        <v/>
      </c>
    </row>
    <row r="560" spans="3:4">
      <c r="C560" s="2" t="str">
        <f ca="1">IFERROR(INDEX(Лист1!$C$4:$C$2000,SMALL(IF((DATEDIF(Лист1!$D$4:$D$2000,Лист1!$G$6,"y")&gt;=35)*(DATEDIF(Лист1!$D$4:$D$2000,Лист1!$G$6,"y")&lt;=45),ROW(Лист1!$C$4:$C$2000)-3),ROW(Лист1!B560))),"")</f>
        <v/>
      </c>
      <c r="D560" s="14" t="str">
        <f ca="1">IFERROR(VLOOKUP(C560,Лист1!$C$4:$D$2000,2,0),"")</f>
        <v/>
      </c>
    </row>
    <row r="561" spans="3:4">
      <c r="C561" s="2" t="str">
        <f ca="1">IFERROR(INDEX(Лист1!$C$4:$C$2000,SMALL(IF((DATEDIF(Лист1!$D$4:$D$2000,Лист1!$G$6,"y")&gt;=35)*(DATEDIF(Лист1!$D$4:$D$2000,Лист1!$G$6,"y")&lt;=45),ROW(Лист1!$C$4:$C$2000)-3),ROW(Лист1!B561))),"")</f>
        <v/>
      </c>
      <c r="D561" s="14" t="str">
        <f ca="1">IFERROR(VLOOKUP(C561,Лист1!$C$4:$D$2000,2,0),"")</f>
        <v/>
      </c>
    </row>
    <row r="562" spans="3:4">
      <c r="C562" s="2" t="str">
        <f ca="1">IFERROR(INDEX(Лист1!$C$4:$C$2000,SMALL(IF((DATEDIF(Лист1!$D$4:$D$2000,Лист1!$G$6,"y")&gt;=35)*(DATEDIF(Лист1!$D$4:$D$2000,Лист1!$G$6,"y")&lt;=45),ROW(Лист1!$C$4:$C$2000)-3),ROW(Лист1!B562))),"")</f>
        <v/>
      </c>
      <c r="D562" s="14" t="str">
        <f ca="1">IFERROR(VLOOKUP(C562,Лист1!$C$4:$D$2000,2,0),"")</f>
        <v/>
      </c>
    </row>
    <row r="563" spans="3:4">
      <c r="C563" s="2" t="str">
        <f ca="1">IFERROR(INDEX(Лист1!$C$4:$C$2000,SMALL(IF((DATEDIF(Лист1!$D$4:$D$2000,Лист1!$G$6,"y")&gt;=35)*(DATEDIF(Лист1!$D$4:$D$2000,Лист1!$G$6,"y")&lt;=45),ROW(Лист1!$C$4:$C$2000)-3),ROW(Лист1!B563))),"")</f>
        <v/>
      </c>
      <c r="D563" s="14" t="str">
        <f ca="1">IFERROR(VLOOKUP(C563,Лист1!$C$4:$D$2000,2,0),"")</f>
        <v/>
      </c>
    </row>
    <row r="564" spans="3:4">
      <c r="C564" s="2" t="str">
        <f ca="1">IFERROR(INDEX(Лист1!$C$4:$C$2000,SMALL(IF((DATEDIF(Лист1!$D$4:$D$2000,Лист1!$G$6,"y")&gt;=35)*(DATEDIF(Лист1!$D$4:$D$2000,Лист1!$G$6,"y")&lt;=45),ROW(Лист1!$C$4:$C$2000)-3),ROW(Лист1!B564))),"")</f>
        <v/>
      </c>
      <c r="D564" s="14" t="str">
        <f ca="1">IFERROR(VLOOKUP(C564,Лист1!$C$4:$D$2000,2,0),"")</f>
        <v/>
      </c>
    </row>
    <row r="565" spans="3:4">
      <c r="C565" s="2" t="str">
        <f ca="1">IFERROR(INDEX(Лист1!$C$4:$C$2000,SMALL(IF((DATEDIF(Лист1!$D$4:$D$2000,Лист1!$G$6,"y")&gt;=35)*(DATEDIF(Лист1!$D$4:$D$2000,Лист1!$G$6,"y")&lt;=45),ROW(Лист1!$C$4:$C$2000)-3),ROW(Лист1!B565))),"")</f>
        <v/>
      </c>
      <c r="D565" s="14" t="str">
        <f ca="1">IFERROR(VLOOKUP(C565,Лист1!$C$4:$D$2000,2,0),"")</f>
        <v/>
      </c>
    </row>
    <row r="566" spans="3:4">
      <c r="C566" s="2" t="str">
        <f ca="1">IFERROR(INDEX(Лист1!$C$4:$C$2000,SMALL(IF((DATEDIF(Лист1!$D$4:$D$2000,Лист1!$G$6,"y")&gt;=35)*(DATEDIF(Лист1!$D$4:$D$2000,Лист1!$G$6,"y")&lt;=45),ROW(Лист1!$C$4:$C$2000)-3),ROW(Лист1!B566))),"")</f>
        <v/>
      </c>
      <c r="D566" s="14" t="str">
        <f ca="1">IFERROR(VLOOKUP(C566,Лист1!$C$4:$D$2000,2,0),"")</f>
        <v/>
      </c>
    </row>
    <row r="567" spans="3:4">
      <c r="C567" s="2" t="str">
        <f ca="1">IFERROR(INDEX(Лист1!$C$4:$C$2000,SMALL(IF((DATEDIF(Лист1!$D$4:$D$2000,Лист1!$G$6,"y")&gt;=35)*(DATEDIF(Лист1!$D$4:$D$2000,Лист1!$G$6,"y")&lt;=45),ROW(Лист1!$C$4:$C$2000)-3),ROW(Лист1!B567))),"")</f>
        <v/>
      </c>
      <c r="D567" s="14" t="str">
        <f ca="1">IFERROR(VLOOKUP(C567,Лист1!$C$4:$D$2000,2,0),"")</f>
        <v/>
      </c>
    </row>
    <row r="568" spans="3:4">
      <c r="C568" s="2" t="str">
        <f ca="1">IFERROR(INDEX(Лист1!$C$4:$C$2000,SMALL(IF((DATEDIF(Лист1!$D$4:$D$2000,Лист1!$G$6,"y")&gt;=35)*(DATEDIF(Лист1!$D$4:$D$2000,Лист1!$G$6,"y")&lt;=45),ROW(Лист1!$C$4:$C$2000)-3),ROW(Лист1!B568))),"")</f>
        <v/>
      </c>
      <c r="D568" s="14" t="str">
        <f ca="1">IFERROR(VLOOKUP(C568,Лист1!$C$4:$D$2000,2,0),"")</f>
        <v/>
      </c>
    </row>
    <row r="569" spans="3:4">
      <c r="C569" s="2" t="str">
        <f ca="1">IFERROR(INDEX(Лист1!$C$4:$C$2000,SMALL(IF((DATEDIF(Лист1!$D$4:$D$2000,Лист1!$G$6,"y")&gt;=35)*(DATEDIF(Лист1!$D$4:$D$2000,Лист1!$G$6,"y")&lt;=45),ROW(Лист1!$C$4:$C$2000)-3),ROW(Лист1!B569))),"")</f>
        <v/>
      </c>
      <c r="D569" s="14" t="str">
        <f ca="1">IFERROR(VLOOKUP(C569,Лист1!$C$4:$D$2000,2,0),"")</f>
        <v/>
      </c>
    </row>
    <row r="570" spans="3:4">
      <c r="C570" s="2" t="str">
        <f ca="1">IFERROR(INDEX(Лист1!$C$4:$C$2000,SMALL(IF((DATEDIF(Лист1!$D$4:$D$2000,Лист1!$G$6,"y")&gt;=35)*(DATEDIF(Лист1!$D$4:$D$2000,Лист1!$G$6,"y")&lt;=45),ROW(Лист1!$C$4:$C$2000)-3),ROW(Лист1!B570))),"")</f>
        <v/>
      </c>
      <c r="D570" s="14" t="str">
        <f ca="1">IFERROR(VLOOKUP(C570,Лист1!$C$4:$D$2000,2,0),"")</f>
        <v/>
      </c>
    </row>
    <row r="571" spans="3:4">
      <c r="C571" s="2" t="str">
        <f ca="1">IFERROR(INDEX(Лист1!$C$4:$C$2000,SMALL(IF((DATEDIF(Лист1!$D$4:$D$2000,Лист1!$G$6,"y")&gt;=35)*(DATEDIF(Лист1!$D$4:$D$2000,Лист1!$G$6,"y")&lt;=45),ROW(Лист1!$C$4:$C$2000)-3),ROW(Лист1!B571))),"")</f>
        <v/>
      </c>
      <c r="D571" s="14" t="str">
        <f ca="1">IFERROR(VLOOKUP(C571,Лист1!$C$4:$D$2000,2,0),"")</f>
        <v/>
      </c>
    </row>
    <row r="572" spans="3:4">
      <c r="C572" s="2" t="str">
        <f ca="1">IFERROR(INDEX(Лист1!$C$4:$C$2000,SMALL(IF((DATEDIF(Лист1!$D$4:$D$2000,Лист1!$G$6,"y")&gt;=35)*(DATEDIF(Лист1!$D$4:$D$2000,Лист1!$G$6,"y")&lt;=45),ROW(Лист1!$C$4:$C$2000)-3),ROW(Лист1!B572))),"")</f>
        <v/>
      </c>
      <c r="D572" s="14" t="str">
        <f ca="1">IFERROR(VLOOKUP(C572,Лист1!$C$4:$D$2000,2,0),"")</f>
        <v/>
      </c>
    </row>
    <row r="573" spans="3:4">
      <c r="C573" s="2" t="str">
        <f ca="1">IFERROR(INDEX(Лист1!$C$4:$C$2000,SMALL(IF((DATEDIF(Лист1!$D$4:$D$2000,Лист1!$G$6,"y")&gt;=35)*(DATEDIF(Лист1!$D$4:$D$2000,Лист1!$G$6,"y")&lt;=45),ROW(Лист1!$C$4:$C$2000)-3),ROW(Лист1!B573))),"")</f>
        <v/>
      </c>
      <c r="D573" s="14" t="str">
        <f ca="1">IFERROR(VLOOKUP(C573,Лист1!$C$4:$D$2000,2,0),"")</f>
        <v/>
      </c>
    </row>
    <row r="574" spans="3:4">
      <c r="C574" s="2" t="str">
        <f ca="1">IFERROR(INDEX(Лист1!$C$4:$C$2000,SMALL(IF((DATEDIF(Лист1!$D$4:$D$2000,Лист1!$G$6,"y")&gt;=35)*(DATEDIF(Лист1!$D$4:$D$2000,Лист1!$G$6,"y")&lt;=45),ROW(Лист1!$C$4:$C$2000)-3),ROW(Лист1!B574))),"")</f>
        <v/>
      </c>
      <c r="D574" s="14" t="str">
        <f ca="1">IFERROR(VLOOKUP(C574,Лист1!$C$4:$D$2000,2,0),"")</f>
        <v/>
      </c>
    </row>
    <row r="575" spans="3:4">
      <c r="C575" s="2" t="str">
        <f ca="1">IFERROR(INDEX(Лист1!$C$4:$C$2000,SMALL(IF((DATEDIF(Лист1!$D$4:$D$2000,Лист1!$G$6,"y")&gt;=35)*(DATEDIF(Лист1!$D$4:$D$2000,Лист1!$G$6,"y")&lt;=45),ROW(Лист1!$C$4:$C$2000)-3),ROW(Лист1!B575))),"")</f>
        <v/>
      </c>
      <c r="D575" s="14" t="str">
        <f ca="1">IFERROR(VLOOKUP(C575,Лист1!$C$4:$D$2000,2,0),"")</f>
        <v/>
      </c>
    </row>
    <row r="576" spans="3:4">
      <c r="C576" s="2" t="str">
        <f ca="1">IFERROR(INDEX(Лист1!$C$4:$C$2000,SMALL(IF((DATEDIF(Лист1!$D$4:$D$2000,Лист1!$G$6,"y")&gt;=35)*(DATEDIF(Лист1!$D$4:$D$2000,Лист1!$G$6,"y")&lt;=45),ROW(Лист1!$C$4:$C$2000)-3),ROW(Лист1!B576))),"")</f>
        <v/>
      </c>
      <c r="D576" s="14" t="str">
        <f ca="1">IFERROR(VLOOKUP(C576,Лист1!$C$4:$D$2000,2,0),"")</f>
        <v/>
      </c>
    </row>
    <row r="577" spans="3:4">
      <c r="C577" s="2" t="str">
        <f ca="1">IFERROR(INDEX(Лист1!$C$4:$C$2000,SMALL(IF((DATEDIF(Лист1!$D$4:$D$2000,Лист1!$G$6,"y")&gt;=35)*(DATEDIF(Лист1!$D$4:$D$2000,Лист1!$G$6,"y")&lt;=45),ROW(Лист1!$C$4:$C$2000)-3),ROW(Лист1!B577))),"")</f>
        <v/>
      </c>
      <c r="D577" s="14" t="str">
        <f ca="1">IFERROR(VLOOKUP(C577,Лист1!$C$4:$D$2000,2,0),"")</f>
        <v/>
      </c>
    </row>
    <row r="578" spans="3:4">
      <c r="C578" s="2" t="str">
        <f ca="1">IFERROR(INDEX(Лист1!$C$4:$C$2000,SMALL(IF((DATEDIF(Лист1!$D$4:$D$2000,Лист1!$G$6,"y")&gt;=35)*(DATEDIF(Лист1!$D$4:$D$2000,Лист1!$G$6,"y")&lt;=45),ROW(Лист1!$C$4:$C$2000)-3),ROW(Лист1!B578))),"")</f>
        <v/>
      </c>
      <c r="D578" s="14" t="str">
        <f ca="1">IFERROR(VLOOKUP(C578,Лист1!$C$4:$D$2000,2,0),"")</f>
        <v/>
      </c>
    </row>
    <row r="579" spans="3:4">
      <c r="C579" s="2" t="str">
        <f ca="1">IFERROR(INDEX(Лист1!$C$4:$C$2000,SMALL(IF((DATEDIF(Лист1!$D$4:$D$2000,Лист1!$G$6,"y")&gt;=35)*(DATEDIF(Лист1!$D$4:$D$2000,Лист1!$G$6,"y")&lt;=45),ROW(Лист1!$C$4:$C$2000)-3),ROW(Лист1!B579))),"")</f>
        <v/>
      </c>
      <c r="D579" s="14" t="str">
        <f ca="1">IFERROR(VLOOKUP(C579,Лист1!$C$4:$D$2000,2,0),"")</f>
        <v/>
      </c>
    </row>
    <row r="580" spans="3:4">
      <c r="C580" s="2" t="str">
        <f ca="1">IFERROR(INDEX(Лист1!$C$4:$C$2000,SMALL(IF((DATEDIF(Лист1!$D$4:$D$2000,Лист1!$G$6,"y")&gt;=35)*(DATEDIF(Лист1!$D$4:$D$2000,Лист1!$G$6,"y")&lt;=45),ROW(Лист1!$C$4:$C$2000)-3),ROW(Лист1!B580))),"")</f>
        <v/>
      </c>
      <c r="D580" s="14" t="str">
        <f ca="1">IFERROR(VLOOKUP(C580,Лист1!$C$4:$D$2000,2,0),"")</f>
        <v/>
      </c>
    </row>
    <row r="581" spans="3:4">
      <c r="C581" s="2" t="str">
        <f ca="1">IFERROR(INDEX(Лист1!$C$4:$C$2000,SMALL(IF((DATEDIF(Лист1!$D$4:$D$2000,Лист1!$G$6,"y")&gt;=35)*(DATEDIF(Лист1!$D$4:$D$2000,Лист1!$G$6,"y")&lt;=45),ROW(Лист1!$C$4:$C$2000)-3),ROW(Лист1!B581))),"")</f>
        <v/>
      </c>
      <c r="D581" s="14" t="str">
        <f ca="1">IFERROR(VLOOKUP(C581,Лист1!$C$4:$D$2000,2,0),"")</f>
        <v/>
      </c>
    </row>
    <row r="582" spans="3:4">
      <c r="C582" s="2" t="str">
        <f ca="1">IFERROR(INDEX(Лист1!$C$4:$C$2000,SMALL(IF((DATEDIF(Лист1!$D$4:$D$2000,Лист1!$G$6,"y")&gt;=35)*(DATEDIF(Лист1!$D$4:$D$2000,Лист1!$G$6,"y")&lt;=45),ROW(Лист1!$C$4:$C$2000)-3),ROW(Лист1!B582))),"")</f>
        <v/>
      </c>
      <c r="D582" s="14" t="str">
        <f ca="1">IFERROR(VLOOKUP(C582,Лист1!$C$4:$D$2000,2,0),"")</f>
        <v/>
      </c>
    </row>
    <row r="583" spans="3:4">
      <c r="C583" s="2" t="str">
        <f ca="1">IFERROR(INDEX(Лист1!$C$4:$C$2000,SMALL(IF((DATEDIF(Лист1!$D$4:$D$2000,Лист1!$G$6,"y")&gt;=35)*(DATEDIF(Лист1!$D$4:$D$2000,Лист1!$G$6,"y")&lt;=45),ROW(Лист1!$C$4:$C$2000)-3),ROW(Лист1!B583))),"")</f>
        <v/>
      </c>
      <c r="D583" s="14" t="str">
        <f ca="1">IFERROR(VLOOKUP(C583,Лист1!$C$4:$D$2000,2,0),"")</f>
        <v/>
      </c>
    </row>
    <row r="584" spans="3:4">
      <c r="C584" s="2" t="str">
        <f ca="1">IFERROR(INDEX(Лист1!$C$4:$C$2000,SMALL(IF((DATEDIF(Лист1!$D$4:$D$2000,Лист1!$G$6,"y")&gt;=35)*(DATEDIF(Лист1!$D$4:$D$2000,Лист1!$G$6,"y")&lt;=45),ROW(Лист1!$C$4:$C$2000)-3),ROW(Лист1!B584))),"")</f>
        <v/>
      </c>
      <c r="D584" s="14" t="str">
        <f ca="1">IFERROR(VLOOKUP(C584,Лист1!$C$4:$D$2000,2,0),"")</f>
        <v/>
      </c>
    </row>
    <row r="585" spans="3:4">
      <c r="C585" s="2" t="str">
        <f ca="1">IFERROR(INDEX(Лист1!$C$4:$C$2000,SMALL(IF((DATEDIF(Лист1!$D$4:$D$2000,Лист1!$G$6,"y")&gt;=35)*(DATEDIF(Лист1!$D$4:$D$2000,Лист1!$G$6,"y")&lt;=45),ROW(Лист1!$C$4:$C$2000)-3),ROW(Лист1!B585))),"")</f>
        <v/>
      </c>
      <c r="D585" s="14" t="str">
        <f ca="1">IFERROR(VLOOKUP(C585,Лист1!$C$4:$D$2000,2,0),"")</f>
        <v/>
      </c>
    </row>
    <row r="586" spans="3:4">
      <c r="C586" s="2" t="str">
        <f ca="1">IFERROR(INDEX(Лист1!$C$4:$C$2000,SMALL(IF((DATEDIF(Лист1!$D$4:$D$2000,Лист1!$G$6,"y")&gt;=35)*(DATEDIF(Лист1!$D$4:$D$2000,Лист1!$G$6,"y")&lt;=45),ROW(Лист1!$C$4:$C$2000)-3),ROW(Лист1!B586))),"")</f>
        <v/>
      </c>
      <c r="D586" s="14" t="str">
        <f ca="1">IFERROR(VLOOKUP(C586,Лист1!$C$4:$D$2000,2,0),"")</f>
        <v/>
      </c>
    </row>
    <row r="587" spans="3:4">
      <c r="C587" s="2" t="str">
        <f ca="1">IFERROR(INDEX(Лист1!$C$4:$C$2000,SMALL(IF((DATEDIF(Лист1!$D$4:$D$2000,Лист1!$G$6,"y")&gt;=35)*(DATEDIF(Лист1!$D$4:$D$2000,Лист1!$G$6,"y")&lt;=45),ROW(Лист1!$C$4:$C$2000)-3),ROW(Лист1!B587))),"")</f>
        <v/>
      </c>
      <c r="D587" s="14" t="str">
        <f ca="1">IFERROR(VLOOKUP(C587,Лист1!$C$4:$D$2000,2,0),"")</f>
        <v/>
      </c>
    </row>
    <row r="588" spans="3:4">
      <c r="C588" s="2" t="str">
        <f ca="1">IFERROR(INDEX(Лист1!$C$4:$C$2000,SMALL(IF((DATEDIF(Лист1!$D$4:$D$2000,Лист1!$G$6,"y")&gt;=35)*(DATEDIF(Лист1!$D$4:$D$2000,Лист1!$G$6,"y")&lt;=45),ROW(Лист1!$C$4:$C$2000)-3),ROW(Лист1!B588))),"")</f>
        <v/>
      </c>
      <c r="D588" s="14" t="str">
        <f ca="1">IFERROR(VLOOKUP(C588,Лист1!$C$4:$D$2000,2,0),"")</f>
        <v/>
      </c>
    </row>
    <row r="589" spans="3:4">
      <c r="C589" s="2" t="str">
        <f ca="1">IFERROR(INDEX(Лист1!$C$4:$C$2000,SMALL(IF((DATEDIF(Лист1!$D$4:$D$2000,Лист1!$G$6,"y")&gt;=35)*(DATEDIF(Лист1!$D$4:$D$2000,Лист1!$G$6,"y")&lt;=45),ROW(Лист1!$C$4:$C$2000)-3),ROW(Лист1!B589))),"")</f>
        <v/>
      </c>
      <c r="D589" s="14" t="str">
        <f ca="1">IFERROR(VLOOKUP(C589,Лист1!$C$4:$D$2000,2,0),"")</f>
        <v/>
      </c>
    </row>
    <row r="590" spans="3:4">
      <c r="C590" s="2" t="str">
        <f ca="1">IFERROR(INDEX(Лист1!$C$4:$C$2000,SMALL(IF((DATEDIF(Лист1!$D$4:$D$2000,Лист1!$G$6,"y")&gt;=35)*(DATEDIF(Лист1!$D$4:$D$2000,Лист1!$G$6,"y")&lt;=45),ROW(Лист1!$C$4:$C$2000)-3),ROW(Лист1!B590))),"")</f>
        <v/>
      </c>
      <c r="D590" s="14" t="str">
        <f ca="1">IFERROR(VLOOKUP(C590,Лист1!$C$4:$D$2000,2,0),"")</f>
        <v/>
      </c>
    </row>
    <row r="591" spans="3:4">
      <c r="C591" s="2" t="str">
        <f ca="1">IFERROR(INDEX(Лист1!$C$4:$C$2000,SMALL(IF((DATEDIF(Лист1!$D$4:$D$2000,Лист1!$G$6,"y")&gt;=35)*(DATEDIF(Лист1!$D$4:$D$2000,Лист1!$G$6,"y")&lt;=45),ROW(Лист1!$C$4:$C$2000)-3),ROW(Лист1!B591))),"")</f>
        <v/>
      </c>
      <c r="D591" s="14" t="str">
        <f ca="1">IFERROR(VLOOKUP(C591,Лист1!$C$4:$D$2000,2,0),"")</f>
        <v/>
      </c>
    </row>
    <row r="592" spans="3:4">
      <c r="C592" s="2" t="str">
        <f ca="1">IFERROR(INDEX(Лист1!$C$4:$C$2000,SMALL(IF((DATEDIF(Лист1!$D$4:$D$2000,Лист1!$G$6,"y")&gt;=35)*(DATEDIF(Лист1!$D$4:$D$2000,Лист1!$G$6,"y")&lt;=45),ROW(Лист1!$C$4:$C$2000)-3),ROW(Лист1!B592))),"")</f>
        <v/>
      </c>
      <c r="D592" s="14" t="str">
        <f ca="1">IFERROR(VLOOKUP(C592,Лист1!$C$4:$D$2000,2,0),"")</f>
        <v/>
      </c>
    </row>
    <row r="593" spans="3:4">
      <c r="C593" s="2" t="str">
        <f ca="1">IFERROR(INDEX(Лист1!$C$4:$C$2000,SMALL(IF((DATEDIF(Лист1!$D$4:$D$2000,Лист1!$G$6,"y")&gt;=35)*(DATEDIF(Лист1!$D$4:$D$2000,Лист1!$G$6,"y")&lt;=45),ROW(Лист1!$C$4:$C$2000)-3),ROW(Лист1!B593))),"")</f>
        <v/>
      </c>
      <c r="D593" s="14" t="str">
        <f ca="1">IFERROR(VLOOKUP(C593,Лист1!$C$4:$D$2000,2,0),"")</f>
        <v/>
      </c>
    </row>
    <row r="594" spans="3:4">
      <c r="C594" s="2" t="str">
        <f ca="1">IFERROR(INDEX(Лист1!$C$4:$C$2000,SMALL(IF((DATEDIF(Лист1!$D$4:$D$2000,Лист1!$G$6,"y")&gt;=35)*(DATEDIF(Лист1!$D$4:$D$2000,Лист1!$G$6,"y")&lt;=45),ROW(Лист1!$C$4:$C$2000)-3),ROW(Лист1!B594))),"")</f>
        <v/>
      </c>
      <c r="D594" s="14" t="str">
        <f ca="1">IFERROR(VLOOKUP(C594,Лист1!$C$4:$D$2000,2,0),"")</f>
        <v/>
      </c>
    </row>
    <row r="595" spans="3:4">
      <c r="C595" s="2" t="str">
        <f ca="1">IFERROR(INDEX(Лист1!$C$4:$C$2000,SMALL(IF((DATEDIF(Лист1!$D$4:$D$2000,Лист1!$G$6,"y")&gt;=35)*(DATEDIF(Лист1!$D$4:$D$2000,Лист1!$G$6,"y")&lt;=45),ROW(Лист1!$C$4:$C$2000)-3),ROW(Лист1!B595))),"")</f>
        <v/>
      </c>
      <c r="D595" s="14" t="str">
        <f ca="1">IFERROR(VLOOKUP(C595,Лист1!$C$4:$D$2000,2,0),"")</f>
        <v/>
      </c>
    </row>
    <row r="596" spans="3:4">
      <c r="C596" s="2" t="str">
        <f ca="1">IFERROR(INDEX(Лист1!$C$4:$C$2000,SMALL(IF((DATEDIF(Лист1!$D$4:$D$2000,Лист1!$G$6,"y")&gt;=35)*(DATEDIF(Лист1!$D$4:$D$2000,Лист1!$G$6,"y")&lt;=45),ROW(Лист1!$C$4:$C$2000)-3),ROW(Лист1!B596))),"")</f>
        <v/>
      </c>
      <c r="D596" s="14" t="str">
        <f ca="1">IFERROR(VLOOKUP(C596,Лист1!$C$4:$D$2000,2,0),"")</f>
        <v/>
      </c>
    </row>
    <row r="597" spans="3:4">
      <c r="C597" s="2" t="str">
        <f ca="1">IFERROR(INDEX(Лист1!$C$4:$C$2000,SMALL(IF((DATEDIF(Лист1!$D$4:$D$2000,Лист1!$G$6,"y")&gt;=35)*(DATEDIF(Лист1!$D$4:$D$2000,Лист1!$G$6,"y")&lt;=45),ROW(Лист1!$C$4:$C$2000)-3),ROW(Лист1!B597))),"")</f>
        <v/>
      </c>
      <c r="D597" s="14" t="str">
        <f ca="1">IFERROR(VLOOKUP(C597,Лист1!$C$4:$D$2000,2,0),"")</f>
        <v/>
      </c>
    </row>
    <row r="598" spans="3:4">
      <c r="C598" s="2" t="str">
        <f ca="1">IFERROR(INDEX(Лист1!$C$4:$C$2000,SMALL(IF((DATEDIF(Лист1!$D$4:$D$2000,Лист1!$G$6,"y")&gt;=35)*(DATEDIF(Лист1!$D$4:$D$2000,Лист1!$G$6,"y")&lt;=45),ROW(Лист1!$C$4:$C$2000)-3),ROW(Лист1!B598))),"")</f>
        <v/>
      </c>
      <c r="D598" s="14" t="str">
        <f ca="1">IFERROR(VLOOKUP(C598,Лист1!$C$4:$D$2000,2,0),"")</f>
        <v/>
      </c>
    </row>
    <row r="599" spans="3:4">
      <c r="C599" s="2" t="str">
        <f ca="1">IFERROR(INDEX(Лист1!$C$4:$C$2000,SMALL(IF((DATEDIF(Лист1!$D$4:$D$2000,Лист1!$G$6,"y")&gt;=35)*(DATEDIF(Лист1!$D$4:$D$2000,Лист1!$G$6,"y")&lt;=45),ROW(Лист1!$C$4:$C$2000)-3),ROW(Лист1!B599))),"")</f>
        <v/>
      </c>
      <c r="D599" s="14" t="str">
        <f ca="1">IFERROR(VLOOKUP(C599,Лист1!$C$4:$D$2000,2,0),"")</f>
        <v/>
      </c>
    </row>
    <row r="600" spans="3:4">
      <c r="C600" s="2" t="str">
        <f ca="1">IFERROR(INDEX(Лист1!$C$4:$C$2000,SMALL(IF((DATEDIF(Лист1!$D$4:$D$2000,Лист1!$G$6,"y")&gt;=35)*(DATEDIF(Лист1!$D$4:$D$2000,Лист1!$G$6,"y")&lt;=45),ROW(Лист1!$C$4:$C$2000)-3),ROW(Лист1!B600))),"")</f>
        <v/>
      </c>
      <c r="D600" s="14" t="str">
        <f ca="1">IFERROR(VLOOKUP(C600,Лист1!$C$4:$D$2000,2,0),"")</f>
        <v/>
      </c>
    </row>
    <row r="601" spans="3:4">
      <c r="C601" s="2" t="str">
        <f ca="1">IFERROR(INDEX(Лист1!$C$4:$C$2000,SMALL(IF((DATEDIF(Лист1!$D$4:$D$2000,Лист1!$G$6,"y")&gt;=35)*(DATEDIF(Лист1!$D$4:$D$2000,Лист1!$G$6,"y")&lt;=45),ROW(Лист1!$C$4:$C$2000)-3),ROW(Лист1!B601))),"")</f>
        <v/>
      </c>
      <c r="D601" s="14" t="str">
        <f ca="1">IFERROR(VLOOKUP(C601,Лист1!$C$4:$D$2000,2,0),"")</f>
        <v/>
      </c>
    </row>
    <row r="602" spans="3:4">
      <c r="C602" s="2" t="str">
        <f ca="1">IFERROR(INDEX(Лист1!$C$4:$C$2000,SMALL(IF((DATEDIF(Лист1!$D$4:$D$2000,Лист1!$G$6,"y")&gt;=35)*(DATEDIF(Лист1!$D$4:$D$2000,Лист1!$G$6,"y")&lt;=45),ROW(Лист1!$C$4:$C$2000)-3),ROW(Лист1!B602))),"")</f>
        <v/>
      </c>
      <c r="D602" s="14" t="str">
        <f ca="1">IFERROR(VLOOKUP(C602,Лист1!$C$4:$D$2000,2,0),"")</f>
        <v/>
      </c>
    </row>
    <row r="603" spans="3:4">
      <c r="C603" s="2" t="str">
        <f ca="1">IFERROR(INDEX(Лист1!$C$4:$C$2000,SMALL(IF((DATEDIF(Лист1!$D$4:$D$2000,Лист1!$G$6,"y")&gt;=35)*(DATEDIF(Лист1!$D$4:$D$2000,Лист1!$G$6,"y")&lt;=45),ROW(Лист1!$C$4:$C$2000)-3),ROW(Лист1!B603))),"")</f>
        <v/>
      </c>
      <c r="D603" s="14" t="str">
        <f ca="1">IFERROR(VLOOKUP(C603,Лист1!$C$4:$D$2000,2,0),"")</f>
        <v/>
      </c>
    </row>
    <row r="604" spans="3:4">
      <c r="C604" s="2" t="str">
        <f ca="1">IFERROR(INDEX(Лист1!$C$4:$C$2000,SMALL(IF((DATEDIF(Лист1!$D$4:$D$2000,Лист1!$G$6,"y")&gt;=35)*(DATEDIF(Лист1!$D$4:$D$2000,Лист1!$G$6,"y")&lt;=45),ROW(Лист1!$C$4:$C$2000)-3),ROW(Лист1!B604))),"")</f>
        <v/>
      </c>
      <c r="D604" s="14" t="str">
        <f ca="1">IFERROR(VLOOKUP(C604,Лист1!$C$4:$D$2000,2,0),"")</f>
        <v/>
      </c>
    </row>
    <row r="605" spans="3:4">
      <c r="C605" s="2" t="str">
        <f ca="1">IFERROR(INDEX(Лист1!$C$4:$C$2000,SMALL(IF((DATEDIF(Лист1!$D$4:$D$2000,Лист1!$G$6,"y")&gt;=35)*(DATEDIF(Лист1!$D$4:$D$2000,Лист1!$G$6,"y")&lt;=45),ROW(Лист1!$C$4:$C$2000)-3),ROW(Лист1!B605))),"")</f>
        <v/>
      </c>
      <c r="D605" s="14" t="str">
        <f ca="1">IFERROR(VLOOKUP(C605,Лист1!$C$4:$D$2000,2,0),"")</f>
        <v/>
      </c>
    </row>
    <row r="606" spans="3:4">
      <c r="C606" s="2" t="str">
        <f ca="1">IFERROR(INDEX(Лист1!$C$4:$C$2000,SMALL(IF((DATEDIF(Лист1!$D$4:$D$2000,Лист1!$G$6,"y")&gt;=35)*(DATEDIF(Лист1!$D$4:$D$2000,Лист1!$G$6,"y")&lt;=45),ROW(Лист1!$C$4:$C$2000)-3),ROW(Лист1!B606))),"")</f>
        <v/>
      </c>
      <c r="D606" s="14" t="str">
        <f ca="1">IFERROR(VLOOKUP(C606,Лист1!$C$4:$D$2000,2,0),"")</f>
        <v/>
      </c>
    </row>
    <row r="607" spans="3:4">
      <c r="C607" s="2" t="str">
        <f ca="1">IFERROR(INDEX(Лист1!$C$4:$C$2000,SMALL(IF((DATEDIF(Лист1!$D$4:$D$2000,Лист1!$G$6,"y")&gt;=35)*(DATEDIF(Лист1!$D$4:$D$2000,Лист1!$G$6,"y")&lt;=45),ROW(Лист1!$C$4:$C$2000)-3),ROW(Лист1!B607))),"")</f>
        <v/>
      </c>
      <c r="D607" s="14" t="str">
        <f ca="1">IFERROR(VLOOKUP(C607,Лист1!$C$4:$D$2000,2,0),"")</f>
        <v/>
      </c>
    </row>
    <row r="608" spans="3:4">
      <c r="C608" s="2" t="str">
        <f ca="1">IFERROR(INDEX(Лист1!$C$4:$C$2000,SMALL(IF((DATEDIF(Лист1!$D$4:$D$2000,Лист1!$G$6,"y")&gt;=35)*(DATEDIF(Лист1!$D$4:$D$2000,Лист1!$G$6,"y")&lt;=45),ROW(Лист1!$C$4:$C$2000)-3),ROW(Лист1!B608))),"")</f>
        <v/>
      </c>
      <c r="D608" s="14" t="str">
        <f ca="1">IFERROR(VLOOKUP(C608,Лист1!$C$4:$D$2000,2,0),"")</f>
        <v/>
      </c>
    </row>
    <row r="609" spans="3:4">
      <c r="C609" s="2" t="str">
        <f ca="1">IFERROR(INDEX(Лист1!$C$4:$C$2000,SMALL(IF((DATEDIF(Лист1!$D$4:$D$2000,Лист1!$G$6,"y")&gt;=35)*(DATEDIF(Лист1!$D$4:$D$2000,Лист1!$G$6,"y")&lt;=45),ROW(Лист1!$C$4:$C$2000)-3),ROW(Лист1!B609))),"")</f>
        <v/>
      </c>
      <c r="D609" s="14" t="str">
        <f ca="1">IFERROR(VLOOKUP(C609,Лист1!$C$4:$D$2000,2,0),"")</f>
        <v/>
      </c>
    </row>
    <row r="610" spans="3:4">
      <c r="C610" s="2" t="str">
        <f ca="1">IFERROR(INDEX(Лист1!$C$4:$C$2000,SMALL(IF((DATEDIF(Лист1!$D$4:$D$2000,Лист1!$G$6,"y")&gt;=35)*(DATEDIF(Лист1!$D$4:$D$2000,Лист1!$G$6,"y")&lt;=45),ROW(Лист1!$C$4:$C$2000)-3),ROW(Лист1!B610))),"")</f>
        <v/>
      </c>
      <c r="D610" s="14" t="str">
        <f ca="1">IFERROR(VLOOKUP(C610,Лист1!$C$4:$D$2000,2,0),"")</f>
        <v/>
      </c>
    </row>
    <row r="611" spans="3:4">
      <c r="C611" s="2" t="str">
        <f ca="1">IFERROR(INDEX(Лист1!$C$4:$C$2000,SMALL(IF((DATEDIF(Лист1!$D$4:$D$2000,Лист1!$G$6,"y")&gt;=35)*(DATEDIF(Лист1!$D$4:$D$2000,Лист1!$G$6,"y")&lt;=45),ROW(Лист1!$C$4:$C$2000)-3),ROW(Лист1!B611))),"")</f>
        <v/>
      </c>
      <c r="D611" s="14" t="str">
        <f ca="1">IFERROR(VLOOKUP(C611,Лист1!$C$4:$D$2000,2,0),"")</f>
        <v/>
      </c>
    </row>
    <row r="612" spans="3:4">
      <c r="C612" s="2" t="str">
        <f ca="1">IFERROR(INDEX(Лист1!$C$4:$C$2000,SMALL(IF((DATEDIF(Лист1!$D$4:$D$2000,Лист1!$G$6,"y")&gt;=35)*(DATEDIF(Лист1!$D$4:$D$2000,Лист1!$G$6,"y")&lt;=45),ROW(Лист1!$C$4:$C$2000)-3),ROW(Лист1!B612))),"")</f>
        <v/>
      </c>
      <c r="D612" s="14" t="str">
        <f ca="1">IFERROR(VLOOKUP(C612,Лист1!$C$4:$D$2000,2,0),"")</f>
        <v/>
      </c>
    </row>
    <row r="613" spans="3:4">
      <c r="C613" s="2" t="str">
        <f ca="1">IFERROR(INDEX(Лист1!$C$4:$C$2000,SMALL(IF((DATEDIF(Лист1!$D$4:$D$2000,Лист1!$G$6,"y")&gt;=35)*(DATEDIF(Лист1!$D$4:$D$2000,Лист1!$G$6,"y")&lt;=45),ROW(Лист1!$C$4:$C$2000)-3),ROW(Лист1!B613))),"")</f>
        <v/>
      </c>
      <c r="D613" s="14" t="str">
        <f ca="1">IFERROR(VLOOKUP(C613,Лист1!$C$4:$D$2000,2,0),"")</f>
        <v/>
      </c>
    </row>
    <row r="614" spans="3:4">
      <c r="C614" s="2" t="str">
        <f ca="1">IFERROR(INDEX(Лист1!$C$4:$C$2000,SMALL(IF((DATEDIF(Лист1!$D$4:$D$2000,Лист1!$G$6,"y")&gt;=35)*(DATEDIF(Лист1!$D$4:$D$2000,Лист1!$G$6,"y")&lt;=45),ROW(Лист1!$C$4:$C$2000)-3),ROW(Лист1!B614))),"")</f>
        <v/>
      </c>
      <c r="D614" s="14" t="str">
        <f ca="1">IFERROR(VLOOKUP(C614,Лист1!$C$4:$D$2000,2,0),"")</f>
        <v/>
      </c>
    </row>
    <row r="615" spans="3:4">
      <c r="C615" s="2" t="str">
        <f ca="1">IFERROR(INDEX(Лист1!$C$4:$C$2000,SMALL(IF((DATEDIF(Лист1!$D$4:$D$2000,Лист1!$G$6,"y")&gt;=35)*(DATEDIF(Лист1!$D$4:$D$2000,Лист1!$G$6,"y")&lt;=45),ROW(Лист1!$C$4:$C$2000)-3),ROW(Лист1!B615))),"")</f>
        <v/>
      </c>
      <c r="D615" s="14" t="str">
        <f ca="1">IFERROR(VLOOKUP(C615,Лист1!$C$4:$D$2000,2,0),"")</f>
        <v/>
      </c>
    </row>
    <row r="616" spans="3:4">
      <c r="C616" s="2" t="str">
        <f ca="1">IFERROR(INDEX(Лист1!$C$4:$C$2000,SMALL(IF((DATEDIF(Лист1!$D$4:$D$2000,Лист1!$G$6,"y")&gt;=35)*(DATEDIF(Лист1!$D$4:$D$2000,Лист1!$G$6,"y")&lt;=45),ROW(Лист1!$C$4:$C$2000)-3),ROW(Лист1!B616))),"")</f>
        <v/>
      </c>
      <c r="D616" s="14" t="str">
        <f ca="1">IFERROR(VLOOKUP(C616,Лист1!$C$4:$D$2000,2,0),"")</f>
        <v/>
      </c>
    </row>
    <row r="617" spans="3:4">
      <c r="C617" s="2" t="str">
        <f ca="1">IFERROR(INDEX(Лист1!$C$4:$C$2000,SMALL(IF((DATEDIF(Лист1!$D$4:$D$2000,Лист1!$G$6,"y")&gt;=35)*(DATEDIF(Лист1!$D$4:$D$2000,Лист1!$G$6,"y")&lt;=45),ROW(Лист1!$C$4:$C$2000)-3),ROW(Лист1!B617))),"")</f>
        <v/>
      </c>
      <c r="D617" s="14" t="str">
        <f ca="1">IFERROR(VLOOKUP(C617,Лист1!$C$4:$D$2000,2,0),"")</f>
        <v/>
      </c>
    </row>
    <row r="618" spans="3:4">
      <c r="C618" s="2" t="str">
        <f ca="1">IFERROR(INDEX(Лист1!$C$4:$C$2000,SMALL(IF((DATEDIF(Лист1!$D$4:$D$2000,Лист1!$G$6,"y")&gt;=35)*(DATEDIF(Лист1!$D$4:$D$2000,Лист1!$G$6,"y")&lt;=45),ROW(Лист1!$C$4:$C$2000)-3),ROW(Лист1!B618))),"")</f>
        <v/>
      </c>
      <c r="D618" s="14" t="str">
        <f ca="1">IFERROR(VLOOKUP(C618,Лист1!$C$4:$D$2000,2,0),"")</f>
        <v/>
      </c>
    </row>
    <row r="619" spans="3:4">
      <c r="C619" s="2" t="str">
        <f ca="1">IFERROR(INDEX(Лист1!$C$4:$C$2000,SMALL(IF((DATEDIF(Лист1!$D$4:$D$2000,Лист1!$G$6,"y")&gt;=35)*(DATEDIF(Лист1!$D$4:$D$2000,Лист1!$G$6,"y")&lt;=45),ROW(Лист1!$C$4:$C$2000)-3),ROW(Лист1!B619))),"")</f>
        <v/>
      </c>
      <c r="D619" s="14" t="str">
        <f ca="1">IFERROR(VLOOKUP(C619,Лист1!$C$4:$D$2000,2,0),"")</f>
        <v/>
      </c>
    </row>
    <row r="620" spans="3:4">
      <c r="C620" s="2" t="str">
        <f ca="1">IFERROR(INDEX(Лист1!$C$4:$C$2000,SMALL(IF((DATEDIF(Лист1!$D$4:$D$2000,Лист1!$G$6,"y")&gt;=35)*(DATEDIF(Лист1!$D$4:$D$2000,Лист1!$G$6,"y")&lt;=45),ROW(Лист1!$C$4:$C$2000)-3),ROW(Лист1!B620))),"")</f>
        <v/>
      </c>
      <c r="D620" s="14" t="str">
        <f ca="1">IFERROR(VLOOKUP(C620,Лист1!$C$4:$D$2000,2,0),"")</f>
        <v/>
      </c>
    </row>
    <row r="621" spans="3:4">
      <c r="C621" s="2" t="str">
        <f ca="1">IFERROR(INDEX(Лист1!$C$4:$C$2000,SMALL(IF((DATEDIF(Лист1!$D$4:$D$2000,Лист1!$G$6,"y")&gt;=35)*(DATEDIF(Лист1!$D$4:$D$2000,Лист1!$G$6,"y")&lt;=45),ROW(Лист1!$C$4:$C$2000)-3),ROW(Лист1!B621))),"")</f>
        <v/>
      </c>
      <c r="D621" s="14" t="str">
        <f ca="1">IFERROR(VLOOKUP(C621,Лист1!$C$4:$D$2000,2,0),"")</f>
        <v/>
      </c>
    </row>
    <row r="622" spans="3:4">
      <c r="C622" s="2" t="str">
        <f ca="1">IFERROR(INDEX(Лист1!$C$4:$C$2000,SMALL(IF((DATEDIF(Лист1!$D$4:$D$2000,Лист1!$G$6,"y")&gt;=35)*(DATEDIF(Лист1!$D$4:$D$2000,Лист1!$G$6,"y")&lt;=45),ROW(Лист1!$C$4:$C$2000)-3),ROW(Лист1!B622))),"")</f>
        <v/>
      </c>
      <c r="D622" s="14" t="str">
        <f ca="1">IFERROR(VLOOKUP(C622,Лист1!$C$4:$D$2000,2,0),"")</f>
        <v/>
      </c>
    </row>
    <row r="623" spans="3:4">
      <c r="C623" s="2" t="str">
        <f ca="1">IFERROR(INDEX(Лист1!$C$4:$C$2000,SMALL(IF((DATEDIF(Лист1!$D$4:$D$2000,Лист1!$G$6,"y")&gt;=35)*(DATEDIF(Лист1!$D$4:$D$2000,Лист1!$G$6,"y")&lt;=45),ROW(Лист1!$C$4:$C$2000)-3),ROW(Лист1!B623))),"")</f>
        <v/>
      </c>
      <c r="D623" s="14" t="str">
        <f ca="1">IFERROR(VLOOKUP(C623,Лист1!$C$4:$D$2000,2,0),"")</f>
        <v/>
      </c>
    </row>
    <row r="624" spans="3:4">
      <c r="C624" s="2" t="str">
        <f ca="1">IFERROR(INDEX(Лист1!$C$4:$C$2000,SMALL(IF((DATEDIF(Лист1!$D$4:$D$2000,Лист1!$G$6,"y")&gt;=35)*(DATEDIF(Лист1!$D$4:$D$2000,Лист1!$G$6,"y")&lt;=45),ROW(Лист1!$C$4:$C$2000)-3),ROW(Лист1!B624))),"")</f>
        <v/>
      </c>
      <c r="D624" s="14" t="str">
        <f ca="1">IFERROR(VLOOKUP(C624,Лист1!$C$4:$D$2000,2,0),"")</f>
        <v/>
      </c>
    </row>
    <row r="625" spans="3:4">
      <c r="C625" s="2" t="str">
        <f ca="1">IFERROR(INDEX(Лист1!$C$4:$C$2000,SMALL(IF((DATEDIF(Лист1!$D$4:$D$2000,Лист1!$G$6,"y")&gt;=35)*(DATEDIF(Лист1!$D$4:$D$2000,Лист1!$G$6,"y")&lt;=45),ROW(Лист1!$C$4:$C$2000)-3),ROW(Лист1!B625))),"")</f>
        <v/>
      </c>
      <c r="D625" s="14" t="str">
        <f ca="1">IFERROR(VLOOKUP(C625,Лист1!$C$4:$D$2000,2,0),"")</f>
        <v/>
      </c>
    </row>
    <row r="626" spans="3:4">
      <c r="C626" s="2" t="str">
        <f ca="1">IFERROR(INDEX(Лист1!$C$4:$C$2000,SMALL(IF((DATEDIF(Лист1!$D$4:$D$2000,Лист1!$G$6,"y")&gt;=35)*(DATEDIF(Лист1!$D$4:$D$2000,Лист1!$G$6,"y")&lt;=45),ROW(Лист1!$C$4:$C$2000)-3),ROW(Лист1!B626))),"")</f>
        <v/>
      </c>
      <c r="D626" s="14" t="str">
        <f ca="1">IFERROR(VLOOKUP(C626,Лист1!$C$4:$D$2000,2,0),"")</f>
        <v/>
      </c>
    </row>
    <row r="627" spans="3:4">
      <c r="C627" s="2" t="str">
        <f ca="1">IFERROR(INDEX(Лист1!$C$4:$C$2000,SMALL(IF((DATEDIF(Лист1!$D$4:$D$2000,Лист1!$G$6,"y")&gt;=35)*(DATEDIF(Лист1!$D$4:$D$2000,Лист1!$G$6,"y")&lt;=45),ROW(Лист1!$C$4:$C$2000)-3),ROW(Лист1!B627))),"")</f>
        <v/>
      </c>
      <c r="D627" s="14" t="str">
        <f ca="1">IFERROR(VLOOKUP(C627,Лист1!$C$4:$D$2000,2,0),"")</f>
        <v/>
      </c>
    </row>
    <row r="628" spans="3:4">
      <c r="C628" s="2" t="str">
        <f ca="1">IFERROR(INDEX(Лист1!$C$4:$C$2000,SMALL(IF((DATEDIF(Лист1!$D$4:$D$2000,Лист1!$G$6,"y")&gt;=35)*(DATEDIF(Лист1!$D$4:$D$2000,Лист1!$G$6,"y")&lt;=45),ROW(Лист1!$C$4:$C$2000)-3),ROW(Лист1!B628))),"")</f>
        <v/>
      </c>
      <c r="D628" s="14" t="str">
        <f ca="1">IFERROR(VLOOKUP(C628,Лист1!$C$4:$D$2000,2,0),"")</f>
        <v/>
      </c>
    </row>
    <row r="629" spans="3:4">
      <c r="C629" s="2" t="str">
        <f ca="1">IFERROR(INDEX(Лист1!$C$4:$C$2000,SMALL(IF((DATEDIF(Лист1!$D$4:$D$2000,Лист1!$G$6,"y")&gt;=35)*(DATEDIF(Лист1!$D$4:$D$2000,Лист1!$G$6,"y")&lt;=45),ROW(Лист1!$C$4:$C$2000)-3),ROW(Лист1!B629))),"")</f>
        <v/>
      </c>
      <c r="D629" s="14" t="str">
        <f ca="1">IFERROR(VLOOKUP(C629,Лист1!$C$4:$D$2000,2,0),"")</f>
        <v/>
      </c>
    </row>
    <row r="630" spans="3:4">
      <c r="C630" s="2" t="str">
        <f ca="1">IFERROR(INDEX(Лист1!$C$4:$C$2000,SMALL(IF((DATEDIF(Лист1!$D$4:$D$2000,Лист1!$G$6,"y")&gt;=35)*(DATEDIF(Лист1!$D$4:$D$2000,Лист1!$G$6,"y")&lt;=45),ROW(Лист1!$C$4:$C$2000)-3),ROW(Лист1!B630))),"")</f>
        <v/>
      </c>
      <c r="D630" s="14" t="str">
        <f ca="1">IFERROR(VLOOKUP(C630,Лист1!$C$4:$D$2000,2,0),"")</f>
        <v/>
      </c>
    </row>
    <row r="631" spans="3:4">
      <c r="C631" s="2" t="str">
        <f ca="1">IFERROR(INDEX(Лист1!$C$4:$C$2000,SMALL(IF((DATEDIF(Лист1!$D$4:$D$2000,Лист1!$G$6,"y")&gt;=35)*(DATEDIF(Лист1!$D$4:$D$2000,Лист1!$G$6,"y")&lt;=45),ROW(Лист1!$C$4:$C$2000)-3),ROW(Лист1!B631))),"")</f>
        <v/>
      </c>
      <c r="D631" s="14" t="str">
        <f ca="1">IFERROR(VLOOKUP(C631,Лист1!$C$4:$D$2000,2,0),"")</f>
        <v/>
      </c>
    </row>
    <row r="632" spans="3:4">
      <c r="C632" s="2" t="str">
        <f ca="1">IFERROR(INDEX(Лист1!$C$4:$C$2000,SMALL(IF((DATEDIF(Лист1!$D$4:$D$2000,Лист1!$G$6,"y")&gt;=35)*(DATEDIF(Лист1!$D$4:$D$2000,Лист1!$G$6,"y")&lt;=45),ROW(Лист1!$C$4:$C$2000)-3),ROW(Лист1!B632))),"")</f>
        <v/>
      </c>
      <c r="D632" s="14" t="str">
        <f ca="1">IFERROR(VLOOKUP(C632,Лист1!$C$4:$D$2000,2,0),"")</f>
        <v/>
      </c>
    </row>
    <row r="633" spans="3:4">
      <c r="C633" s="2" t="str">
        <f ca="1">IFERROR(INDEX(Лист1!$C$4:$C$2000,SMALL(IF((DATEDIF(Лист1!$D$4:$D$2000,Лист1!$G$6,"y")&gt;=35)*(DATEDIF(Лист1!$D$4:$D$2000,Лист1!$G$6,"y")&lt;=45),ROW(Лист1!$C$4:$C$2000)-3),ROW(Лист1!B633))),"")</f>
        <v/>
      </c>
      <c r="D633" s="14" t="str">
        <f ca="1">IFERROR(VLOOKUP(C633,Лист1!$C$4:$D$2000,2,0),"")</f>
        <v/>
      </c>
    </row>
    <row r="634" spans="3:4">
      <c r="C634" s="2" t="str">
        <f ca="1">IFERROR(INDEX(Лист1!$C$4:$C$2000,SMALL(IF((DATEDIF(Лист1!$D$4:$D$2000,Лист1!$G$6,"y")&gt;=35)*(DATEDIF(Лист1!$D$4:$D$2000,Лист1!$G$6,"y")&lt;=45),ROW(Лист1!$C$4:$C$2000)-3),ROW(Лист1!B634))),"")</f>
        <v/>
      </c>
      <c r="D634" s="14" t="str">
        <f ca="1">IFERROR(VLOOKUP(C634,Лист1!$C$4:$D$2000,2,0),"")</f>
        <v/>
      </c>
    </row>
    <row r="635" spans="3:4">
      <c r="C635" s="2" t="str">
        <f ca="1">IFERROR(INDEX(Лист1!$C$4:$C$2000,SMALL(IF((DATEDIF(Лист1!$D$4:$D$2000,Лист1!$G$6,"y")&gt;=35)*(DATEDIF(Лист1!$D$4:$D$2000,Лист1!$G$6,"y")&lt;=45),ROW(Лист1!$C$4:$C$2000)-3),ROW(Лист1!B635))),"")</f>
        <v/>
      </c>
      <c r="D635" s="14" t="str">
        <f ca="1">IFERROR(VLOOKUP(C635,Лист1!$C$4:$D$2000,2,0),"")</f>
        <v/>
      </c>
    </row>
    <row r="636" spans="3:4">
      <c r="C636" s="2" t="str">
        <f ca="1">IFERROR(INDEX(Лист1!$C$4:$C$2000,SMALL(IF((DATEDIF(Лист1!$D$4:$D$2000,Лист1!$G$6,"y")&gt;=35)*(DATEDIF(Лист1!$D$4:$D$2000,Лист1!$G$6,"y")&lt;=45),ROW(Лист1!$C$4:$C$2000)-3),ROW(Лист1!B636))),"")</f>
        <v/>
      </c>
      <c r="D636" s="14" t="str">
        <f ca="1">IFERROR(VLOOKUP(C636,Лист1!$C$4:$D$2000,2,0),"")</f>
        <v/>
      </c>
    </row>
    <row r="637" spans="3:4">
      <c r="C637" s="2" t="str">
        <f ca="1">IFERROR(INDEX(Лист1!$C$4:$C$2000,SMALL(IF((DATEDIF(Лист1!$D$4:$D$2000,Лист1!$G$6,"y")&gt;=35)*(DATEDIF(Лист1!$D$4:$D$2000,Лист1!$G$6,"y")&lt;=45),ROW(Лист1!$C$4:$C$2000)-3),ROW(Лист1!B637))),"")</f>
        <v/>
      </c>
      <c r="D637" s="14" t="str">
        <f ca="1">IFERROR(VLOOKUP(C637,Лист1!$C$4:$D$2000,2,0),"")</f>
        <v/>
      </c>
    </row>
    <row r="638" spans="3:4">
      <c r="C638" s="2" t="str">
        <f ca="1">IFERROR(INDEX(Лист1!$C$4:$C$2000,SMALL(IF((DATEDIF(Лист1!$D$4:$D$2000,Лист1!$G$6,"y")&gt;=35)*(DATEDIF(Лист1!$D$4:$D$2000,Лист1!$G$6,"y")&lt;=45),ROW(Лист1!$C$4:$C$2000)-3),ROW(Лист1!B638))),"")</f>
        <v/>
      </c>
      <c r="D638" s="14" t="str">
        <f ca="1">IFERROR(VLOOKUP(C638,Лист1!$C$4:$D$2000,2,0),"")</f>
        <v/>
      </c>
    </row>
    <row r="639" spans="3:4">
      <c r="C639" s="2" t="str">
        <f ca="1">IFERROR(INDEX(Лист1!$C$4:$C$2000,SMALL(IF((DATEDIF(Лист1!$D$4:$D$2000,Лист1!$G$6,"y")&gt;=35)*(DATEDIF(Лист1!$D$4:$D$2000,Лист1!$G$6,"y")&lt;=45),ROW(Лист1!$C$4:$C$2000)-3),ROW(Лист1!B639))),"")</f>
        <v/>
      </c>
      <c r="D639" s="14" t="str">
        <f ca="1">IFERROR(VLOOKUP(C639,Лист1!$C$4:$D$2000,2,0),"")</f>
        <v/>
      </c>
    </row>
    <row r="640" spans="3:4">
      <c r="C640" s="2" t="str">
        <f ca="1">IFERROR(INDEX(Лист1!$C$4:$C$2000,SMALL(IF((DATEDIF(Лист1!$D$4:$D$2000,Лист1!$G$6,"y")&gt;=35)*(DATEDIF(Лист1!$D$4:$D$2000,Лист1!$G$6,"y")&lt;=45),ROW(Лист1!$C$4:$C$2000)-3),ROW(Лист1!B640))),"")</f>
        <v/>
      </c>
      <c r="D640" s="14" t="str">
        <f ca="1">IFERROR(VLOOKUP(C640,Лист1!$C$4:$D$2000,2,0),"")</f>
        <v/>
      </c>
    </row>
    <row r="641" spans="3:4">
      <c r="C641" s="2" t="str">
        <f ca="1">IFERROR(INDEX(Лист1!$C$4:$C$2000,SMALL(IF((DATEDIF(Лист1!$D$4:$D$2000,Лист1!$G$6,"y")&gt;=35)*(DATEDIF(Лист1!$D$4:$D$2000,Лист1!$G$6,"y")&lt;=45),ROW(Лист1!$C$4:$C$2000)-3),ROW(Лист1!B641))),"")</f>
        <v/>
      </c>
      <c r="D641" s="14" t="str">
        <f ca="1">IFERROR(VLOOKUP(C641,Лист1!$C$4:$D$2000,2,0),"")</f>
        <v/>
      </c>
    </row>
    <row r="642" spans="3:4">
      <c r="C642" s="2" t="str">
        <f ca="1">IFERROR(INDEX(Лист1!$C$4:$C$2000,SMALL(IF((DATEDIF(Лист1!$D$4:$D$2000,Лист1!$G$6,"y")&gt;=35)*(DATEDIF(Лист1!$D$4:$D$2000,Лист1!$G$6,"y")&lt;=45),ROW(Лист1!$C$4:$C$2000)-3),ROW(Лист1!B642))),"")</f>
        <v/>
      </c>
      <c r="D642" s="14" t="str">
        <f ca="1">IFERROR(VLOOKUP(C642,Лист1!$C$4:$D$2000,2,0),"")</f>
        <v/>
      </c>
    </row>
    <row r="643" spans="3:4">
      <c r="C643" s="2" t="str">
        <f ca="1">IFERROR(INDEX(Лист1!$C$4:$C$2000,SMALL(IF((DATEDIF(Лист1!$D$4:$D$2000,Лист1!$G$6,"y")&gt;=35)*(DATEDIF(Лист1!$D$4:$D$2000,Лист1!$G$6,"y")&lt;=45),ROW(Лист1!$C$4:$C$2000)-3),ROW(Лист1!B643))),"")</f>
        <v/>
      </c>
      <c r="D643" s="14" t="str">
        <f ca="1">IFERROR(VLOOKUP(C643,Лист1!$C$4:$D$2000,2,0),"")</f>
        <v/>
      </c>
    </row>
    <row r="644" spans="3:4">
      <c r="C644" s="2" t="str">
        <f ca="1">IFERROR(INDEX(Лист1!$C$4:$C$2000,SMALL(IF((DATEDIF(Лист1!$D$4:$D$2000,Лист1!$G$6,"y")&gt;=35)*(DATEDIF(Лист1!$D$4:$D$2000,Лист1!$G$6,"y")&lt;=45),ROW(Лист1!$C$4:$C$2000)-3),ROW(Лист1!B644))),"")</f>
        <v/>
      </c>
      <c r="D644" s="14" t="str">
        <f ca="1">IFERROR(VLOOKUP(C644,Лист1!$C$4:$D$2000,2,0),"")</f>
        <v/>
      </c>
    </row>
    <row r="645" spans="3:4">
      <c r="C645" s="2" t="str">
        <f ca="1">IFERROR(INDEX(Лист1!$C$4:$C$2000,SMALL(IF((DATEDIF(Лист1!$D$4:$D$2000,Лист1!$G$6,"y")&gt;=35)*(DATEDIF(Лист1!$D$4:$D$2000,Лист1!$G$6,"y")&lt;=45),ROW(Лист1!$C$4:$C$2000)-3),ROW(Лист1!B645))),"")</f>
        <v/>
      </c>
      <c r="D645" s="14" t="str">
        <f ca="1">IFERROR(VLOOKUP(C645,Лист1!$C$4:$D$2000,2,0),"")</f>
        <v/>
      </c>
    </row>
    <row r="646" spans="3:4">
      <c r="C646" s="2" t="str">
        <f ca="1">IFERROR(INDEX(Лист1!$C$4:$C$2000,SMALL(IF((DATEDIF(Лист1!$D$4:$D$2000,Лист1!$G$6,"y")&gt;=35)*(DATEDIF(Лист1!$D$4:$D$2000,Лист1!$G$6,"y")&lt;=45),ROW(Лист1!$C$4:$C$2000)-3),ROW(Лист1!B646))),"")</f>
        <v/>
      </c>
      <c r="D646" s="14" t="str">
        <f ca="1">IFERROR(VLOOKUP(C646,Лист1!$C$4:$D$2000,2,0),"")</f>
        <v/>
      </c>
    </row>
    <row r="647" spans="3:4">
      <c r="C647" s="2" t="str">
        <f ca="1">IFERROR(INDEX(Лист1!$C$4:$C$2000,SMALL(IF((DATEDIF(Лист1!$D$4:$D$2000,Лист1!$G$6,"y")&gt;=35)*(DATEDIF(Лист1!$D$4:$D$2000,Лист1!$G$6,"y")&lt;=45),ROW(Лист1!$C$4:$C$2000)-3),ROW(Лист1!B647))),"")</f>
        <v/>
      </c>
      <c r="D647" s="14" t="str">
        <f ca="1">IFERROR(VLOOKUP(C647,Лист1!$C$4:$D$2000,2,0),"")</f>
        <v/>
      </c>
    </row>
    <row r="648" spans="3:4">
      <c r="C648" s="2" t="str">
        <f ca="1">IFERROR(INDEX(Лист1!$C$4:$C$2000,SMALL(IF((DATEDIF(Лист1!$D$4:$D$2000,Лист1!$G$6,"y")&gt;=35)*(DATEDIF(Лист1!$D$4:$D$2000,Лист1!$G$6,"y")&lt;=45),ROW(Лист1!$C$4:$C$2000)-3),ROW(Лист1!B648))),"")</f>
        <v/>
      </c>
      <c r="D648" s="14" t="str">
        <f ca="1">IFERROR(VLOOKUP(C648,Лист1!$C$4:$D$2000,2,0),"")</f>
        <v/>
      </c>
    </row>
    <row r="649" spans="3:4">
      <c r="C649" s="2" t="str">
        <f ca="1">IFERROR(INDEX(Лист1!$C$4:$C$2000,SMALL(IF((DATEDIF(Лист1!$D$4:$D$2000,Лист1!$G$6,"y")&gt;=35)*(DATEDIF(Лист1!$D$4:$D$2000,Лист1!$G$6,"y")&lt;=45),ROW(Лист1!$C$4:$C$2000)-3),ROW(Лист1!B649))),"")</f>
        <v/>
      </c>
      <c r="D649" s="14" t="str">
        <f ca="1">IFERROR(VLOOKUP(C649,Лист1!$C$4:$D$2000,2,0),"")</f>
        <v/>
      </c>
    </row>
    <row r="650" spans="3:4">
      <c r="C650" s="2" t="str">
        <f ca="1">IFERROR(INDEX(Лист1!$C$4:$C$2000,SMALL(IF((DATEDIF(Лист1!$D$4:$D$2000,Лист1!$G$6,"y")&gt;=35)*(DATEDIF(Лист1!$D$4:$D$2000,Лист1!$G$6,"y")&lt;=45),ROW(Лист1!$C$4:$C$2000)-3),ROW(Лист1!B650))),"")</f>
        <v/>
      </c>
      <c r="D650" s="14" t="str">
        <f ca="1">IFERROR(VLOOKUP(C650,Лист1!$C$4:$D$2000,2,0),"")</f>
        <v/>
      </c>
    </row>
    <row r="651" spans="3:4">
      <c r="C651" s="2" t="str">
        <f ca="1">IFERROR(INDEX(Лист1!$C$4:$C$2000,SMALL(IF((DATEDIF(Лист1!$D$4:$D$2000,Лист1!$G$6,"y")&gt;=35)*(DATEDIF(Лист1!$D$4:$D$2000,Лист1!$G$6,"y")&lt;=45),ROW(Лист1!$C$4:$C$2000)-3),ROW(Лист1!B651))),"")</f>
        <v/>
      </c>
      <c r="D651" s="14" t="str">
        <f ca="1">IFERROR(VLOOKUP(C651,Лист1!$C$4:$D$2000,2,0),"")</f>
        <v/>
      </c>
    </row>
    <row r="652" spans="3:4">
      <c r="C652" s="2" t="str">
        <f ca="1">IFERROR(INDEX(Лист1!$C$4:$C$2000,SMALL(IF((DATEDIF(Лист1!$D$4:$D$2000,Лист1!$G$6,"y")&gt;=35)*(DATEDIF(Лист1!$D$4:$D$2000,Лист1!$G$6,"y")&lt;=45),ROW(Лист1!$C$4:$C$2000)-3),ROW(Лист1!B652))),"")</f>
        <v/>
      </c>
      <c r="D652" s="14" t="str">
        <f ca="1">IFERROR(VLOOKUP(C652,Лист1!$C$4:$D$2000,2,0),"")</f>
        <v/>
      </c>
    </row>
    <row r="653" spans="3:4">
      <c r="C653" s="2" t="str">
        <f ca="1">IFERROR(INDEX(Лист1!$C$4:$C$2000,SMALL(IF((DATEDIF(Лист1!$D$4:$D$2000,Лист1!$G$6,"y")&gt;=35)*(DATEDIF(Лист1!$D$4:$D$2000,Лист1!$G$6,"y")&lt;=45),ROW(Лист1!$C$4:$C$2000)-3),ROW(Лист1!B653))),"")</f>
        <v/>
      </c>
      <c r="D653" s="14" t="str">
        <f ca="1">IFERROR(VLOOKUP(C653,Лист1!$C$4:$D$2000,2,0),"")</f>
        <v/>
      </c>
    </row>
    <row r="654" spans="3:4">
      <c r="C654" s="2" t="str">
        <f ca="1">IFERROR(INDEX(Лист1!$C$4:$C$2000,SMALL(IF((DATEDIF(Лист1!$D$4:$D$2000,Лист1!$G$6,"y")&gt;=35)*(DATEDIF(Лист1!$D$4:$D$2000,Лист1!$G$6,"y")&lt;=45),ROW(Лист1!$C$4:$C$2000)-3),ROW(Лист1!B654))),"")</f>
        <v/>
      </c>
      <c r="D654" s="14" t="str">
        <f ca="1">IFERROR(VLOOKUP(C654,Лист1!$C$4:$D$2000,2,0),"")</f>
        <v/>
      </c>
    </row>
    <row r="655" spans="3:4">
      <c r="C655" s="2" t="str">
        <f ca="1">IFERROR(INDEX(Лист1!$C$4:$C$2000,SMALL(IF((DATEDIF(Лист1!$D$4:$D$2000,Лист1!$G$6,"y")&gt;=35)*(DATEDIF(Лист1!$D$4:$D$2000,Лист1!$G$6,"y")&lt;=45),ROW(Лист1!$C$4:$C$2000)-3),ROW(Лист1!B655))),"")</f>
        <v/>
      </c>
      <c r="D655" s="14" t="str">
        <f ca="1">IFERROR(VLOOKUP(C655,Лист1!$C$4:$D$2000,2,0),"")</f>
        <v/>
      </c>
    </row>
    <row r="656" spans="3:4">
      <c r="C656" s="2" t="str">
        <f ca="1">IFERROR(INDEX(Лист1!$C$4:$C$2000,SMALL(IF((DATEDIF(Лист1!$D$4:$D$2000,Лист1!$G$6,"y")&gt;=35)*(DATEDIF(Лист1!$D$4:$D$2000,Лист1!$G$6,"y")&lt;=45),ROW(Лист1!$C$4:$C$2000)-3),ROW(Лист1!B656))),"")</f>
        <v/>
      </c>
      <c r="D656" s="14" t="str">
        <f ca="1">IFERROR(VLOOKUP(C656,Лист1!$C$4:$D$2000,2,0),"")</f>
        <v/>
      </c>
    </row>
    <row r="657" spans="3:4">
      <c r="C657" s="2" t="str">
        <f ca="1">IFERROR(INDEX(Лист1!$C$4:$C$2000,SMALL(IF((DATEDIF(Лист1!$D$4:$D$2000,Лист1!$G$6,"y")&gt;=35)*(DATEDIF(Лист1!$D$4:$D$2000,Лист1!$G$6,"y")&lt;=45),ROW(Лист1!$C$4:$C$2000)-3),ROW(Лист1!B657))),"")</f>
        <v/>
      </c>
      <c r="D657" s="14" t="str">
        <f ca="1">IFERROR(VLOOKUP(C657,Лист1!$C$4:$D$2000,2,0),"")</f>
        <v/>
      </c>
    </row>
    <row r="658" spans="3:4">
      <c r="C658" s="2" t="str">
        <f ca="1">IFERROR(INDEX(Лист1!$C$4:$C$2000,SMALL(IF((DATEDIF(Лист1!$D$4:$D$2000,Лист1!$G$6,"y")&gt;=35)*(DATEDIF(Лист1!$D$4:$D$2000,Лист1!$G$6,"y")&lt;=45),ROW(Лист1!$C$4:$C$2000)-3),ROW(Лист1!B658))),"")</f>
        <v/>
      </c>
      <c r="D658" s="14" t="str">
        <f ca="1">IFERROR(VLOOKUP(C658,Лист1!$C$4:$D$2000,2,0),"")</f>
        <v/>
      </c>
    </row>
    <row r="659" spans="3:4">
      <c r="C659" s="2" t="str">
        <f ca="1">IFERROR(INDEX(Лист1!$C$4:$C$2000,SMALL(IF((DATEDIF(Лист1!$D$4:$D$2000,Лист1!$G$6,"y")&gt;=35)*(DATEDIF(Лист1!$D$4:$D$2000,Лист1!$G$6,"y")&lt;=45),ROW(Лист1!$C$4:$C$2000)-3),ROW(Лист1!B659))),"")</f>
        <v/>
      </c>
      <c r="D659" s="14" t="str">
        <f ca="1">IFERROR(VLOOKUP(C659,Лист1!$C$4:$D$2000,2,0),"")</f>
        <v/>
      </c>
    </row>
    <row r="660" spans="3:4">
      <c r="C660" s="2" t="str">
        <f ca="1">IFERROR(INDEX(Лист1!$C$4:$C$2000,SMALL(IF((DATEDIF(Лист1!$D$4:$D$2000,Лист1!$G$6,"y")&gt;=35)*(DATEDIF(Лист1!$D$4:$D$2000,Лист1!$G$6,"y")&lt;=45),ROW(Лист1!$C$4:$C$2000)-3),ROW(Лист1!B660))),"")</f>
        <v/>
      </c>
      <c r="D660" s="14" t="str">
        <f ca="1">IFERROR(VLOOKUP(C660,Лист1!$C$4:$D$2000,2,0),"")</f>
        <v/>
      </c>
    </row>
    <row r="661" spans="3:4">
      <c r="C661" s="2" t="str">
        <f ca="1">IFERROR(INDEX(Лист1!$C$4:$C$2000,SMALL(IF((DATEDIF(Лист1!$D$4:$D$2000,Лист1!$G$6,"y")&gt;=35)*(DATEDIF(Лист1!$D$4:$D$2000,Лист1!$G$6,"y")&lt;=45),ROW(Лист1!$C$4:$C$2000)-3),ROW(Лист1!B661))),"")</f>
        <v/>
      </c>
      <c r="D661" s="14" t="str">
        <f ca="1">IFERROR(VLOOKUP(C661,Лист1!$C$4:$D$2000,2,0),"")</f>
        <v/>
      </c>
    </row>
    <row r="662" spans="3:4">
      <c r="C662" s="2" t="str">
        <f ca="1">IFERROR(INDEX(Лист1!$C$4:$C$2000,SMALL(IF((DATEDIF(Лист1!$D$4:$D$2000,Лист1!$G$6,"y")&gt;=35)*(DATEDIF(Лист1!$D$4:$D$2000,Лист1!$G$6,"y")&lt;=45),ROW(Лист1!$C$4:$C$2000)-3),ROW(Лист1!B662))),"")</f>
        <v/>
      </c>
      <c r="D662" s="14" t="str">
        <f ca="1">IFERROR(VLOOKUP(C662,Лист1!$C$4:$D$2000,2,0),"")</f>
        <v/>
      </c>
    </row>
    <row r="663" spans="3:4">
      <c r="C663" s="2" t="str">
        <f ca="1">IFERROR(INDEX(Лист1!$C$4:$C$2000,SMALL(IF((DATEDIF(Лист1!$D$4:$D$2000,Лист1!$G$6,"y")&gt;=35)*(DATEDIF(Лист1!$D$4:$D$2000,Лист1!$G$6,"y")&lt;=45),ROW(Лист1!$C$4:$C$2000)-3),ROW(Лист1!B663))),"")</f>
        <v/>
      </c>
      <c r="D663" s="14" t="str">
        <f ca="1">IFERROR(VLOOKUP(C663,Лист1!$C$4:$D$2000,2,0),"")</f>
        <v/>
      </c>
    </row>
    <row r="664" spans="3:4">
      <c r="C664" s="2" t="str">
        <f ca="1">IFERROR(INDEX(Лист1!$C$4:$C$2000,SMALL(IF((DATEDIF(Лист1!$D$4:$D$2000,Лист1!$G$6,"y")&gt;=35)*(DATEDIF(Лист1!$D$4:$D$2000,Лист1!$G$6,"y")&lt;=45),ROW(Лист1!$C$4:$C$2000)-3),ROW(Лист1!B664))),"")</f>
        <v/>
      </c>
      <c r="D664" s="14" t="str">
        <f ca="1">IFERROR(VLOOKUP(C664,Лист1!$C$4:$D$2000,2,0),"")</f>
        <v/>
      </c>
    </row>
    <row r="665" spans="3:4">
      <c r="C665" s="2" t="str">
        <f ca="1">IFERROR(INDEX(Лист1!$C$4:$C$2000,SMALL(IF((DATEDIF(Лист1!$D$4:$D$2000,Лист1!$G$6,"y")&gt;=35)*(DATEDIF(Лист1!$D$4:$D$2000,Лист1!$G$6,"y")&lt;=45),ROW(Лист1!$C$4:$C$2000)-3),ROW(Лист1!B665))),"")</f>
        <v/>
      </c>
      <c r="D665" s="14" t="str">
        <f ca="1">IFERROR(VLOOKUP(C665,Лист1!$C$4:$D$2000,2,0),"")</f>
        <v/>
      </c>
    </row>
    <row r="666" spans="3:4">
      <c r="C666" s="2" t="str">
        <f ca="1">IFERROR(INDEX(Лист1!$C$4:$C$2000,SMALL(IF((DATEDIF(Лист1!$D$4:$D$2000,Лист1!$G$6,"y")&gt;=35)*(DATEDIF(Лист1!$D$4:$D$2000,Лист1!$G$6,"y")&lt;=45),ROW(Лист1!$C$4:$C$2000)-3),ROW(Лист1!B666))),"")</f>
        <v/>
      </c>
      <c r="D666" s="14" t="str">
        <f ca="1">IFERROR(VLOOKUP(C666,Лист1!$C$4:$D$2000,2,0),"")</f>
        <v/>
      </c>
    </row>
    <row r="667" spans="3:4">
      <c r="C667" s="2" t="str">
        <f ca="1">IFERROR(INDEX(Лист1!$C$4:$C$2000,SMALL(IF((DATEDIF(Лист1!$D$4:$D$2000,Лист1!$G$6,"y")&gt;=35)*(DATEDIF(Лист1!$D$4:$D$2000,Лист1!$G$6,"y")&lt;=45),ROW(Лист1!$C$4:$C$2000)-3),ROW(Лист1!B667))),"")</f>
        <v/>
      </c>
      <c r="D667" s="14" t="str">
        <f ca="1">IFERROR(VLOOKUP(C667,Лист1!$C$4:$D$2000,2,0),"")</f>
        <v/>
      </c>
    </row>
    <row r="668" spans="3:4">
      <c r="C668" s="2" t="str">
        <f ca="1">IFERROR(INDEX(Лист1!$C$4:$C$2000,SMALL(IF((DATEDIF(Лист1!$D$4:$D$2000,Лист1!$G$6,"y")&gt;=35)*(DATEDIF(Лист1!$D$4:$D$2000,Лист1!$G$6,"y")&lt;=45),ROW(Лист1!$C$4:$C$2000)-3),ROW(Лист1!B668))),"")</f>
        <v/>
      </c>
      <c r="D668" s="14" t="str">
        <f ca="1">IFERROR(VLOOKUP(C668,Лист1!$C$4:$D$2000,2,0),"")</f>
        <v/>
      </c>
    </row>
    <row r="669" spans="3:4">
      <c r="C669" s="2" t="str">
        <f ca="1">IFERROR(INDEX(Лист1!$C$4:$C$2000,SMALL(IF((DATEDIF(Лист1!$D$4:$D$2000,Лист1!$G$6,"y")&gt;=35)*(DATEDIF(Лист1!$D$4:$D$2000,Лист1!$G$6,"y")&lt;=45),ROW(Лист1!$C$4:$C$2000)-3),ROW(Лист1!B669))),"")</f>
        <v/>
      </c>
      <c r="D669" s="14" t="str">
        <f ca="1">IFERROR(VLOOKUP(C669,Лист1!$C$4:$D$2000,2,0),"")</f>
        <v/>
      </c>
    </row>
    <row r="670" spans="3:4">
      <c r="C670" s="2" t="str">
        <f ca="1">IFERROR(INDEX(Лист1!$C$4:$C$2000,SMALL(IF((DATEDIF(Лист1!$D$4:$D$2000,Лист1!$G$6,"y")&gt;=35)*(DATEDIF(Лист1!$D$4:$D$2000,Лист1!$G$6,"y")&lt;=45),ROW(Лист1!$C$4:$C$2000)-3),ROW(Лист1!B670))),"")</f>
        <v/>
      </c>
      <c r="D670" s="14" t="str">
        <f ca="1">IFERROR(VLOOKUP(C670,Лист1!$C$4:$D$2000,2,0),"")</f>
        <v/>
      </c>
    </row>
    <row r="671" spans="3:4">
      <c r="C671" s="2" t="str">
        <f ca="1">IFERROR(INDEX(Лист1!$C$4:$C$2000,SMALL(IF((DATEDIF(Лист1!$D$4:$D$2000,Лист1!$G$6,"y")&gt;=35)*(DATEDIF(Лист1!$D$4:$D$2000,Лист1!$G$6,"y")&lt;=45),ROW(Лист1!$C$4:$C$2000)-3),ROW(Лист1!B671))),"")</f>
        <v/>
      </c>
      <c r="D671" s="14" t="str">
        <f ca="1">IFERROR(VLOOKUP(C671,Лист1!$C$4:$D$2000,2,0),"")</f>
        <v/>
      </c>
    </row>
    <row r="672" spans="3:4">
      <c r="C672" s="2" t="str">
        <f ca="1">IFERROR(INDEX(Лист1!$C$4:$C$2000,SMALL(IF((DATEDIF(Лист1!$D$4:$D$2000,Лист1!$G$6,"y")&gt;=35)*(DATEDIF(Лист1!$D$4:$D$2000,Лист1!$G$6,"y")&lt;=45),ROW(Лист1!$C$4:$C$2000)-3),ROW(Лист1!B672))),"")</f>
        <v/>
      </c>
      <c r="D672" s="14" t="str">
        <f ca="1">IFERROR(VLOOKUP(C672,Лист1!$C$4:$D$2000,2,0),"")</f>
        <v/>
      </c>
    </row>
    <row r="673" spans="3:4">
      <c r="C673" s="2" t="str">
        <f ca="1">IFERROR(INDEX(Лист1!$C$4:$C$2000,SMALL(IF((DATEDIF(Лист1!$D$4:$D$2000,Лист1!$G$6,"y")&gt;=35)*(DATEDIF(Лист1!$D$4:$D$2000,Лист1!$G$6,"y")&lt;=45),ROW(Лист1!$C$4:$C$2000)-3),ROW(Лист1!B673))),"")</f>
        <v/>
      </c>
      <c r="D673" s="14" t="str">
        <f ca="1">IFERROR(VLOOKUP(C673,Лист1!$C$4:$D$2000,2,0),"")</f>
        <v/>
      </c>
    </row>
    <row r="674" spans="3:4">
      <c r="C674" s="2" t="str">
        <f ca="1">IFERROR(INDEX(Лист1!$C$4:$C$2000,SMALL(IF((DATEDIF(Лист1!$D$4:$D$2000,Лист1!$G$6,"y")&gt;=35)*(DATEDIF(Лист1!$D$4:$D$2000,Лист1!$G$6,"y")&lt;=45),ROW(Лист1!$C$4:$C$2000)-3),ROW(Лист1!B674))),"")</f>
        <v/>
      </c>
      <c r="D674" s="14" t="str">
        <f ca="1">IFERROR(VLOOKUP(C674,Лист1!$C$4:$D$2000,2,0),"")</f>
        <v/>
      </c>
    </row>
    <row r="675" spans="3:4">
      <c r="C675" s="2" t="str">
        <f ca="1">IFERROR(INDEX(Лист1!$C$4:$C$2000,SMALL(IF((DATEDIF(Лист1!$D$4:$D$2000,Лист1!$G$6,"y")&gt;=35)*(DATEDIF(Лист1!$D$4:$D$2000,Лист1!$G$6,"y")&lt;=45),ROW(Лист1!$C$4:$C$2000)-3),ROW(Лист1!B675))),"")</f>
        <v/>
      </c>
      <c r="D675" s="14" t="str">
        <f ca="1">IFERROR(VLOOKUP(C675,Лист1!$C$4:$D$2000,2,0),"")</f>
        <v/>
      </c>
    </row>
    <row r="676" spans="3:4">
      <c r="C676" s="2" t="str">
        <f ca="1">IFERROR(INDEX(Лист1!$C$4:$C$2000,SMALL(IF((DATEDIF(Лист1!$D$4:$D$2000,Лист1!$G$6,"y")&gt;=35)*(DATEDIF(Лист1!$D$4:$D$2000,Лист1!$G$6,"y")&lt;=45),ROW(Лист1!$C$4:$C$2000)-3),ROW(Лист1!B676))),"")</f>
        <v/>
      </c>
      <c r="D676" s="14" t="str">
        <f ca="1">IFERROR(VLOOKUP(C676,Лист1!$C$4:$D$2000,2,0),"")</f>
        <v/>
      </c>
    </row>
    <row r="677" spans="3:4">
      <c r="C677" s="2" t="str">
        <f ca="1">IFERROR(INDEX(Лист1!$C$4:$C$2000,SMALL(IF((DATEDIF(Лист1!$D$4:$D$2000,Лист1!$G$6,"y")&gt;=35)*(DATEDIF(Лист1!$D$4:$D$2000,Лист1!$G$6,"y")&lt;=45),ROW(Лист1!$C$4:$C$2000)-3),ROW(Лист1!B677))),"")</f>
        <v/>
      </c>
      <c r="D677" s="14" t="str">
        <f ca="1">IFERROR(VLOOKUP(C677,Лист1!$C$4:$D$2000,2,0),"")</f>
        <v/>
      </c>
    </row>
    <row r="678" spans="3:4">
      <c r="C678" s="2" t="str">
        <f ca="1">IFERROR(INDEX(Лист1!$C$4:$C$2000,SMALL(IF((DATEDIF(Лист1!$D$4:$D$2000,Лист1!$G$6,"y")&gt;=35)*(DATEDIF(Лист1!$D$4:$D$2000,Лист1!$G$6,"y")&lt;=45),ROW(Лист1!$C$4:$C$2000)-3),ROW(Лист1!B678))),"")</f>
        <v/>
      </c>
      <c r="D678" s="14" t="str">
        <f ca="1">IFERROR(VLOOKUP(C678,Лист1!$C$4:$D$2000,2,0),"")</f>
        <v/>
      </c>
    </row>
    <row r="679" spans="3:4">
      <c r="C679" s="2" t="str">
        <f ca="1">IFERROR(INDEX(Лист1!$C$4:$C$2000,SMALL(IF((DATEDIF(Лист1!$D$4:$D$2000,Лист1!$G$6,"y")&gt;=35)*(DATEDIF(Лист1!$D$4:$D$2000,Лист1!$G$6,"y")&lt;=45),ROW(Лист1!$C$4:$C$2000)-3),ROW(Лист1!B679))),"")</f>
        <v/>
      </c>
      <c r="D679" s="14" t="str">
        <f ca="1">IFERROR(VLOOKUP(C679,Лист1!$C$4:$D$2000,2,0),"")</f>
        <v/>
      </c>
    </row>
    <row r="680" spans="3:4">
      <c r="C680" s="2" t="str">
        <f ca="1">IFERROR(INDEX(Лист1!$C$4:$C$2000,SMALL(IF((DATEDIF(Лист1!$D$4:$D$2000,Лист1!$G$6,"y")&gt;=35)*(DATEDIF(Лист1!$D$4:$D$2000,Лист1!$G$6,"y")&lt;=45),ROW(Лист1!$C$4:$C$2000)-3),ROW(Лист1!B680))),"")</f>
        <v/>
      </c>
      <c r="D680" s="14" t="str">
        <f ca="1">IFERROR(VLOOKUP(C680,Лист1!$C$4:$D$2000,2,0),"")</f>
        <v/>
      </c>
    </row>
    <row r="681" spans="3:4">
      <c r="C681" s="2" t="str">
        <f ca="1">IFERROR(INDEX(Лист1!$C$4:$C$2000,SMALL(IF((DATEDIF(Лист1!$D$4:$D$2000,Лист1!$G$6,"y")&gt;=35)*(DATEDIF(Лист1!$D$4:$D$2000,Лист1!$G$6,"y")&lt;=45),ROW(Лист1!$C$4:$C$2000)-3),ROW(Лист1!B681))),"")</f>
        <v/>
      </c>
      <c r="D681" s="14" t="str">
        <f ca="1">IFERROR(VLOOKUP(C681,Лист1!$C$4:$D$2000,2,0),"")</f>
        <v/>
      </c>
    </row>
    <row r="682" spans="3:4">
      <c r="C682" s="2" t="str">
        <f ca="1">IFERROR(INDEX(Лист1!$C$4:$C$2000,SMALL(IF((DATEDIF(Лист1!$D$4:$D$2000,Лист1!$G$6,"y")&gt;=35)*(DATEDIF(Лист1!$D$4:$D$2000,Лист1!$G$6,"y")&lt;=45),ROW(Лист1!$C$4:$C$2000)-3),ROW(Лист1!B682))),"")</f>
        <v/>
      </c>
      <c r="D682" s="14" t="str">
        <f ca="1">IFERROR(VLOOKUP(C682,Лист1!$C$4:$D$2000,2,0),"")</f>
        <v/>
      </c>
    </row>
    <row r="683" spans="3:4">
      <c r="C683" s="2" t="str">
        <f ca="1">IFERROR(INDEX(Лист1!$C$4:$C$2000,SMALL(IF((DATEDIF(Лист1!$D$4:$D$2000,Лист1!$G$6,"y")&gt;=35)*(DATEDIF(Лист1!$D$4:$D$2000,Лист1!$G$6,"y")&lt;=45),ROW(Лист1!$C$4:$C$2000)-3),ROW(Лист1!B683))),"")</f>
        <v/>
      </c>
      <c r="D683" s="14" t="str">
        <f ca="1">IFERROR(VLOOKUP(C683,Лист1!$C$4:$D$2000,2,0),"")</f>
        <v/>
      </c>
    </row>
    <row r="684" spans="3:4">
      <c r="C684" s="2" t="str">
        <f ca="1">IFERROR(INDEX(Лист1!$C$4:$C$2000,SMALL(IF((DATEDIF(Лист1!$D$4:$D$2000,Лист1!$G$6,"y")&gt;=35)*(DATEDIF(Лист1!$D$4:$D$2000,Лист1!$G$6,"y")&lt;=45),ROW(Лист1!$C$4:$C$2000)-3),ROW(Лист1!B684))),"")</f>
        <v/>
      </c>
      <c r="D684" s="14" t="str">
        <f ca="1">IFERROR(VLOOKUP(C684,Лист1!$C$4:$D$2000,2,0),"")</f>
        <v/>
      </c>
    </row>
    <row r="685" spans="3:4">
      <c r="C685" s="2" t="str">
        <f ca="1">IFERROR(INDEX(Лист1!$C$4:$C$2000,SMALL(IF((DATEDIF(Лист1!$D$4:$D$2000,Лист1!$G$6,"y")&gt;=35)*(DATEDIF(Лист1!$D$4:$D$2000,Лист1!$G$6,"y")&lt;=45),ROW(Лист1!$C$4:$C$2000)-3),ROW(Лист1!B685))),"")</f>
        <v/>
      </c>
      <c r="D685" s="14" t="str">
        <f ca="1">IFERROR(VLOOKUP(C685,Лист1!$C$4:$D$2000,2,0),"")</f>
        <v/>
      </c>
    </row>
    <row r="686" spans="3:4">
      <c r="C686" s="2" t="str">
        <f ca="1">IFERROR(INDEX(Лист1!$C$4:$C$2000,SMALL(IF((DATEDIF(Лист1!$D$4:$D$2000,Лист1!$G$6,"y")&gt;=35)*(DATEDIF(Лист1!$D$4:$D$2000,Лист1!$G$6,"y")&lt;=45),ROW(Лист1!$C$4:$C$2000)-3),ROW(Лист1!B686))),"")</f>
        <v/>
      </c>
      <c r="D686" s="14" t="str">
        <f ca="1">IFERROR(VLOOKUP(C686,Лист1!$C$4:$D$2000,2,0),"")</f>
        <v/>
      </c>
    </row>
    <row r="687" spans="3:4">
      <c r="C687" s="2" t="str">
        <f ca="1">IFERROR(INDEX(Лист1!$C$4:$C$2000,SMALL(IF((DATEDIF(Лист1!$D$4:$D$2000,Лист1!$G$6,"y")&gt;=35)*(DATEDIF(Лист1!$D$4:$D$2000,Лист1!$G$6,"y")&lt;=45),ROW(Лист1!$C$4:$C$2000)-3),ROW(Лист1!B687))),"")</f>
        <v/>
      </c>
      <c r="D687" s="14" t="str">
        <f ca="1">IFERROR(VLOOKUP(C687,Лист1!$C$4:$D$2000,2,0),"")</f>
        <v/>
      </c>
    </row>
    <row r="688" spans="3:4">
      <c r="C688" s="2" t="str">
        <f ca="1">IFERROR(INDEX(Лист1!$C$4:$C$2000,SMALL(IF((DATEDIF(Лист1!$D$4:$D$2000,Лист1!$G$6,"y")&gt;=35)*(DATEDIF(Лист1!$D$4:$D$2000,Лист1!$G$6,"y")&lt;=45),ROW(Лист1!$C$4:$C$2000)-3),ROW(Лист1!B688))),"")</f>
        <v/>
      </c>
      <c r="D688" s="14" t="str">
        <f ca="1">IFERROR(VLOOKUP(C688,Лист1!$C$4:$D$2000,2,0),"")</f>
        <v/>
      </c>
    </row>
    <row r="689" spans="3:4">
      <c r="C689" s="2" t="str">
        <f ca="1">IFERROR(INDEX(Лист1!$C$4:$C$2000,SMALL(IF((DATEDIF(Лист1!$D$4:$D$2000,Лист1!$G$6,"y")&gt;=35)*(DATEDIF(Лист1!$D$4:$D$2000,Лист1!$G$6,"y")&lt;=45),ROW(Лист1!$C$4:$C$2000)-3),ROW(Лист1!B689))),"")</f>
        <v/>
      </c>
      <c r="D689" s="14" t="str">
        <f ca="1">IFERROR(VLOOKUP(C689,Лист1!$C$4:$D$2000,2,0),"")</f>
        <v/>
      </c>
    </row>
    <row r="690" spans="3:4">
      <c r="C690" s="2" t="str">
        <f ca="1">IFERROR(INDEX(Лист1!$C$4:$C$2000,SMALL(IF((DATEDIF(Лист1!$D$4:$D$2000,Лист1!$G$6,"y")&gt;=35)*(DATEDIF(Лист1!$D$4:$D$2000,Лист1!$G$6,"y")&lt;=45),ROW(Лист1!$C$4:$C$2000)-3),ROW(Лист1!B690))),"")</f>
        <v/>
      </c>
      <c r="D690" s="14" t="str">
        <f ca="1">IFERROR(VLOOKUP(C690,Лист1!$C$4:$D$2000,2,0),"")</f>
        <v/>
      </c>
    </row>
    <row r="691" spans="3:4">
      <c r="C691" s="2" t="str">
        <f ca="1">IFERROR(INDEX(Лист1!$C$4:$C$2000,SMALL(IF((DATEDIF(Лист1!$D$4:$D$2000,Лист1!$G$6,"y")&gt;=35)*(DATEDIF(Лист1!$D$4:$D$2000,Лист1!$G$6,"y")&lt;=45),ROW(Лист1!$C$4:$C$2000)-3),ROW(Лист1!B691))),"")</f>
        <v/>
      </c>
      <c r="D691" s="14" t="str">
        <f ca="1">IFERROR(VLOOKUP(C691,Лист1!$C$4:$D$2000,2,0),"")</f>
        <v/>
      </c>
    </row>
    <row r="692" spans="3:4">
      <c r="C692" s="2" t="str">
        <f ca="1">IFERROR(INDEX(Лист1!$C$4:$C$2000,SMALL(IF((DATEDIF(Лист1!$D$4:$D$2000,Лист1!$G$6,"y")&gt;=35)*(DATEDIF(Лист1!$D$4:$D$2000,Лист1!$G$6,"y")&lt;=45),ROW(Лист1!$C$4:$C$2000)-3),ROW(Лист1!B692))),"")</f>
        <v/>
      </c>
      <c r="D692" s="14" t="str">
        <f ca="1">IFERROR(VLOOKUP(C692,Лист1!$C$4:$D$2000,2,0),"")</f>
        <v/>
      </c>
    </row>
    <row r="693" spans="3:4">
      <c r="C693" s="2" t="str">
        <f ca="1">IFERROR(INDEX(Лист1!$C$4:$C$2000,SMALL(IF((DATEDIF(Лист1!$D$4:$D$2000,Лист1!$G$6,"y")&gt;=35)*(DATEDIF(Лист1!$D$4:$D$2000,Лист1!$G$6,"y")&lt;=45),ROW(Лист1!$C$4:$C$2000)-3),ROW(Лист1!B693))),"")</f>
        <v/>
      </c>
      <c r="D693" s="14" t="str">
        <f ca="1">IFERROR(VLOOKUP(C693,Лист1!$C$4:$D$2000,2,0),"")</f>
        <v/>
      </c>
    </row>
    <row r="694" spans="3:4">
      <c r="C694" s="2" t="str">
        <f ca="1">IFERROR(INDEX(Лист1!$C$4:$C$2000,SMALL(IF((DATEDIF(Лист1!$D$4:$D$2000,Лист1!$G$6,"y")&gt;=35)*(DATEDIF(Лист1!$D$4:$D$2000,Лист1!$G$6,"y")&lt;=45),ROW(Лист1!$C$4:$C$2000)-3),ROW(Лист1!B694))),"")</f>
        <v/>
      </c>
      <c r="D694" s="14" t="str">
        <f ca="1">IFERROR(VLOOKUP(C694,Лист1!$C$4:$D$2000,2,0),"")</f>
        <v/>
      </c>
    </row>
    <row r="695" spans="3:4">
      <c r="C695" s="2" t="str">
        <f ca="1">IFERROR(INDEX(Лист1!$C$4:$C$2000,SMALL(IF((DATEDIF(Лист1!$D$4:$D$2000,Лист1!$G$6,"y")&gt;=35)*(DATEDIF(Лист1!$D$4:$D$2000,Лист1!$G$6,"y")&lt;=45),ROW(Лист1!$C$4:$C$2000)-3),ROW(Лист1!B695))),"")</f>
        <v/>
      </c>
      <c r="D695" s="14" t="str">
        <f ca="1">IFERROR(VLOOKUP(C695,Лист1!$C$4:$D$2000,2,0),"")</f>
        <v/>
      </c>
    </row>
    <row r="696" spans="3:4">
      <c r="C696" s="2" t="str">
        <f ca="1">IFERROR(INDEX(Лист1!$C$4:$C$2000,SMALL(IF((DATEDIF(Лист1!$D$4:$D$2000,Лист1!$G$6,"y")&gt;=35)*(DATEDIF(Лист1!$D$4:$D$2000,Лист1!$G$6,"y")&lt;=45),ROW(Лист1!$C$4:$C$2000)-3),ROW(Лист1!B696))),"")</f>
        <v/>
      </c>
      <c r="D696" s="14" t="str">
        <f ca="1">IFERROR(VLOOKUP(C696,Лист1!$C$4:$D$2000,2,0),"")</f>
        <v/>
      </c>
    </row>
    <row r="697" spans="3:4">
      <c r="C697" s="2" t="str">
        <f ca="1">IFERROR(INDEX(Лист1!$C$4:$C$2000,SMALL(IF((DATEDIF(Лист1!$D$4:$D$2000,Лист1!$G$6,"y")&gt;=35)*(DATEDIF(Лист1!$D$4:$D$2000,Лист1!$G$6,"y")&lt;=45),ROW(Лист1!$C$4:$C$2000)-3),ROW(Лист1!B697))),"")</f>
        <v/>
      </c>
      <c r="D697" s="14" t="str">
        <f ca="1">IFERROR(VLOOKUP(C697,Лист1!$C$4:$D$2000,2,0),"")</f>
        <v/>
      </c>
    </row>
    <row r="698" spans="3:4">
      <c r="C698" s="2" t="str">
        <f ca="1">IFERROR(INDEX(Лист1!$C$4:$C$2000,SMALL(IF((DATEDIF(Лист1!$D$4:$D$2000,Лист1!$G$6,"y")&gt;=35)*(DATEDIF(Лист1!$D$4:$D$2000,Лист1!$G$6,"y")&lt;=45),ROW(Лист1!$C$4:$C$2000)-3),ROW(Лист1!B698))),"")</f>
        <v/>
      </c>
      <c r="D698" s="14" t="str">
        <f ca="1">IFERROR(VLOOKUP(C698,Лист1!$C$4:$D$2000,2,0),"")</f>
        <v/>
      </c>
    </row>
    <row r="699" spans="3:4">
      <c r="C699" s="2" t="str">
        <f ca="1">IFERROR(INDEX(Лист1!$C$4:$C$2000,SMALL(IF((DATEDIF(Лист1!$D$4:$D$2000,Лист1!$G$6,"y")&gt;=35)*(DATEDIF(Лист1!$D$4:$D$2000,Лист1!$G$6,"y")&lt;=45),ROW(Лист1!$C$4:$C$2000)-3),ROW(Лист1!B699))),"")</f>
        <v/>
      </c>
      <c r="D699" s="14" t="str">
        <f ca="1">IFERROR(VLOOKUP(C699,Лист1!$C$4:$D$2000,2,0),"")</f>
        <v/>
      </c>
    </row>
    <row r="700" spans="3:4">
      <c r="C700" s="2" t="str">
        <f ca="1">IFERROR(INDEX(Лист1!$C$4:$C$2000,SMALL(IF((DATEDIF(Лист1!$D$4:$D$2000,Лист1!$G$6,"y")&gt;=35)*(DATEDIF(Лист1!$D$4:$D$2000,Лист1!$G$6,"y")&lt;=45),ROW(Лист1!$C$4:$C$2000)-3),ROW(Лист1!B700))),"")</f>
        <v/>
      </c>
      <c r="D700" s="14" t="str">
        <f ca="1">IFERROR(VLOOKUP(C700,Лист1!$C$4:$D$2000,2,0),"")</f>
        <v/>
      </c>
    </row>
    <row r="701" spans="3:4">
      <c r="C701" s="2" t="str">
        <f ca="1">IFERROR(INDEX(Лист1!$C$4:$C$2000,SMALL(IF((DATEDIF(Лист1!$D$4:$D$2000,Лист1!$G$6,"y")&gt;=35)*(DATEDIF(Лист1!$D$4:$D$2000,Лист1!$G$6,"y")&lt;=45),ROW(Лист1!$C$4:$C$2000)-3),ROW(Лист1!B701))),"")</f>
        <v/>
      </c>
      <c r="D701" s="14" t="str">
        <f ca="1">IFERROR(VLOOKUP(C701,Лист1!$C$4:$D$2000,2,0),"")</f>
        <v/>
      </c>
    </row>
    <row r="702" spans="3:4">
      <c r="C702" s="2" t="str">
        <f ca="1">IFERROR(INDEX(Лист1!$C$4:$C$2000,SMALL(IF((DATEDIF(Лист1!$D$4:$D$2000,Лист1!$G$6,"y")&gt;=35)*(DATEDIF(Лист1!$D$4:$D$2000,Лист1!$G$6,"y")&lt;=45),ROW(Лист1!$C$4:$C$2000)-3),ROW(Лист1!B702))),"")</f>
        <v/>
      </c>
      <c r="D702" s="14" t="str">
        <f ca="1">IFERROR(VLOOKUP(C702,Лист1!$C$4:$D$2000,2,0),"")</f>
        <v/>
      </c>
    </row>
    <row r="703" spans="3:4">
      <c r="C703" s="2" t="str">
        <f ca="1">IFERROR(INDEX(Лист1!$C$4:$C$2000,SMALL(IF((DATEDIF(Лист1!$D$4:$D$2000,Лист1!$G$6,"y")&gt;=35)*(DATEDIF(Лист1!$D$4:$D$2000,Лист1!$G$6,"y")&lt;=45),ROW(Лист1!$C$4:$C$2000)-3),ROW(Лист1!B703))),"")</f>
        <v/>
      </c>
      <c r="D703" s="14" t="str">
        <f ca="1">IFERROR(VLOOKUP(C703,Лист1!$C$4:$D$2000,2,0),"")</f>
        <v/>
      </c>
    </row>
    <row r="704" spans="3:4">
      <c r="C704" s="2" t="str">
        <f ca="1">IFERROR(INDEX(Лист1!$C$4:$C$2000,SMALL(IF((DATEDIF(Лист1!$D$4:$D$2000,Лист1!$G$6,"y")&gt;=35)*(DATEDIF(Лист1!$D$4:$D$2000,Лист1!$G$6,"y")&lt;=45),ROW(Лист1!$C$4:$C$2000)-3),ROW(Лист1!B704))),"")</f>
        <v/>
      </c>
      <c r="D704" s="14" t="str">
        <f ca="1">IFERROR(VLOOKUP(C704,Лист1!$C$4:$D$2000,2,0),"")</f>
        <v/>
      </c>
    </row>
    <row r="705" spans="3:4">
      <c r="C705" s="2" t="str">
        <f ca="1">IFERROR(INDEX(Лист1!$C$4:$C$2000,SMALL(IF((DATEDIF(Лист1!$D$4:$D$2000,Лист1!$G$6,"y")&gt;=35)*(DATEDIF(Лист1!$D$4:$D$2000,Лист1!$G$6,"y")&lt;=45),ROW(Лист1!$C$4:$C$2000)-3),ROW(Лист1!B705))),"")</f>
        <v/>
      </c>
      <c r="D705" s="14" t="str">
        <f ca="1">IFERROR(VLOOKUP(C705,Лист1!$C$4:$D$2000,2,0),"")</f>
        <v/>
      </c>
    </row>
    <row r="706" spans="3:4">
      <c r="C706" s="2" t="str">
        <f ca="1">IFERROR(INDEX(Лист1!$C$4:$C$2000,SMALL(IF((DATEDIF(Лист1!$D$4:$D$2000,Лист1!$G$6,"y")&gt;=35)*(DATEDIF(Лист1!$D$4:$D$2000,Лист1!$G$6,"y")&lt;=45),ROW(Лист1!$C$4:$C$2000)-3),ROW(Лист1!B706))),"")</f>
        <v/>
      </c>
      <c r="D706" s="14" t="str">
        <f ca="1">IFERROR(VLOOKUP(C706,Лист1!$C$4:$D$2000,2,0),"")</f>
        <v/>
      </c>
    </row>
    <row r="707" spans="3:4">
      <c r="C707" s="2" t="str">
        <f ca="1">IFERROR(INDEX(Лист1!$C$4:$C$2000,SMALL(IF((DATEDIF(Лист1!$D$4:$D$2000,Лист1!$G$6,"y")&gt;=35)*(DATEDIF(Лист1!$D$4:$D$2000,Лист1!$G$6,"y")&lt;=45),ROW(Лист1!$C$4:$C$2000)-3),ROW(Лист1!B707))),"")</f>
        <v/>
      </c>
      <c r="D707" s="14" t="str">
        <f ca="1">IFERROR(VLOOKUP(C707,Лист1!$C$4:$D$2000,2,0),"")</f>
        <v/>
      </c>
    </row>
    <row r="708" spans="3:4">
      <c r="C708" s="2" t="str">
        <f ca="1">IFERROR(INDEX(Лист1!$C$4:$C$2000,SMALL(IF((DATEDIF(Лист1!$D$4:$D$2000,Лист1!$G$6,"y")&gt;=35)*(DATEDIF(Лист1!$D$4:$D$2000,Лист1!$G$6,"y")&lt;=45),ROW(Лист1!$C$4:$C$2000)-3),ROW(Лист1!B708))),"")</f>
        <v/>
      </c>
      <c r="D708" s="14" t="str">
        <f ca="1">IFERROR(VLOOKUP(C708,Лист1!$C$4:$D$2000,2,0),"")</f>
        <v/>
      </c>
    </row>
    <row r="709" spans="3:4">
      <c r="C709" s="2" t="str">
        <f ca="1">IFERROR(INDEX(Лист1!$C$4:$C$2000,SMALL(IF((DATEDIF(Лист1!$D$4:$D$2000,Лист1!$G$6,"y")&gt;=35)*(DATEDIF(Лист1!$D$4:$D$2000,Лист1!$G$6,"y")&lt;=45),ROW(Лист1!$C$4:$C$2000)-3),ROW(Лист1!B709))),"")</f>
        <v/>
      </c>
      <c r="D709" s="14" t="str">
        <f ca="1">IFERROR(VLOOKUP(C709,Лист1!$C$4:$D$2000,2,0),"")</f>
        <v/>
      </c>
    </row>
    <row r="710" spans="3:4">
      <c r="C710" s="2" t="str">
        <f ca="1">IFERROR(INDEX(Лист1!$C$4:$C$2000,SMALL(IF((DATEDIF(Лист1!$D$4:$D$2000,Лист1!$G$6,"y")&gt;=35)*(DATEDIF(Лист1!$D$4:$D$2000,Лист1!$G$6,"y")&lt;=45),ROW(Лист1!$C$4:$C$2000)-3),ROW(Лист1!B710))),"")</f>
        <v/>
      </c>
      <c r="D710" s="14" t="str">
        <f ca="1">IFERROR(VLOOKUP(C710,Лист1!$C$4:$D$2000,2,0),"")</f>
        <v/>
      </c>
    </row>
    <row r="711" spans="3:4">
      <c r="C711" s="2" t="str">
        <f ca="1">IFERROR(INDEX(Лист1!$C$4:$C$2000,SMALL(IF((DATEDIF(Лист1!$D$4:$D$2000,Лист1!$G$6,"y")&gt;=35)*(DATEDIF(Лист1!$D$4:$D$2000,Лист1!$G$6,"y")&lt;=45),ROW(Лист1!$C$4:$C$2000)-3),ROW(Лист1!B711))),"")</f>
        <v/>
      </c>
      <c r="D711" s="14" t="str">
        <f ca="1">IFERROR(VLOOKUP(C711,Лист1!$C$4:$D$2000,2,0),"")</f>
        <v/>
      </c>
    </row>
    <row r="712" spans="3:4">
      <c r="C712" s="2" t="str">
        <f ca="1">IFERROR(INDEX(Лист1!$C$4:$C$2000,SMALL(IF((DATEDIF(Лист1!$D$4:$D$2000,Лист1!$G$6,"y")&gt;=35)*(DATEDIF(Лист1!$D$4:$D$2000,Лист1!$G$6,"y")&lt;=45),ROW(Лист1!$C$4:$C$2000)-3),ROW(Лист1!B712))),"")</f>
        <v/>
      </c>
      <c r="D712" s="14" t="str">
        <f ca="1">IFERROR(VLOOKUP(C712,Лист1!$C$4:$D$2000,2,0),"")</f>
        <v/>
      </c>
    </row>
    <row r="713" spans="3:4">
      <c r="C713" s="2" t="str">
        <f ca="1">IFERROR(INDEX(Лист1!$C$4:$C$2000,SMALL(IF((DATEDIF(Лист1!$D$4:$D$2000,Лист1!$G$6,"y")&gt;=35)*(DATEDIF(Лист1!$D$4:$D$2000,Лист1!$G$6,"y")&lt;=45),ROW(Лист1!$C$4:$C$2000)-3),ROW(Лист1!B713))),"")</f>
        <v/>
      </c>
      <c r="D713" s="14" t="str">
        <f ca="1">IFERROR(VLOOKUP(C713,Лист1!$C$4:$D$2000,2,0),"")</f>
        <v/>
      </c>
    </row>
    <row r="714" spans="3:4">
      <c r="C714" s="2" t="str">
        <f ca="1">IFERROR(INDEX(Лист1!$C$4:$C$2000,SMALL(IF((DATEDIF(Лист1!$D$4:$D$2000,Лист1!$G$6,"y")&gt;=35)*(DATEDIF(Лист1!$D$4:$D$2000,Лист1!$G$6,"y")&lt;=45),ROW(Лист1!$C$4:$C$2000)-3),ROW(Лист1!B714))),"")</f>
        <v/>
      </c>
      <c r="D714" s="14" t="str">
        <f ca="1">IFERROR(VLOOKUP(C714,Лист1!$C$4:$D$2000,2,0),"")</f>
        <v/>
      </c>
    </row>
    <row r="715" spans="3:4">
      <c r="C715" s="2" t="str">
        <f ca="1">IFERROR(INDEX(Лист1!$C$4:$C$2000,SMALL(IF((DATEDIF(Лист1!$D$4:$D$2000,Лист1!$G$6,"y")&gt;=35)*(DATEDIF(Лист1!$D$4:$D$2000,Лист1!$G$6,"y")&lt;=45),ROW(Лист1!$C$4:$C$2000)-3),ROW(Лист1!B715))),"")</f>
        <v/>
      </c>
      <c r="D715" s="14" t="str">
        <f ca="1">IFERROR(VLOOKUP(C715,Лист1!$C$4:$D$2000,2,0),"")</f>
        <v/>
      </c>
    </row>
    <row r="716" spans="3:4">
      <c r="C716" s="2" t="str">
        <f ca="1">IFERROR(INDEX(Лист1!$C$4:$C$2000,SMALL(IF((DATEDIF(Лист1!$D$4:$D$2000,Лист1!$G$6,"y")&gt;=35)*(DATEDIF(Лист1!$D$4:$D$2000,Лист1!$G$6,"y")&lt;=45),ROW(Лист1!$C$4:$C$2000)-3),ROW(Лист1!B716))),"")</f>
        <v/>
      </c>
      <c r="D716" s="14" t="str">
        <f ca="1">IFERROR(VLOOKUP(C716,Лист1!$C$4:$D$2000,2,0),"")</f>
        <v/>
      </c>
    </row>
    <row r="717" spans="3:4">
      <c r="C717" s="2" t="str">
        <f ca="1">IFERROR(INDEX(Лист1!$C$4:$C$2000,SMALL(IF((DATEDIF(Лист1!$D$4:$D$2000,Лист1!$G$6,"y")&gt;=35)*(DATEDIF(Лист1!$D$4:$D$2000,Лист1!$G$6,"y")&lt;=45),ROW(Лист1!$C$4:$C$2000)-3),ROW(Лист1!B717))),"")</f>
        <v/>
      </c>
      <c r="D717" s="14" t="str">
        <f ca="1">IFERROR(VLOOKUP(C717,Лист1!$C$4:$D$2000,2,0),"")</f>
        <v/>
      </c>
    </row>
    <row r="718" spans="3:4">
      <c r="C718" s="2" t="str">
        <f ca="1">IFERROR(INDEX(Лист1!$C$4:$C$2000,SMALL(IF((DATEDIF(Лист1!$D$4:$D$2000,Лист1!$G$6,"y")&gt;=35)*(DATEDIF(Лист1!$D$4:$D$2000,Лист1!$G$6,"y")&lt;=45),ROW(Лист1!$C$4:$C$2000)-3),ROW(Лист1!B718))),"")</f>
        <v/>
      </c>
      <c r="D718" s="14" t="str">
        <f ca="1">IFERROR(VLOOKUP(C718,Лист1!$C$4:$D$2000,2,0),"")</f>
        <v/>
      </c>
    </row>
    <row r="719" spans="3:4">
      <c r="C719" s="2" t="str">
        <f ca="1">IFERROR(INDEX(Лист1!$C$4:$C$2000,SMALL(IF((DATEDIF(Лист1!$D$4:$D$2000,Лист1!$G$6,"y")&gt;=35)*(DATEDIF(Лист1!$D$4:$D$2000,Лист1!$G$6,"y")&lt;=45),ROW(Лист1!$C$4:$C$2000)-3),ROW(Лист1!B719))),"")</f>
        <v/>
      </c>
      <c r="D719" s="14" t="str">
        <f ca="1">IFERROR(VLOOKUP(C719,Лист1!$C$4:$D$2000,2,0),"")</f>
        <v/>
      </c>
    </row>
    <row r="720" spans="3:4">
      <c r="C720" s="2" t="str">
        <f ca="1">IFERROR(INDEX(Лист1!$C$4:$C$2000,SMALL(IF((DATEDIF(Лист1!$D$4:$D$2000,Лист1!$G$6,"y")&gt;=35)*(DATEDIF(Лист1!$D$4:$D$2000,Лист1!$G$6,"y")&lt;=45),ROW(Лист1!$C$4:$C$2000)-3),ROW(Лист1!B720))),"")</f>
        <v/>
      </c>
      <c r="D720" s="14" t="str">
        <f ca="1">IFERROR(VLOOKUP(C720,Лист1!$C$4:$D$2000,2,0),"")</f>
        <v/>
      </c>
    </row>
    <row r="721" spans="3:4">
      <c r="C721" s="2" t="str">
        <f ca="1">IFERROR(INDEX(Лист1!$C$4:$C$2000,SMALL(IF((DATEDIF(Лист1!$D$4:$D$2000,Лист1!$G$6,"y")&gt;=35)*(DATEDIF(Лист1!$D$4:$D$2000,Лист1!$G$6,"y")&lt;=45),ROW(Лист1!$C$4:$C$2000)-3),ROW(Лист1!B721))),"")</f>
        <v/>
      </c>
      <c r="D721" s="14" t="str">
        <f ca="1">IFERROR(VLOOKUP(C721,Лист1!$C$4:$D$2000,2,0),"")</f>
        <v/>
      </c>
    </row>
    <row r="722" spans="3:4">
      <c r="C722" s="2" t="str">
        <f ca="1">IFERROR(INDEX(Лист1!$C$4:$C$2000,SMALL(IF((DATEDIF(Лист1!$D$4:$D$2000,Лист1!$G$6,"y")&gt;=35)*(DATEDIF(Лист1!$D$4:$D$2000,Лист1!$G$6,"y")&lt;=45),ROW(Лист1!$C$4:$C$2000)-3),ROW(Лист1!B722))),"")</f>
        <v/>
      </c>
      <c r="D722" s="14" t="str">
        <f ca="1">IFERROR(VLOOKUP(C722,Лист1!$C$4:$D$2000,2,0),"")</f>
        <v/>
      </c>
    </row>
    <row r="723" spans="3:4">
      <c r="C723" s="2" t="str">
        <f ca="1">IFERROR(INDEX(Лист1!$C$4:$C$2000,SMALL(IF((DATEDIF(Лист1!$D$4:$D$2000,Лист1!$G$6,"y")&gt;=35)*(DATEDIF(Лист1!$D$4:$D$2000,Лист1!$G$6,"y")&lt;=45),ROW(Лист1!$C$4:$C$2000)-3),ROW(Лист1!B723))),"")</f>
        <v/>
      </c>
      <c r="D723" s="14" t="str">
        <f ca="1">IFERROR(VLOOKUP(C723,Лист1!$C$4:$D$2000,2,0),"")</f>
        <v/>
      </c>
    </row>
    <row r="724" spans="3:4">
      <c r="C724" s="2" t="str">
        <f ca="1">IFERROR(INDEX(Лист1!$C$4:$C$2000,SMALL(IF((DATEDIF(Лист1!$D$4:$D$2000,Лист1!$G$6,"y")&gt;=35)*(DATEDIF(Лист1!$D$4:$D$2000,Лист1!$G$6,"y")&lt;=45),ROW(Лист1!$C$4:$C$2000)-3),ROW(Лист1!B724))),"")</f>
        <v/>
      </c>
      <c r="D724" s="14" t="str">
        <f ca="1">IFERROR(VLOOKUP(C724,Лист1!$C$4:$D$2000,2,0),"")</f>
        <v/>
      </c>
    </row>
    <row r="725" spans="3:4">
      <c r="C725" s="2" t="str">
        <f ca="1">IFERROR(INDEX(Лист1!$C$4:$C$2000,SMALL(IF((DATEDIF(Лист1!$D$4:$D$2000,Лист1!$G$6,"y")&gt;=35)*(DATEDIF(Лист1!$D$4:$D$2000,Лист1!$G$6,"y")&lt;=45),ROW(Лист1!$C$4:$C$2000)-3),ROW(Лист1!B725))),"")</f>
        <v/>
      </c>
      <c r="D725" s="14" t="str">
        <f ca="1">IFERROR(VLOOKUP(C725,Лист1!$C$4:$D$2000,2,0),"")</f>
        <v/>
      </c>
    </row>
    <row r="726" spans="3:4">
      <c r="C726" s="2" t="str">
        <f ca="1">IFERROR(INDEX(Лист1!$C$4:$C$2000,SMALL(IF((DATEDIF(Лист1!$D$4:$D$2000,Лист1!$G$6,"y")&gt;=35)*(DATEDIF(Лист1!$D$4:$D$2000,Лист1!$G$6,"y")&lt;=45),ROW(Лист1!$C$4:$C$2000)-3),ROW(Лист1!B726))),"")</f>
        <v/>
      </c>
      <c r="D726" s="14" t="str">
        <f ca="1">IFERROR(VLOOKUP(C726,Лист1!$C$4:$D$2000,2,0),"")</f>
        <v/>
      </c>
    </row>
    <row r="727" spans="3:4">
      <c r="C727" s="2" t="str">
        <f ca="1">IFERROR(INDEX(Лист1!$C$4:$C$2000,SMALL(IF((DATEDIF(Лист1!$D$4:$D$2000,Лист1!$G$6,"y")&gt;=35)*(DATEDIF(Лист1!$D$4:$D$2000,Лист1!$G$6,"y")&lt;=45),ROW(Лист1!$C$4:$C$2000)-3),ROW(Лист1!B727))),"")</f>
        <v/>
      </c>
      <c r="D727" s="14" t="str">
        <f ca="1">IFERROR(VLOOKUP(C727,Лист1!$C$4:$D$2000,2,0),"")</f>
        <v/>
      </c>
    </row>
    <row r="728" spans="3:4">
      <c r="C728" s="2" t="str">
        <f ca="1">IFERROR(INDEX(Лист1!$C$4:$C$2000,SMALL(IF((DATEDIF(Лист1!$D$4:$D$2000,Лист1!$G$6,"y")&gt;=35)*(DATEDIF(Лист1!$D$4:$D$2000,Лист1!$G$6,"y")&lt;=45),ROW(Лист1!$C$4:$C$2000)-3),ROW(Лист1!B728))),"")</f>
        <v/>
      </c>
      <c r="D728" s="14" t="str">
        <f ca="1">IFERROR(VLOOKUP(C728,Лист1!$C$4:$D$2000,2,0),"")</f>
        <v/>
      </c>
    </row>
    <row r="729" spans="3:4">
      <c r="C729" s="2" t="str">
        <f ca="1">IFERROR(INDEX(Лист1!$C$4:$C$2000,SMALL(IF((DATEDIF(Лист1!$D$4:$D$2000,Лист1!$G$6,"y")&gt;=35)*(DATEDIF(Лист1!$D$4:$D$2000,Лист1!$G$6,"y")&lt;=45),ROW(Лист1!$C$4:$C$2000)-3),ROW(Лист1!B729))),"")</f>
        <v/>
      </c>
      <c r="D729" s="14" t="str">
        <f ca="1">IFERROR(VLOOKUP(C729,Лист1!$C$4:$D$2000,2,0),"")</f>
        <v/>
      </c>
    </row>
    <row r="730" spans="3:4">
      <c r="C730" s="2" t="str">
        <f ca="1">IFERROR(INDEX(Лист1!$C$4:$C$2000,SMALL(IF((DATEDIF(Лист1!$D$4:$D$2000,Лист1!$G$6,"y")&gt;=35)*(DATEDIF(Лист1!$D$4:$D$2000,Лист1!$G$6,"y")&lt;=45),ROW(Лист1!$C$4:$C$2000)-3),ROW(Лист1!B730))),"")</f>
        <v/>
      </c>
      <c r="D730" s="14" t="str">
        <f ca="1">IFERROR(VLOOKUP(C730,Лист1!$C$4:$D$2000,2,0),"")</f>
        <v/>
      </c>
    </row>
    <row r="731" spans="3:4">
      <c r="C731" s="2" t="str">
        <f ca="1">IFERROR(INDEX(Лист1!$C$4:$C$2000,SMALL(IF((DATEDIF(Лист1!$D$4:$D$2000,Лист1!$G$6,"y")&gt;=35)*(DATEDIF(Лист1!$D$4:$D$2000,Лист1!$G$6,"y")&lt;=45),ROW(Лист1!$C$4:$C$2000)-3),ROW(Лист1!B731))),"")</f>
        <v/>
      </c>
      <c r="D731" s="14" t="str">
        <f ca="1">IFERROR(VLOOKUP(C731,Лист1!$C$4:$D$2000,2,0),"")</f>
        <v/>
      </c>
    </row>
    <row r="732" spans="3:4">
      <c r="C732" s="2" t="str">
        <f ca="1">IFERROR(INDEX(Лист1!$C$4:$C$2000,SMALL(IF((DATEDIF(Лист1!$D$4:$D$2000,Лист1!$G$6,"y")&gt;=35)*(DATEDIF(Лист1!$D$4:$D$2000,Лист1!$G$6,"y")&lt;=45),ROW(Лист1!$C$4:$C$2000)-3),ROW(Лист1!B732))),"")</f>
        <v/>
      </c>
      <c r="D732" s="14" t="str">
        <f ca="1">IFERROR(VLOOKUP(C732,Лист1!$C$4:$D$2000,2,0),"")</f>
        <v/>
      </c>
    </row>
    <row r="733" spans="3:4">
      <c r="C733" s="2" t="str">
        <f ca="1">IFERROR(INDEX(Лист1!$C$4:$C$2000,SMALL(IF((DATEDIF(Лист1!$D$4:$D$2000,Лист1!$G$6,"y")&gt;=35)*(DATEDIF(Лист1!$D$4:$D$2000,Лист1!$G$6,"y")&lt;=45),ROW(Лист1!$C$4:$C$2000)-3),ROW(Лист1!B733))),"")</f>
        <v/>
      </c>
      <c r="D733" s="14" t="str">
        <f ca="1">IFERROR(VLOOKUP(C733,Лист1!$C$4:$D$2000,2,0),"")</f>
        <v/>
      </c>
    </row>
    <row r="734" spans="3:4">
      <c r="C734" s="2" t="str">
        <f ca="1">IFERROR(INDEX(Лист1!$C$4:$C$2000,SMALL(IF((DATEDIF(Лист1!$D$4:$D$2000,Лист1!$G$6,"y")&gt;=35)*(DATEDIF(Лист1!$D$4:$D$2000,Лист1!$G$6,"y")&lt;=45),ROW(Лист1!$C$4:$C$2000)-3),ROW(Лист1!B734))),"")</f>
        <v/>
      </c>
      <c r="D734" s="14" t="str">
        <f ca="1">IFERROR(VLOOKUP(C734,Лист1!$C$4:$D$2000,2,0),"")</f>
        <v/>
      </c>
    </row>
    <row r="735" spans="3:4">
      <c r="C735" s="2" t="str">
        <f ca="1">IFERROR(INDEX(Лист1!$C$4:$C$2000,SMALL(IF((DATEDIF(Лист1!$D$4:$D$2000,Лист1!$G$6,"y")&gt;=35)*(DATEDIF(Лист1!$D$4:$D$2000,Лист1!$G$6,"y")&lt;=45),ROW(Лист1!$C$4:$C$2000)-3),ROW(Лист1!B735))),"")</f>
        <v/>
      </c>
      <c r="D735" s="14" t="str">
        <f ca="1">IFERROR(VLOOKUP(C735,Лист1!$C$4:$D$2000,2,0),"")</f>
        <v/>
      </c>
    </row>
    <row r="736" spans="3:4">
      <c r="C736" s="2" t="str">
        <f ca="1">IFERROR(INDEX(Лист1!$C$4:$C$2000,SMALL(IF((DATEDIF(Лист1!$D$4:$D$2000,Лист1!$G$6,"y")&gt;=35)*(DATEDIF(Лист1!$D$4:$D$2000,Лист1!$G$6,"y")&lt;=45),ROW(Лист1!$C$4:$C$2000)-3),ROW(Лист1!B736))),"")</f>
        <v/>
      </c>
      <c r="D736" s="14" t="str">
        <f ca="1">IFERROR(VLOOKUP(C736,Лист1!$C$4:$D$2000,2,0),"")</f>
        <v/>
      </c>
    </row>
    <row r="737" spans="3:4">
      <c r="C737" s="2" t="str">
        <f ca="1">IFERROR(INDEX(Лист1!$C$4:$C$2000,SMALL(IF((DATEDIF(Лист1!$D$4:$D$2000,Лист1!$G$6,"y")&gt;=35)*(DATEDIF(Лист1!$D$4:$D$2000,Лист1!$G$6,"y")&lt;=45),ROW(Лист1!$C$4:$C$2000)-3),ROW(Лист1!B737))),"")</f>
        <v/>
      </c>
      <c r="D737" s="14" t="str">
        <f ca="1">IFERROR(VLOOKUP(C737,Лист1!$C$4:$D$2000,2,0),"")</f>
        <v/>
      </c>
    </row>
    <row r="738" spans="3:4">
      <c r="C738" s="2" t="str">
        <f ca="1">IFERROR(INDEX(Лист1!$C$4:$C$2000,SMALL(IF((DATEDIF(Лист1!$D$4:$D$2000,Лист1!$G$6,"y")&gt;=35)*(DATEDIF(Лист1!$D$4:$D$2000,Лист1!$G$6,"y")&lt;=45),ROW(Лист1!$C$4:$C$2000)-3),ROW(Лист1!B738))),"")</f>
        <v/>
      </c>
      <c r="D738" s="14" t="str">
        <f ca="1">IFERROR(VLOOKUP(C738,Лист1!$C$4:$D$2000,2,0),"")</f>
        <v/>
      </c>
    </row>
    <row r="739" spans="3:4">
      <c r="C739" s="2" t="str">
        <f ca="1">IFERROR(INDEX(Лист1!$C$4:$C$2000,SMALL(IF((DATEDIF(Лист1!$D$4:$D$2000,Лист1!$G$6,"y")&gt;=35)*(DATEDIF(Лист1!$D$4:$D$2000,Лист1!$G$6,"y")&lt;=45),ROW(Лист1!$C$4:$C$2000)-3),ROW(Лист1!B739))),"")</f>
        <v/>
      </c>
      <c r="D739" s="14" t="str">
        <f ca="1">IFERROR(VLOOKUP(C739,Лист1!$C$4:$D$2000,2,0),"")</f>
        <v/>
      </c>
    </row>
    <row r="740" spans="3:4">
      <c r="C740" s="2" t="str">
        <f ca="1">IFERROR(INDEX(Лист1!$C$4:$C$2000,SMALL(IF((DATEDIF(Лист1!$D$4:$D$2000,Лист1!$G$6,"y")&gt;=35)*(DATEDIF(Лист1!$D$4:$D$2000,Лист1!$G$6,"y")&lt;=45),ROW(Лист1!$C$4:$C$2000)-3),ROW(Лист1!B740))),"")</f>
        <v/>
      </c>
      <c r="D740" s="14" t="str">
        <f ca="1">IFERROR(VLOOKUP(C740,Лист1!$C$4:$D$2000,2,0),"")</f>
        <v/>
      </c>
    </row>
    <row r="741" spans="3:4">
      <c r="C741" s="2" t="str">
        <f ca="1">IFERROR(INDEX(Лист1!$C$4:$C$2000,SMALL(IF((DATEDIF(Лист1!$D$4:$D$2000,Лист1!$G$6,"y")&gt;=35)*(DATEDIF(Лист1!$D$4:$D$2000,Лист1!$G$6,"y")&lt;=45),ROW(Лист1!$C$4:$C$2000)-3),ROW(Лист1!B741))),"")</f>
        <v/>
      </c>
      <c r="D741" s="14" t="str">
        <f ca="1">IFERROR(VLOOKUP(C741,Лист1!$C$4:$D$2000,2,0),"")</f>
        <v/>
      </c>
    </row>
    <row r="742" spans="3:4">
      <c r="C742" s="2" t="str">
        <f ca="1">IFERROR(INDEX(Лист1!$C$4:$C$2000,SMALL(IF((DATEDIF(Лист1!$D$4:$D$2000,Лист1!$G$6,"y")&gt;=35)*(DATEDIF(Лист1!$D$4:$D$2000,Лист1!$G$6,"y")&lt;=45),ROW(Лист1!$C$4:$C$2000)-3),ROW(Лист1!B742))),"")</f>
        <v/>
      </c>
      <c r="D742" s="14" t="str">
        <f ca="1">IFERROR(VLOOKUP(C742,Лист1!$C$4:$D$2000,2,0),"")</f>
        <v/>
      </c>
    </row>
    <row r="743" spans="3:4">
      <c r="C743" s="2" t="str">
        <f ca="1">IFERROR(INDEX(Лист1!$C$4:$C$2000,SMALL(IF((DATEDIF(Лист1!$D$4:$D$2000,Лист1!$G$6,"y")&gt;=35)*(DATEDIF(Лист1!$D$4:$D$2000,Лист1!$G$6,"y")&lt;=45),ROW(Лист1!$C$4:$C$2000)-3),ROW(Лист1!B743))),"")</f>
        <v/>
      </c>
      <c r="D743" s="14" t="str">
        <f ca="1">IFERROR(VLOOKUP(C743,Лист1!$C$4:$D$2000,2,0),"")</f>
        <v/>
      </c>
    </row>
    <row r="744" spans="3:4">
      <c r="C744" s="2" t="str">
        <f ca="1">IFERROR(INDEX(Лист1!$C$4:$C$2000,SMALL(IF((DATEDIF(Лист1!$D$4:$D$2000,Лист1!$G$6,"y")&gt;=35)*(DATEDIF(Лист1!$D$4:$D$2000,Лист1!$G$6,"y")&lt;=45),ROW(Лист1!$C$4:$C$2000)-3),ROW(Лист1!B744))),"")</f>
        <v/>
      </c>
      <c r="D744" s="14" t="str">
        <f ca="1">IFERROR(VLOOKUP(C744,Лист1!$C$4:$D$2000,2,0),"")</f>
        <v/>
      </c>
    </row>
    <row r="745" spans="3:4">
      <c r="C745" s="2" t="str">
        <f ca="1">IFERROR(INDEX(Лист1!$C$4:$C$2000,SMALL(IF((DATEDIF(Лист1!$D$4:$D$2000,Лист1!$G$6,"y")&gt;=35)*(DATEDIF(Лист1!$D$4:$D$2000,Лист1!$G$6,"y")&lt;=45),ROW(Лист1!$C$4:$C$2000)-3),ROW(Лист1!B745))),"")</f>
        <v/>
      </c>
      <c r="D745" s="14" t="str">
        <f ca="1">IFERROR(VLOOKUP(C745,Лист1!$C$4:$D$2000,2,0),"")</f>
        <v/>
      </c>
    </row>
    <row r="746" spans="3:4">
      <c r="C746" s="2" t="str">
        <f ca="1">IFERROR(INDEX(Лист1!$C$4:$C$2000,SMALL(IF((DATEDIF(Лист1!$D$4:$D$2000,Лист1!$G$6,"y")&gt;=35)*(DATEDIF(Лист1!$D$4:$D$2000,Лист1!$G$6,"y")&lt;=45),ROW(Лист1!$C$4:$C$2000)-3),ROW(Лист1!B746))),"")</f>
        <v/>
      </c>
      <c r="D746" s="14" t="str">
        <f ca="1">IFERROR(VLOOKUP(C746,Лист1!$C$4:$D$2000,2,0),"")</f>
        <v/>
      </c>
    </row>
    <row r="747" spans="3:4">
      <c r="C747" s="2" t="str">
        <f ca="1">IFERROR(INDEX(Лист1!$C$4:$C$2000,SMALL(IF((DATEDIF(Лист1!$D$4:$D$2000,Лист1!$G$6,"y")&gt;=35)*(DATEDIF(Лист1!$D$4:$D$2000,Лист1!$G$6,"y")&lt;=45),ROW(Лист1!$C$4:$C$2000)-3),ROW(Лист1!B747))),"")</f>
        <v/>
      </c>
      <c r="D747" s="14" t="str">
        <f ca="1">IFERROR(VLOOKUP(C747,Лист1!$C$4:$D$2000,2,0),"")</f>
        <v/>
      </c>
    </row>
    <row r="748" spans="3:4">
      <c r="C748" s="2" t="str">
        <f ca="1">IFERROR(INDEX(Лист1!$C$4:$C$2000,SMALL(IF((DATEDIF(Лист1!$D$4:$D$2000,Лист1!$G$6,"y")&gt;=35)*(DATEDIF(Лист1!$D$4:$D$2000,Лист1!$G$6,"y")&lt;=45),ROW(Лист1!$C$4:$C$2000)-3),ROW(Лист1!B748))),"")</f>
        <v/>
      </c>
      <c r="D748" s="14" t="str">
        <f ca="1">IFERROR(VLOOKUP(C748,Лист1!$C$4:$D$2000,2,0),"")</f>
        <v/>
      </c>
    </row>
    <row r="749" spans="3:4">
      <c r="C749" s="2" t="str">
        <f ca="1">IFERROR(INDEX(Лист1!$C$4:$C$2000,SMALL(IF((DATEDIF(Лист1!$D$4:$D$2000,Лист1!$G$6,"y")&gt;=35)*(DATEDIF(Лист1!$D$4:$D$2000,Лист1!$G$6,"y")&lt;=45),ROW(Лист1!$C$4:$C$2000)-3),ROW(Лист1!B749))),"")</f>
        <v/>
      </c>
      <c r="D749" s="14" t="str">
        <f ca="1">IFERROR(VLOOKUP(C749,Лист1!$C$4:$D$2000,2,0),"")</f>
        <v/>
      </c>
    </row>
    <row r="750" spans="3:4">
      <c r="C750" s="2" t="str">
        <f ca="1">IFERROR(INDEX(Лист1!$C$4:$C$2000,SMALL(IF((DATEDIF(Лист1!$D$4:$D$2000,Лист1!$G$6,"y")&gt;=35)*(DATEDIF(Лист1!$D$4:$D$2000,Лист1!$G$6,"y")&lt;=45),ROW(Лист1!$C$4:$C$2000)-3),ROW(Лист1!B750))),"")</f>
        <v/>
      </c>
      <c r="D750" s="14" t="str">
        <f ca="1">IFERROR(VLOOKUP(C750,Лист1!$C$4:$D$2000,2,0),"")</f>
        <v/>
      </c>
    </row>
    <row r="751" spans="3:4">
      <c r="C751" s="2" t="str">
        <f ca="1">IFERROR(INDEX(Лист1!$C$4:$C$2000,SMALL(IF((DATEDIF(Лист1!$D$4:$D$2000,Лист1!$G$6,"y")&gt;=35)*(DATEDIF(Лист1!$D$4:$D$2000,Лист1!$G$6,"y")&lt;=45),ROW(Лист1!$C$4:$C$2000)-3),ROW(Лист1!B751))),"")</f>
        <v/>
      </c>
      <c r="D751" s="14" t="str">
        <f ca="1">IFERROR(VLOOKUP(C751,Лист1!$C$4:$D$2000,2,0),"")</f>
        <v/>
      </c>
    </row>
    <row r="752" spans="3:4">
      <c r="C752" s="2" t="str">
        <f ca="1">IFERROR(INDEX(Лист1!$C$4:$C$2000,SMALL(IF((DATEDIF(Лист1!$D$4:$D$2000,Лист1!$G$6,"y")&gt;=35)*(DATEDIF(Лист1!$D$4:$D$2000,Лист1!$G$6,"y")&lt;=45),ROW(Лист1!$C$4:$C$2000)-3),ROW(Лист1!B752))),"")</f>
        <v/>
      </c>
      <c r="D752" s="14" t="str">
        <f ca="1">IFERROR(VLOOKUP(C752,Лист1!$C$4:$D$2000,2,0),"")</f>
        <v/>
      </c>
    </row>
    <row r="753" spans="3:4">
      <c r="C753" s="2" t="str">
        <f ca="1">IFERROR(INDEX(Лист1!$C$4:$C$2000,SMALL(IF((DATEDIF(Лист1!$D$4:$D$2000,Лист1!$G$6,"y")&gt;=35)*(DATEDIF(Лист1!$D$4:$D$2000,Лист1!$G$6,"y")&lt;=45),ROW(Лист1!$C$4:$C$2000)-3),ROW(Лист1!B753))),"")</f>
        <v/>
      </c>
      <c r="D753" s="14" t="str">
        <f ca="1">IFERROR(VLOOKUP(C753,Лист1!$C$4:$D$2000,2,0),"")</f>
        <v/>
      </c>
    </row>
    <row r="754" spans="3:4">
      <c r="C754" s="2" t="str">
        <f ca="1">IFERROR(INDEX(Лист1!$C$4:$C$2000,SMALL(IF((DATEDIF(Лист1!$D$4:$D$2000,Лист1!$G$6,"y")&gt;=35)*(DATEDIF(Лист1!$D$4:$D$2000,Лист1!$G$6,"y")&lt;=45),ROW(Лист1!$C$4:$C$2000)-3),ROW(Лист1!B754))),"")</f>
        <v/>
      </c>
      <c r="D754" s="14" t="str">
        <f ca="1">IFERROR(VLOOKUP(C754,Лист1!$C$4:$D$2000,2,0),"")</f>
        <v/>
      </c>
    </row>
    <row r="755" spans="3:4">
      <c r="C755" s="2" t="str">
        <f ca="1">IFERROR(INDEX(Лист1!$C$4:$C$2000,SMALL(IF((DATEDIF(Лист1!$D$4:$D$2000,Лист1!$G$6,"y")&gt;=35)*(DATEDIF(Лист1!$D$4:$D$2000,Лист1!$G$6,"y")&lt;=45),ROW(Лист1!$C$4:$C$2000)-3),ROW(Лист1!B755))),"")</f>
        <v/>
      </c>
      <c r="D755" s="14" t="str">
        <f ca="1">IFERROR(VLOOKUP(C755,Лист1!$C$4:$D$2000,2,0),"")</f>
        <v/>
      </c>
    </row>
    <row r="756" spans="3:4">
      <c r="C756" s="2" t="str">
        <f ca="1">IFERROR(INDEX(Лист1!$C$4:$C$2000,SMALL(IF((DATEDIF(Лист1!$D$4:$D$2000,Лист1!$G$6,"y")&gt;=35)*(DATEDIF(Лист1!$D$4:$D$2000,Лист1!$G$6,"y")&lt;=45),ROW(Лист1!$C$4:$C$2000)-3),ROW(Лист1!B756))),"")</f>
        <v/>
      </c>
      <c r="D756" s="14" t="str">
        <f ca="1">IFERROR(VLOOKUP(C756,Лист1!$C$4:$D$2000,2,0),"")</f>
        <v/>
      </c>
    </row>
    <row r="757" spans="3:4">
      <c r="C757" s="2" t="str">
        <f ca="1">IFERROR(INDEX(Лист1!$C$4:$C$2000,SMALL(IF((DATEDIF(Лист1!$D$4:$D$2000,Лист1!$G$6,"y")&gt;=35)*(DATEDIF(Лист1!$D$4:$D$2000,Лист1!$G$6,"y")&lt;=45),ROW(Лист1!$C$4:$C$2000)-3),ROW(Лист1!B757))),"")</f>
        <v/>
      </c>
      <c r="D757" s="14" t="str">
        <f ca="1">IFERROR(VLOOKUP(C757,Лист1!$C$4:$D$2000,2,0),"")</f>
        <v/>
      </c>
    </row>
    <row r="758" spans="3:4">
      <c r="C758" s="2" t="str">
        <f ca="1">IFERROR(INDEX(Лист1!$C$4:$C$2000,SMALL(IF((DATEDIF(Лист1!$D$4:$D$2000,Лист1!$G$6,"y")&gt;=35)*(DATEDIF(Лист1!$D$4:$D$2000,Лист1!$G$6,"y")&lt;=45),ROW(Лист1!$C$4:$C$2000)-3),ROW(Лист1!B758))),"")</f>
        <v/>
      </c>
      <c r="D758" s="14" t="str">
        <f ca="1">IFERROR(VLOOKUP(C758,Лист1!$C$4:$D$2000,2,0),"")</f>
        <v/>
      </c>
    </row>
    <row r="759" spans="3:4">
      <c r="C759" s="2" t="str">
        <f ca="1">IFERROR(INDEX(Лист1!$C$4:$C$2000,SMALL(IF((DATEDIF(Лист1!$D$4:$D$2000,Лист1!$G$6,"y")&gt;=35)*(DATEDIF(Лист1!$D$4:$D$2000,Лист1!$G$6,"y")&lt;=45),ROW(Лист1!$C$4:$C$2000)-3),ROW(Лист1!B759))),"")</f>
        <v/>
      </c>
      <c r="D759" s="14" t="str">
        <f ca="1">IFERROR(VLOOKUP(C759,Лист1!$C$4:$D$2000,2,0),"")</f>
        <v/>
      </c>
    </row>
    <row r="760" spans="3:4">
      <c r="C760" s="2" t="str">
        <f ca="1">IFERROR(INDEX(Лист1!$C$4:$C$2000,SMALL(IF((DATEDIF(Лист1!$D$4:$D$2000,Лист1!$G$6,"y")&gt;=35)*(DATEDIF(Лист1!$D$4:$D$2000,Лист1!$G$6,"y")&lt;=45),ROW(Лист1!$C$4:$C$2000)-3),ROW(Лист1!B760))),"")</f>
        <v/>
      </c>
      <c r="D760" s="14" t="str">
        <f ca="1">IFERROR(VLOOKUP(C760,Лист1!$C$4:$D$2000,2,0),"")</f>
        <v/>
      </c>
    </row>
    <row r="761" spans="3:4">
      <c r="C761" s="2" t="str">
        <f ca="1">IFERROR(INDEX(Лист1!$C$4:$C$2000,SMALL(IF((DATEDIF(Лист1!$D$4:$D$2000,Лист1!$G$6,"y")&gt;=35)*(DATEDIF(Лист1!$D$4:$D$2000,Лист1!$G$6,"y")&lt;=45),ROW(Лист1!$C$4:$C$2000)-3),ROW(Лист1!B761))),"")</f>
        <v/>
      </c>
      <c r="D761" s="14" t="str">
        <f ca="1">IFERROR(VLOOKUP(C761,Лист1!$C$4:$D$2000,2,0),"")</f>
        <v/>
      </c>
    </row>
    <row r="762" spans="3:4">
      <c r="C762" s="2" t="str">
        <f ca="1">IFERROR(INDEX(Лист1!$C$4:$C$2000,SMALL(IF((DATEDIF(Лист1!$D$4:$D$2000,Лист1!$G$6,"y")&gt;=35)*(DATEDIF(Лист1!$D$4:$D$2000,Лист1!$G$6,"y")&lt;=45),ROW(Лист1!$C$4:$C$2000)-3),ROW(Лист1!B762))),"")</f>
        <v/>
      </c>
      <c r="D762" s="14" t="str">
        <f ca="1">IFERROR(VLOOKUP(C762,Лист1!$C$4:$D$2000,2,0),"")</f>
        <v/>
      </c>
    </row>
    <row r="763" spans="3:4">
      <c r="C763" s="2" t="str">
        <f ca="1">IFERROR(INDEX(Лист1!$C$4:$C$2000,SMALL(IF((DATEDIF(Лист1!$D$4:$D$2000,Лист1!$G$6,"y")&gt;=35)*(DATEDIF(Лист1!$D$4:$D$2000,Лист1!$G$6,"y")&lt;=45),ROW(Лист1!$C$4:$C$2000)-3),ROW(Лист1!B763))),"")</f>
        <v/>
      </c>
      <c r="D763" s="14" t="str">
        <f ca="1">IFERROR(VLOOKUP(C763,Лист1!$C$4:$D$2000,2,0),"")</f>
        <v/>
      </c>
    </row>
    <row r="764" spans="3:4">
      <c r="C764" s="2" t="str">
        <f ca="1">IFERROR(INDEX(Лист1!$C$4:$C$2000,SMALL(IF((DATEDIF(Лист1!$D$4:$D$2000,Лист1!$G$6,"y")&gt;=35)*(DATEDIF(Лист1!$D$4:$D$2000,Лист1!$G$6,"y")&lt;=45),ROW(Лист1!$C$4:$C$2000)-3),ROW(Лист1!B764))),"")</f>
        <v/>
      </c>
      <c r="D764" s="14" t="str">
        <f ca="1">IFERROR(VLOOKUP(C764,Лист1!$C$4:$D$2000,2,0),"")</f>
        <v/>
      </c>
    </row>
    <row r="765" spans="3:4">
      <c r="C765" s="2" t="str">
        <f ca="1">IFERROR(INDEX(Лист1!$C$4:$C$2000,SMALL(IF((DATEDIF(Лист1!$D$4:$D$2000,Лист1!$G$6,"y")&gt;=35)*(DATEDIF(Лист1!$D$4:$D$2000,Лист1!$G$6,"y")&lt;=45),ROW(Лист1!$C$4:$C$2000)-3),ROW(Лист1!B765))),"")</f>
        <v/>
      </c>
      <c r="D765" s="14" t="str">
        <f ca="1">IFERROR(VLOOKUP(C765,Лист1!$C$4:$D$2000,2,0),"")</f>
        <v/>
      </c>
    </row>
    <row r="766" spans="3:4">
      <c r="C766" s="2" t="str">
        <f ca="1">IFERROR(INDEX(Лист1!$C$4:$C$2000,SMALL(IF((DATEDIF(Лист1!$D$4:$D$2000,Лист1!$G$6,"y")&gt;=35)*(DATEDIF(Лист1!$D$4:$D$2000,Лист1!$G$6,"y")&lt;=45),ROW(Лист1!$C$4:$C$2000)-3),ROW(Лист1!B766))),"")</f>
        <v/>
      </c>
      <c r="D766" s="14" t="str">
        <f ca="1">IFERROR(VLOOKUP(C766,Лист1!$C$4:$D$2000,2,0),"")</f>
        <v/>
      </c>
    </row>
    <row r="767" spans="3:4">
      <c r="C767" s="2" t="str">
        <f ca="1">IFERROR(INDEX(Лист1!$C$4:$C$2000,SMALL(IF((DATEDIF(Лист1!$D$4:$D$2000,Лист1!$G$6,"y")&gt;=35)*(DATEDIF(Лист1!$D$4:$D$2000,Лист1!$G$6,"y")&lt;=45),ROW(Лист1!$C$4:$C$2000)-3),ROW(Лист1!B767))),"")</f>
        <v/>
      </c>
      <c r="D767" s="14" t="str">
        <f ca="1">IFERROR(VLOOKUP(C767,Лист1!$C$4:$D$2000,2,0),"")</f>
        <v/>
      </c>
    </row>
    <row r="768" spans="3:4">
      <c r="C768" s="2" t="str">
        <f ca="1">IFERROR(INDEX(Лист1!$C$4:$C$2000,SMALL(IF((DATEDIF(Лист1!$D$4:$D$2000,Лист1!$G$6,"y")&gt;=35)*(DATEDIF(Лист1!$D$4:$D$2000,Лист1!$G$6,"y")&lt;=45),ROW(Лист1!$C$4:$C$2000)-3),ROW(Лист1!B768))),"")</f>
        <v/>
      </c>
      <c r="D768" s="14" t="str">
        <f ca="1">IFERROR(VLOOKUP(C768,Лист1!$C$4:$D$2000,2,0),"")</f>
        <v/>
      </c>
    </row>
    <row r="769" spans="3:4">
      <c r="C769" s="2" t="str">
        <f ca="1">IFERROR(INDEX(Лист1!$C$4:$C$2000,SMALL(IF((DATEDIF(Лист1!$D$4:$D$2000,Лист1!$G$6,"y")&gt;=35)*(DATEDIF(Лист1!$D$4:$D$2000,Лист1!$G$6,"y")&lt;=45),ROW(Лист1!$C$4:$C$2000)-3),ROW(Лист1!B769))),"")</f>
        <v/>
      </c>
      <c r="D769" s="14" t="str">
        <f ca="1">IFERROR(VLOOKUP(C769,Лист1!$C$4:$D$2000,2,0),"")</f>
        <v/>
      </c>
    </row>
    <row r="770" spans="3:4">
      <c r="C770" s="2" t="str">
        <f ca="1">IFERROR(INDEX(Лист1!$C$4:$C$2000,SMALL(IF((DATEDIF(Лист1!$D$4:$D$2000,Лист1!$G$6,"y")&gt;=35)*(DATEDIF(Лист1!$D$4:$D$2000,Лист1!$G$6,"y")&lt;=45),ROW(Лист1!$C$4:$C$2000)-3),ROW(Лист1!B770))),"")</f>
        <v/>
      </c>
      <c r="D770" s="14" t="str">
        <f ca="1">IFERROR(VLOOKUP(C770,Лист1!$C$4:$D$2000,2,0),"")</f>
        <v/>
      </c>
    </row>
    <row r="771" spans="3:4">
      <c r="C771" s="2" t="str">
        <f ca="1">IFERROR(INDEX(Лист1!$C$4:$C$2000,SMALL(IF((DATEDIF(Лист1!$D$4:$D$2000,Лист1!$G$6,"y")&gt;=35)*(DATEDIF(Лист1!$D$4:$D$2000,Лист1!$G$6,"y")&lt;=45),ROW(Лист1!$C$4:$C$2000)-3),ROW(Лист1!B771))),"")</f>
        <v/>
      </c>
      <c r="D771" s="14" t="str">
        <f ca="1">IFERROR(VLOOKUP(C771,Лист1!$C$4:$D$2000,2,0),"")</f>
        <v/>
      </c>
    </row>
    <row r="772" spans="3:4">
      <c r="C772" s="2" t="str">
        <f ca="1">IFERROR(INDEX(Лист1!$C$4:$C$2000,SMALL(IF((DATEDIF(Лист1!$D$4:$D$2000,Лист1!$G$6,"y")&gt;=35)*(DATEDIF(Лист1!$D$4:$D$2000,Лист1!$G$6,"y")&lt;=45),ROW(Лист1!$C$4:$C$2000)-3),ROW(Лист1!B772))),"")</f>
        <v/>
      </c>
      <c r="D772" s="14" t="str">
        <f ca="1">IFERROR(VLOOKUP(C772,Лист1!$C$4:$D$2000,2,0),"")</f>
        <v/>
      </c>
    </row>
    <row r="773" spans="3:4">
      <c r="C773" s="2" t="str">
        <f ca="1">IFERROR(INDEX(Лист1!$C$4:$C$2000,SMALL(IF((DATEDIF(Лист1!$D$4:$D$2000,Лист1!$G$6,"y")&gt;=35)*(DATEDIF(Лист1!$D$4:$D$2000,Лист1!$G$6,"y")&lt;=45),ROW(Лист1!$C$4:$C$2000)-3),ROW(Лист1!B773))),"")</f>
        <v/>
      </c>
      <c r="D773" s="14" t="str">
        <f ca="1">IFERROR(VLOOKUP(C773,Лист1!$C$4:$D$2000,2,0),"")</f>
        <v/>
      </c>
    </row>
    <row r="774" spans="3:4">
      <c r="C774" s="2" t="str">
        <f ca="1">IFERROR(INDEX(Лист1!$C$4:$C$2000,SMALL(IF((DATEDIF(Лист1!$D$4:$D$2000,Лист1!$G$6,"y")&gt;=35)*(DATEDIF(Лист1!$D$4:$D$2000,Лист1!$G$6,"y")&lt;=45),ROW(Лист1!$C$4:$C$2000)-3),ROW(Лист1!B774))),"")</f>
        <v/>
      </c>
      <c r="D774" s="14" t="str">
        <f ca="1">IFERROR(VLOOKUP(C774,Лист1!$C$4:$D$2000,2,0),"")</f>
        <v/>
      </c>
    </row>
    <row r="775" spans="3:4">
      <c r="C775" s="2" t="str">
        <f ca="1">IFERROR(INDEX(Лист1!$C$4:$C$2000,SMALL(IF((DATEDIF(Лист1!$D$4:$D$2000,Лист1!$G$6,"y")&gt;=35)*(DATEDIF(Лист1!$D$4:$D$2000,Лист1!$G$6,"y")&lt;=45),ROW(Лист1!$C$4:$C$2000)-3),ROW(Лист1!B775))),"")</f>
        <v/>
      </c>
      <c r="D775" s="14" t="str">
        <f ca="1">IFERROR(VLOOKUP(C775,Лист1!$C$4:$D$2000,2,0),"")</f>
        <v/>
      </c>
    </row>
    <row r="776" spans="3:4">
      <c r="C776" s="2" t="str">
        <f ca="1">IFERROR(INDEX(Лист1!$C$4:$C$2000,SMALL(IF((DATEDIF(Лист1!$D$4:$D$2000,Лист1!$G$6,"y")&gt;=35)*(DATEDIF(Лист1!$D$4:$D$2000,Лист1!$G$6,"y")&lt;=45),ROW(Лист1!$C$4:$C$2000)-3),ROW(Лист1!B776))),"")</f>
        <v/>
      </c>
      <c r="D776" s="14" t="str">
        <f ca="1">IFERROR(VLOOKUP(C776,Лист1!$C$4:$D$2000,2,0),"")</f>
        <v/>
      </c>
    </row>
    <row r="777" spans="3:4">
      <c r="C777" s="2" t="str">
        <f ca="1">IFERROR(INDEX(Лист1!$C$4:$C$2000,SMALL(IF((DATEDIF(Лист1!$D$4:$D$2000,Лист1!$G$6,"y")&gt;=35)*(DATEDIF(Лист1!$D$4:$D$2000,Лист1!$G$6,"y")&lt;=45),ROW(Лист1!$C$4:$C$2000)-3),ROW(Лист1!B777))),"")</f>
        <v/>
      </c>
      <c r="D777" s="14" t="str">
        <f ca="1">IFERROR(VLOOKUP(C777,Лист1!$C$4:$D$2000,2,0),"")</f>
        <v/>
      </c>
    </row>
    <row r="778" spans="3:4">
      <c r="C778" s="2" t="str">
        <f ca="1">IFERROR(INDEX(Лист1!$C$4:$C$2000,SMALL(IF((DATEDIF(Лист1!$D$4:$D$2000,Лист1!$G$6,"y")&gt;=35)*(DATEDIF(Лист1!$D$4:$D$2000,Лист1!$G$6,"y")&lt;=45),ROW(Лист1!$C$4:$C$2000)-3),ROW(Лист1!B778))),"")</f>
        <v/>
      </c>
      <c r="D778" s="14" t="str">
        <f ca="1">IFERROR(VLOOKUP(C778,Лист1!$C$4:$D$2000,2,0),"")</f>
        <v/>
      </c>
    </row>
    <row r="779" spans="3:4">
      <c r="C779" s="2" t="str">
        <f ca="1">IFERROR(INDEX(Лист1!$C$4:$C$2000,SMALL(IF((DATEDIF(Лист1!$D$4:$D$2000,Лист1!$G$6,"y")&gt;=35)*(DATEDIF(Лист1!$D$4:$D$2000,Лист1!$G$6,"y")&lt;=45),ROW(Лист1!$C$4:$C$2000)-3),ROW(Лист1!B779))),"")</f>
        <v/>
      </c>
      <c r="D779" s="14" t="str">
        <f ca="1">IFERROR(VLOOKUP(C779,Лист1!$C$4:$D$2000,2,0),"")</f>
        <v/>
      </c>
    </row>
    <row r="780" spans="3:4">
      <c r="C780" s="2" t="str">
        <f ca="1">IFERROR(INDEX(Лист1!$C$4:$C$2000,SMALL(IF((DATEDIF(Лист1!$D$4:$D$2000,Лист1!$G$6,"y")&gt;=35)*(DATEDIF(Лист1!$D$4:$D$2000,Лист1!$G$6,"y")&lt;=45),ROW(Лист1!$C$4:$C$2000)-3),ROW(Лист1!B780))),"")</f>
        <v/>
      </c>
      <c r="D780" s="14" t="str">
        <f ca="1">IFERROR(VLOOKUP(C780,Лист1!$C$4:$D$2000,2,0),"")</f>
        <v/>
      </c>
    </row>
    <row r="781" spans="3:4">
      <c r="C781" s="2" t="str">
        <f ca="1">IFERROR(INDEX(Лист1!$C$4:$C$2000,SMALL(IF((DATEDIF(Лист1!$D$4:$D$2000,Лист1!$G$6,"y")&gt;=35)*(DATEDIF(Лист1!$D$4:$D$2000,Лист1!$G$6,"y")&lt;=45),ROW(Лист1!$C$4:$C$2000)-3),ROW(Лист1!B781))),"")</f>
        <v/>
      </c>
      <c r="D781" s="14" t="str">
        <f ca="1">IFERROR(VLOOKUP(C781,Лист1!$C$4:$D$2000,2,0),"")</f>
        <v/>
      </c>
    </row>
    <row r="782" spans="3:4">
      <c r="C782" s="2" t="str">
        <f ca="1">IFERROR(INDEX(Лист1!$C$4:$C$2000,SMALL(IF((DATEDIF(Лист1!$D$4:$D$2000,Лист1!$G$6,"y")&gt;=35)*(DATEDIF(Лист1!$D$4:$D$2000,Лист1!$G$6,"y")&lt;=45),ROW(Лист1!$C$4:$C$2000)-3),ROW(Лист1!B782))),"")</f>
        <v/>
      </c>
      <c r="D782" s="14" t="str">
        <f ca="1">IFERROR(VLOOKUP(C782,Лист1!$C$4:$D$2000,2,0),"")</f>
        <v/>
      </c>
    </row>
    <row r="783" spans="3:4">
      <c r="C783" s="2" t="str">
        <f ca="1">IFERROR(INDEX(Лист1!$C$4:$C$2000,SMALL(IF((DATEDIF(Лист1!$D$4:$D$2000,Лист1!$G$6,"y")&gt;=35)*(DATEDIF(Лист1!$D$4:$D$2000,Лист1!$G$6,"y")&lt;=45),ROW(Лист1!$C$4:$C$2000)-3),ROW(Лист1!B783))),"")</f>
        <v/>
      </c>
      <c r="D783" s="14" t="str">
        <f ca="1">IFERROR(VLOOKUP(C783,Лист1!$C$4:$D$2000,2,0),"")</f>
        <v/>
      </c>
    </row>
    <row r="784" spans="3:4">
      <c r="C784" s="2" t="str">
        <f ca="1">IFERROR(INDEX(Лист1!$C$4:$C$2000,SMALL(IF((DATEDIF(Лист1!$D$4:$D$2000,Лист1!$G$6,"y")&gt;=35)*(DATEDIF(Лист1!$D$4:$D$2000,Лист1!$G$6,"y")&lt;=45),ROW(Лист1!$C$4:$C$2000)-3),ROW(Лист1!B784))),"")</f>
        <v/>
      </c>
      <c r="D784" s="14" t="str">
        <f ca="1">IFERROR(VLOOKUP(C784,Лист1!$C$4:$D$2000,2,0),"")</f>
        <v/>
      </c>
    </row>
    <row r="785" spans="3:4">
      <c r="C785" s="2" t="str">
        <f ca="1">IFERROR(INDEX(Лист1!$C$4:$C$2000,SMALL(IF((DATEDIF(Лист1!$D$4:$D$2000,Лист1!$G$6,"y")&gt;=35)*(DATEDIF(Лист1!$D$4:$D$2000,Лист1!$G$6,"y")&lt;=45),ROW(Лист1!$C$4:$C$2000)-3),ROW(Лист1!B785))),"")</f>
        <v/>
      </c>
      <c r="D785" s="14" t="str">
        <f ca="1">IFERROR(VLOOKUP(C785,Лист1!$C$4:$D$2000,2,0),"")</f>
        <v/>
      </c>
    </row>
    <row r="786" spans="3:4">
      <c r="C786" s="2" t="str">
        <f ca="1">IFERROR(INDEX(Лист1!$C$4:$C$2000,SMALL(IF((DATEDIF(Лист1!$D$4:$D$2000,Лист1!$G$6,"y")&gt;=35)*(DATEDIF(Лист1!$D$4:$D$2000,Лист1!$G$6,"y")&lt;=45),ROW(Лист1!$C$4:$C$2000)-3),ROW(Лист1!B786))),"")</f>
        <v/>
      </c>
      <c r="D786" s="14" t="str">
        <f ca="1">IFERROR(VLOOKUP(C786,Лист1!$C$4:$D$2000,2,0),"")</f>
        <v/>
      </c>
    </row>
    <row r="787" spans="3:4">
      <c r="C787" s="2" t="str">
        <f ca="1">IFERROR(INDEX(Лист1!$C$4:$C$2000,SMALL(IF((DATEDIF(Лист1!$D$4:$D$2000,Лист1!$G$6,"y")&gt;=35)*(DATEDIF(Лист1!$D$4:$D$2000,Лист1!$G$6,"y")&lt;=45),ROW(Лист1!$C$4:$C$2000)-3),ROW(Лист1!B787))),"")</f>
        <v/>
      </c>
      <c r="D787" s="14" t="str">
        <f ca="1">IFERROR(VLOOKUP(C787,Лист1!$C$4:$D$2000,2,0),"")</f>
        <v/>
      </c>
    </row>
    <row r="788" spans="3:4">
      <c r="C788" s="2" t="str">
        <f ca="1">IFERROR(INDEX(Лист1!$C$4:$C$2000,SMALL(IF((DATEDIF(Лист1!$D$4:$D$2000,Лист1!$G$6,"y")&gt;=35)*(DATEDIF(Лист1!$D$4:$D$2000,Лист1!$G$6,"y")&lt;=45),ROW(Лист1!$C$4:$C$2000)-3),ROW(Лист1!B788))),"")</f>
        <v/>
      </c>
      <c r="D788" s="14" t="str">
        <f ca="1">IFERROR(VLOOKUP(C788,Лист1!$C$4:$D$2000,2,0),"")</f>
        <v/>
      </c>
    </row>
    <row r="789" spans="3:4">
      <c r="C789" s="2" t="str">
        <f ca="1">IFERROR(INDEX(Лист1!$C$4:$C$2000,SMALL(IF((DATEDIF(Лист1!$D$4:$D$2000,Лист1!$G$6,"y")&gt;=35)*(DATEDIF(Лист1!$D$4:$D$2000,Лист1!$G$6,"y")&lt;=45),ROW(Лист1!$C$4:$C$2000)-3),ROW(Лист1!B789))),"")</f>
        <v/>
      </c>
      <c r="D789" s="14" t="str">
        <f ca="1">IFERROR(VLOOKUP(C789,Лист1!$C$4:$D$2000,2,0),"")</f>
        <v/>
      </c>
    </row>
    <row r="790" spans="3:4">
      <c r="C790" s="2" t="str">
        <f ca="1">IFERROR(INDEX(Лист1!$C$4:$C$2000,SMALL(IF((DATEDIF(Лист1!$D$4:$D$2000,Лист1!$G$6,"y")&gt;=35)*(DATEDIF(Лист1!$D$4:$D$2000,Лист1!$G$6,"y")&lt;=45),ROW(Лист1!$C$4:$C$2000)-3),ROW(Лист1!B790))),"")</f>
        <v/>
      </c>
      <c r="D790" s="14" t="str">
        <f ca="1">IFERROR(VLOOKUP(C790,Лист1!$C$4:$D$2000,2,0),"")</f>
        <v/>
      </c>
    </row>
    <row r="791" spans="3:4">
      <c r="C791" s="2" t="str">
        <f ca="1">IFERROR(INDEX(Лист1!$C$4:$C$2000,SMALL(IF((DATEDIF(Лист1!$D$4:$D$2000,Лист1!$G$6,"y")&gt;=35)*(DATEDIF(Лист1!$D$4:$D$2000,Лист1!$G$6,"y")&lt;=45),ROW(Лист1!$C$4:$C$2000)-3),ROW(Лист1!B791))),"")</f>
        <v/>
      </c>
      <c r="D791" s="14" t="str">
        <f ca="1">IFERROR(VLOOKUP(C791,Лист1!$C$4:$D$2000,2,0),"")</f>
        <v/>
      </c>
    </row>
    <row r="792" spans="3:4">
      <c r="C792" s="2" t="str">
        <f ca="1">IFERROR(INDEX(Лист1!$C$4:$C$2000,SMALL(IF((DATEDIF(Лист1!$D$4:$D$2000,Лист1!$G$6,"y")&gt;=35)*(DATEDIF(Лист1!$D$4:$D$2000,Лист1!$G$6,"y")&lt;=45),ROW(Лист1!$C$4:$C$2000)-3),ROW(Лист1!B792))),"")</f>
        <v/>
      </c>
      <c r="D792" s="14" t="str">
        <f ca="1">IFERROR(VLOOKUP(C792,Лист1!$C$4:$D$2000,2,0),"")</f>
        <v/>
      </c>
    </row>
    <row r="793" spans="3:4">
      <c r="C793" s="2" t="str">
        <f ca="1">IFERROR(INDEX(Лист1!$C$4:$C$2000,SMALL(IF((DATEDIF(Лист1!$D$4:$D$2000,Лист1!$G$6,"y")&gt;=35)*(DATEDIF(Лист1!$D$4:$D$2000,Лист1!$G$6,"y")&lt;=45),ROW(Лист1!$C$4:$C$2000)-3),ROW(Лист1!B793))),"")</f>
        <v/>
      </c>
      <c r="D793" s="14" t="str">
        <f ca="1">IFERROR(VLOOKUP(C793,Лист1!$C$4:$D$2000,2,0),"")</f>
        <v/>
      </c>
    </row>
    <row r="794" spans="3:4">
      <c r="C794" s="2" t="str">
        <f ca="1">IFERROR(INDEX(Лист1!$C$4:$C$2000,SMALL(IF((DATEDIF(Лист1!$D$4:$D$2000,Лист1!$G$6,"y")&gt;=35)*(DATEDIF(Лист1!$D$4:$D$2000,Лист1!$G$6,"y")&lt;=45),ROW(Лист1!$C$4:$C$2000)-3),ROW(Лист1!B794))),"")</f>
        <v/>
      </c>
      <c r="D794" s="14" t="str">
        <f ca="1">IFERROR(VLOOKUP(C794,Лист1!$C$4:$D$2000,2,0),"")</f>
        <v/>
      </c>
    </row>
    <row r="795" spans="3:4">
      <c r="C795" s="2" t="str">
        <f ca="1">IFERROR(INDEX(Лист1!$C$4:$C$2000,SMALL(IF((DATEDIF(Лист1!$D$4:$D$2000,Лист1!$G$6,"y")&gt;=35)*(DATEDIF(Лист1!$D$4:$D$2000,Лист1!$G$6,"y")&lt;=45),ROW(Лист1!$C$4:$C$2000)-3),ROW(Лист1!B795))),"")</f>
        <v/>
      </c>
      <c r="D795" s="14" t="str">
        <f ca="1">IFERROR(VLOOKUP(C795,Лист1!$C$4:$D$2000,2,0),"")</f>
        <v/>
      </c>
    </row>
    <row r="796" spans="3:4">
      <c r="C796" s="2" t="str">
        <f ca="1">IFERROR(INDEX(Лист1!$C$4:$C$2000,SMALL(IF((DATEDIF(Лист1!$D$4:$D$2000,Лист1!$G$6,"y")&gt;=35)*(DATEDIF(Лист1!$D$4:$D$2000,Лист1!$G$6,"y")&lt;=45),ROW(Лист1!$C$4:$C$2000)-3),ROW(Лист1!B796))),"")</f>
        <v/>
      </c>
      <c r="D796" s="14" t="str">
        <f ca="1">IFERROR(VLOOKUP(C796,Лист1!$C$4:$D$2000,2,0),"")</f>
        <v/>
      </c>
    </row>
    <row r="797" spans="3:4">
      <c r="C797" s="2" t="str">
        <f ca="1">IFERROR(INDEX(Лист1!$C$4:$C$2000,SMALL(IF((DATEDIF(Лист1!$D$4:$D$2000,Лист1!$G$6,"y")&gt;=35)*(DATEDIF(Лист1!$D$4:$D$2000,Лист1!$G$6,"y")&lt;=45),ROW(Лист1!$C$4:$C$2000)-3),ROW(Лист1!B797))),"")</f>
        <v/>
      </c>
      <c r="D797" s="14" t="str">
        <f ca="1">IFERROR(VLOOKUP(C797,Лист1!$C$4:$D$2000,2,0),"")</f>
        <v/>
      </c>
    </row>
    <row r="798" spans="3:4">
      <c r="C798" s="2" t="str">
        <f ca="1">IFERROR(INDEX(Лист1!$C$4:$C$2000,SMALL(IF((DATEDIF(Лист1!$D$4:$D$2000,Лист1!$G$6,"y")&gt;=35)*(DATEDIF(Лист1!$D$4:$D$2000,Лист1!$G$6,"y")&lt;=45),ROW(Лист1!$C$4:$C$2000)-3),ROW(Лист1!B798))),"")</f>
        <v/>
      </c>
      <c r="D798" s="14" t="str">
        <f ca="1">IFERROR(VLOOKUP(C798,Лист1!$C$4:$D$2000,2,0),"")</f>
        <v/>
      </c>
    </row>
    <row r="799" spans="3:4">
      <c r="C799" s="2" t="str">
        <f ca="1">IFERROR(INDEX(Лист1!$C$4:$C$2000,SMALL(IF((DATEDIF(Лист1!$D$4:$D$2000,Лист1!$G$6,"y")&gt;=35)*(DATEDIF(Лист1!$D$4:$D$2000,Лист1!$G$6,"y")&lt;=45),ROW(Лист1!$C$4:$C$2000)-3),ROW(Лист1!B799))),"")</f>
        <v/>
      </c>
      <c r="D799" s="14" t="str">
        <f ca="1">IFERROR(VLOOKUP(C799,Лист1!$C$4:$D$2000,2,0),"")</f>
        <v/>
      </c>
    </row>
    <row r="800" spans="3:4">
      <c r="C800" s="2" t="str">
        <f ca="1">IFERROR(INDEX(Лист1!$C$4:$C$2000,SMALL(IF((DATEDIF(Лист1!$D$4:$D$2000,Лист1!$G$6,"y")&gt;=35)*(DATEDIF(Лист1!$D$4:$D$2000,Лист1!$G$6,"y")&lt;=45),ROW(Лист1!$C$4:$C$2000)-3),ROW(Лист1!B800))),"")</f>
        <v/>
      </c>
      <c r="D800" s="14" t="str">
        <f ca="1">IFERROR(VLOOKUP(C800,Лист1!$C$4:$D$2000,2,0),"")</f>
        <v/>
      </c>
    </row>
    <row r="801" spans="3:4">
      <c r="C801" s="2" t="str">
        <f ca="1">IFERROR(INDEX(Лист1!$C$4:$C$2000,SMALL(IF((DATEDIF(Лист1!$D$4:$D$2000,Лист1!$G$6,"y")&gt;=35)*(DATEDIF(Лист1!$D$4:$D$2000,Лист1!$G$6,"y")&lt;=45),ROW(Лист1!$C$4:$C$2000)-3),ROW(Лист1!B801))),"")</f>
        <v/>
      </c>
      <c r="D801" s="14" t="str">
        <f ca="1">IFERROR(VLOOKUP(C801,Лист1!$C$4:$D$2000,2,0),"")</f>
        <v/>
      </c>
    </row>
    <row r="802" spans="3:4">
      <c r="C802" s="2" t="str">
        <f ca="1">IFERROR(INDEX(Лист1!$C$4:$C$2000,SMALL(IF((DATEDIF(Лист1!$D$4:$D$2000,Лист1!$G$6,"y")&gt;=35)*(DATEDIF(Лист1!$D$4:$D$2000,Лист1!$G$6,"y")&lt;=45),ROW(Лист1!$C$4:$C$2000)-3),ROW(Лист1!B802))),"")</f>
        <v/>
      </c>
      <c r="D802" s="14" t="str">
        <f ca="1">IFERROR(VLOOKUP(C802,Лист1!$C$4:$D$2000,2,0),"")</f>
        <v/>
      </c>
    </row>
    <row r="803" spans="3:4">
      <c r="C803" s="2" t="str">
        <f ca="1">IFERROR(INDEX(Лист1!$C$4:$C$2000,SMALL(IF((DATEDIF(Лист1!$D$4:$D$2000,Лист1!$G$6,"y")&gt;=35)*(DATEDIF(Лист1!$D$4:$D$2000,Лист1!$G$6,"y")&lt;=45),ROW(Лист1!$C$4:$C$2000)-3),ROW(Лист1!B803))),"")</f>
        <v/>
      </c>
      <c r="D803" s="14" t="str">
        <f ca="1">IFERROR(VLOOKUP(C803,Лист1!$C$4:$D$2000,2,0),"")</f>
        <v/>
      </c>
    </row>
    <row r="804" spans="3:4">
      <c r="C804" s="2" t="str">
        <f ca="1">IFERROR(INDEX(Лист1!$C$4:$C$2000,SMALL(IF((DATEDIF(Лист1!$D$4:$D$2000,Лист1!$G$6,"y")&gt;=35)*(DATEDIF(Лист1!$D$4:$D$2000,Лист1!$G$6,"y")&lt;=45),ROW(Лист1!$C$4:$C$2000)-3),ROW(Лист1!B804))),"")</f>
        <v/>
      </c>
      <c r="D804" s="14" t="str">
        <f ca="1">IFERROR(VLOOKUP(C804,Лист1!$C$4:$D$2000,2,0),"")</f>
        <v/>
      </c>
    </row>
    <row r="805" spans="3:4">
      <c r="C805" s="2" t="str">
        <f ca="1">IFERROR(INDEX(Лист1!$C$4:$C$2000,SMALL(IF((DATEDIF(Лист1!$D$4:$D$2000,Лист1!$G$6,"y")&gt;=35)*(DATEDIF(Лист1!$D$4:$D$2000,Лист1!$G$6,"y")&lt;=45),ROW(Лист1!$C$4:$C$2000)-3),ROW(Лист1!B805))),"")</f>
        <v/>
      </c>
      <c r="D805" s="14" t="str">
        <f ca="1">IFERROR(VLOOKUP(C805,Лист1!$C$4:$D$2000,2,0),"")</f>
        <v/>
      </c>
    </row>
    <row r="806" spans="3:4">
      <c r="C806" s="2" t="str">
        <f ca="1">IFERROR(INDEX(Лист1!$C$4:$C$2000,SMALL(IF((DATEDIF(Лист1!$D$4:$D$2000,Лист1!$G$6,"y")&gt;=35)*(DATEDIF(Лист1!$D$4:$D$2000,Лист1!$G$6,"y")&lt;=45),ROW(Лист1!$C$4:$C$2000)-3),ROW(Лист1!B806))),"")</f>
        <v/>
      </c>
      <c r="D806" s="14" t="str">
        <f ca="1">IFERROR(VLOOKUP(C806,Лист1!$C$4:$D$2000,2,0),"")</f>
        <v/>
      </c>
    </row>
    <row r="807" spans="3:4">
      <c r="C807" s="2" t="str">
        <f ca="1">IFERROR(INDEX(Лист1!$C$4:$C$2000,SMALL(IF((DATEDIF(Лист1!$D$4:$D$2000,Лист1!$G$6,"y")&gt;=35)*(DATEDIF(Лист1!$D$4:$D$2000,Лист1!$G$6,"y")&lt;=45),ROW(Лист1!$C$4:$C$2000)-3),ROW(Лист1!B807))),"")</f>
        <v/>
      </c>
      <c r="D807" s="14" t="str">
        <f ca="1">IFERROR(VLOOKUP(C807,Лист1!$C$4:$D$2000,2,0),"")</f>
        <v/>
      </c>
    </row>
    <row r="808" spans="3:4">
      <c r="C808" s="2" t="str">
        <f ca="1">IFERROR(INDEX(Лист1!$C$4:$C$2000,SMALL(IF((DATEDIF(Лист1!$D$4:$D$2000,Лист1!$G$6,"y")&gt;=35)*(DATEDIF(Лист1!$D$4:$D$2000,Лист1!$G$6,"y")&lt;=45),ROW(Лист1!$C$4:$C$2000)-3),ROW(Лист1!B808))),"")</f>
        <v/>
      </c>
      <c r="D808" s="14" t="str">
        <f ca="1">IFERROR(VLOOKUP(C808,Лист1!$C$4:$D$2000,2,0),"")</f>
        <v/>
      </c>
    </row>
    <row r="809" spans="3:4">
      <c r="C809" s="2" t="str">
        <f ca="1">IFERROR(INDEX(Лист1!$C$4:$C$2000,SMALL(IF((DATEDIF(Лист1!$D$4:$D$2000,Лист1!$G$6,"y")&gt;=35)*(DATEDIF(Лист1!$D$4:$D$2000,Лист1!$G$6,"y")&lt;=45),ROW(Лист1!$C$4:$C$2000)-3),ROW(Лист1!B809))),"")</f>
        <v/>
      </c>
      <c r="D809" s="14" t="str">
        <f ca="1">IFERROR(VLOOKUP(C809,Лист1!$C$4:$D$2000,2,0),"")</f>
        <v/>
      </c>
    </row>
    <row r="810" spans="3:4">
      <c r="C810" s="2" t="str">
        <f ca="1">IFERROR(INDEX(Лист1!$C$4:$C$2000,SMALL(IF((DATEDIF(Лист1!$D$4:$D$2000,Лист1!$G$6,"y")&gt;=35)*(DATEDIF(Лист1!$D$4:$D$2000,Лист1!$G$6,"y")&lt;=45),ROW(Лист1!$C$4:$C$2000)-3),ROW(Лист1!B810))),"")</f>
        <v/>
      </c>
      <c r="D810" s="14" t="str">
        <f ca="1">IFERROR(VLOOKUP(C810,Лист1!$C$4:$D$2000,2,0),"")</f>
        <v/>
      </c>
    </row>
    <row r="811" spans="3:4">
      <c r="C811" s="2" t="str">
        <f ca="1">IFERROR(INDEX(Лист1!$C$4:$C$2000,SMALL(IF((DATEDIF(Лист1!$D$4:$D$2000,Лист1!$G$6,"y")&gt;=35)*(DATEDIF(Лист1!$D$4:$D$2000,Лист1!$G$6,"y")&lt;=45),ROW(Лист1!$C$4:$C$2000)-3),ROW(Лист1!B811))),"")</f>
        <v/>
      </c>
      <c r="D811" s="14" t="str">
        <f ca="1">IFERROR(VLOOKUP(C811,Лист1!$C$4:$D$2000,2,0),"")</f>
        <v/>
      </c>
    </row>
    <row r="812" spans="3:4">
      <c r="C812" s="2" t="str">
        <f ca="1">IFERROR(INDEX(Лист1!$C$4:$C$2000,SMALL(IF((DATEDIF(Лист1!$D$4:$D$2000,Лист1!$G$6,"y")&gt;=35)*(DATEDIF(Лист1!$D$4:$D$2000,Лист1!$G$6,"y")&lt;=45),ROW(Лист1!$C$4:$C$2000)-3),ROW(Лист1!B812))),"")</f>
        <v/>
      </c>
      <c r="D812" s="14" t="str">
        <f ca="1">IFERROR(VLOOKUP(C812,Лист1!$C$4:$D$2000,2,0),"")</f>
        <v/>
      </c>
    </row>
    <row r="813" spans="3:4">
      <c r="C813" s="2" t="str">
        <f ca="1">IFERROR(INDEX(Лист1!$C$4:$C$2000,SMALL(IF((DATEDIF(Лист1!$D$4:$D$2000,Лист1!$G$6,"y")&gt;=35)*(DATEDIF(Лист1!$D$4:$D$2000,Лист1!$G$6,"y")&lt;=45),ROW(Лист1!$C$4:$C$2000)-3),ROW(Лист1!B813))),"")</f>
        <v/>
      </c>
      <c r="D813" s="14" t="str">
        <f ca="1">IFERROR(VLOOKUP(C813,Лист1!$C$4:$D$2000,2,0),"")</f>
        <v/>
      </c>
    </row>
    <row r="814" spans="3:4">
      <c r="C814" s="2" t="str">
        <f ca="1">IFERROR(INDEX(Лист1!$C$4:$C$2000,SMALL(IF((DATEDIF(Лист1!$D$4:$D$2000,Лист1!$G$6,"y")&gt;=35)*(DATEDIF(Лист1!$D$4:$D$2000,Лист1!$G$6,"y")&lt;=45),ROW(Лист1!$C$4:$C$2000)-3),ROW(Лист1!B814))),"")</f>
        <v/>
      </c>
      <c r="D814" s="14" t="str">
        <f ca="1">IFERROR(VLOOKUP(C814,Лист1!$C$4:$D$2000,2,0),"")</f>
        <v/>
      </c>
    </row>
    <row r="815" spans="3:4">
      <c r="C815" s="2" t="str">
        <f ca="1">IFERROR(INDEX(Лист1!$C$4:$C$2000,SMALL(IF((DATEDIF(Лист1!$D$4:$D$2000,Лист1!$G$6,"y")&gt;=35)*(DATEDIF(Лист1!$D$4:$D$2000,Лист1!$G$6,"y")&lt;=45),ROW(Лист1!$C$4:$C$2000)-3),ROW(Лист1!B815))),"")</f>
        <v/>
      </c>
      <c r="D815" s="14" t="str">
        <f ca="1">IFERROR(VLOOKUP(C815,Лист1!$C$4:$D$2000,2,0),"")</f>
        <v/>
      </c>
    </row>
    <row r="816" spans="3:4">
      <c r="C816" s="2" t="str">
        <f ca="1">IFERROR(INDEX(Лист1!$C$4:$C$2000,SMALL(IF((DATEDIF(Лист1!$D$4:$D$2000,Лист1!$G$6,"y")&gt;=35)*(DATEDIF(Лист1!$D$4:$D$2000,Лист1!$G$6,"y")&lt;=45),ROW(Лист1!$C$4:$C$2000)-3),ROW(Лист1!B816))),"")</f>
        <v/>
      </c>
      <c r="D816" s="14" t="str">
        <f ca="1">IFERROR(VLOOKUP(C816,Лист1!$C$4:$D$2000,2,0),"")</f>
        <v/>
      </c>
    </row>
    <row r="817" spans="3:4">
      <c r="C817" s="2" t="str">
        <f ca="1">IFERROR(INDEX(Лист1!$C$4:$C$2000,SMALL(IF((DATEDIF(Лист1!$D$4:$D$2000,Лист1!$G$6,"y")&gt;=35)*(DATEDIF(Лист1!$D$4:$D$2000,Лист1!$G$6,"y")&lt;=45),ROW(Лист1!$C$4:$C$2000)-3),ROW(Лист1!B817))),"")</f>
        <v/>
      </c>
      <c r="D817" s="14" t="str">
        <f ca="1">IFERROR(VLOOKUP(C817,Лист1!$C$4:$D$2000,2,0),"")</f>
        <v/>
      </c>
    </row>
    <row r="818" spans="3:4">
      <c r="C818" s="2" t="str">
        <f ca="1">IFERROR(INDEX(Лист1!$C$4:$C$2000,SMALL(IF((DATEDIF(Лист1!$D$4:$D$2000,Лист1!$G$6,"y")&gt;=35)*(DATEDIF(Лист1!$D$4:$D$2000,Лист1!$G$6,"y")&lt;=45),ROW(Лист1!$C$4:$C$2000)-3),ROW(Лист1!B818))),"")</f>
        <v/>
      </c>
      <c r="D818" s="14" t="str">
        <f ca="1">IFERROR(VLOOKUP(C818,Лист1!$C$4:$D$2000,2,0),"")</f>
        <v/>
      </c>
    </row>
    <row r="819" spans="3:4">
      <c r="C819" s="2" t="str">
        <f ca="1">IFERROR(INDEX(Лист1!$C$4:$C$2000,SMALL(IF((DATEDIF(Лист1!$D$4:$D$2000,Лист1!$G$6,"y")&gt;=35)*(DATEDIF(Лист1!$D$4:$D$2000,Лист1!$G$6,"y")&lt;=45),ROW(Лист1!$C$4:$C$2000)-3),ROW(Лист1!B819))),"")</f>
        <v/>
      </c>
      <c r="D819" s="14" t="str">
        <f ca="1">IFERROR(VLOOKUP(C819,Лист1!$C$4:$D$2000,2,0),"")</f>
        <v/>
      </c>
    </row>
    <row r="820" spans="3:4">
      <c r="C820" s="2" t="str">
        <f ca="1">IFERROR(INDEX(Лист1!$C$4:$C$2000,SMALL(IF((DATEDIF(Лист1!$D$4:$D$2000,Лист1!$G$6,"y")&gt;=35)*(DATEDIF(Лист1!$D$4:$D$2000,Лист1!$G$6,"y")&lt;=45),ROW(Лист1!$C$4:$C$2000)-3),ROW(Лист1!B820))),"")</f>
        <v/>
      </c>
      <c r="D820" s="14" t="str">
        <f ca="1">IFERROR(VLOOKUP(C820,Лист1!$C$4:$D$2000,2,0),"")</f>
        <v/>
      </c>
    </row>
    <row r="821" spans="3:4">
      <c r="C821" s="2" t="str">
        <f ca="1">IFERROR(INDEX(Лист1!$C$4:$C$2000,SMALL(IF((DATEDIF(Лист1!$D$4:$D$2000,Лист1!$G$6,"y")&gt;=35)*(DATEDIF(Лист1!$D$4:$D$2000,Лист1!$G$6,"y")&lt;=45),ROW(Лист1!$C$4:$C$2000)-3),ROW(Лист1!B821))),"")</f>
        <v/>
      </c>
      <c r="D821" s="14" t="str">
        <f ca="1">IFERROR(VLOOKUP(C821,Лист1!$C$4:$D$2000,2,0),"")</f>
        <v/>
      </c>
    </row>
    <row r="822" spans="3:4">
      <c r="C822" s="2" t="str">
        <f ca="1">IFERROR(INDEX(Лист1!$C$4:$C$2000,SMALL(IF((DATEDIF(Лист1!$D$4:$D$2000,Лист1!$G$6,"y")&gt;=35)*(DATEDIF(Лист1!$D$4:$D$2000,Лист1!$G$6,"y")&lt;=45),ROW(Лист1!$C$4:$C$2000)-3),ROW(Лист1!B822))),"")</f>
        <v/>
      </c>
      <c r="D822" s="14" t="str">
        <f ca="1">IFERROR(VLOOKUP(C822,Лист1!$C$4:$D$2000,2,0),"")</f>
        <v/>
      </c>
    </row>
    <row r="823" spans="3:4">
      <c r="C823" s="2" t="str">
        <f ca="1">IFERROR(INDEX(Лист1!$C$4:$C$2000,SMALL(IF((DATEDIF(Лист1!$D$4:$D$2000,Лист1!$G$6,"y")&gt;=35)*(DATEDIF(Лист1!$D$4:$D$2000,Лист1!$G$6,"y")&lt;=45),ROW(Лист1!$C$4:$C$2000)-3),ROW(Лист1!B823))),"")</f>
        <v/>
      </c>
      <c r="D823" s="14" t="str">
        <f ca="1">IFERROR(VLOOKUP(C823,Лист1!$C$4:$D$2000,2,0),"")</f>
        <v/>
      </c>
    </row>
    <row r="824" spans="3:4">
      <c r="C824" s="2" t="str">
        <f ca="1">IFERROR(INDEX(Лист1!$C$4:$C$2000,SMALL(IF((DATEDIF(Лист1!$D$4:$D$2000,Лист1!$G$6,"y")&gt;=35)*(DATEDIF(Лист1!$D$4:$D$2000,Лист1!$G$6,"y")&lt;=45),ROW(Лист1!$C$4:$C$2000)-3),ROW(Лист1!B824))),"")</f>
        <v/>
      </c>
      <c r="D824" s="14" t="str">
        <f ca="1">IFERROR(VLOOKUP(C824,Лист1!$C$4:$D$2000,2,0),"")</f>
        <v/>
      </c>
    </row>
    <row r="825" spans="3:4">
      <c r="C825" s="2" t="str">
        <f ca="1">IFERROR(INDEX(Лист1!$C$4:$C$2000,SMALL(IF((DATEDIF(Лист1!$D$4:$D$2000,Лист1!$G$6,"y")&gt;=35)*(DATEDIF(Лист1!$D$4:$D$2000,Лист1!$G$6,"y")&lt;=45),ROW(Лист1!$C$4:$C$2000)-3),ROW(Лист1!B825))),"")</f>
        <v/>
      </c>
      <c r="D825" s="14" t="str">
        <f ca="1">IFERROR(VLOOKUP(C825,Лист1!$C$4:$D$2000,2,0),"")</f>
        <v/>
      </c>
    </row>
    <row r="826" spans="3:4">
      <c r="C826" s="2" t="str">
        <f ca="1">IFERROR(INDEX(Лист1!$C$4:$C$2000,SMALL(IF((DATEDIF(Лист1!$D$4:$D$2000,Лист1!$G$6,"y")&gt;=35)*(DATEDIF(Лист1!$D$4:$D$2000,Лист1!$G$6,"y")&lt;=45),ROW(Лист1!$C$4:$C$2000)-3),ROW(Лист1!B826))),"")</f>
        <v/>
      </c>
      <c r="D826" s="14" t="str">
        <f ca="1">IFERROR(VLOOKUP(C826,Лист1!$C$4:$D$2000,2,0),"")</f>
        <v/>
      </c>
    </row>
    <row r="827" spans="3:4">
      <c r="C827" s="2" t="str">
        <f ca="1">IFERROR(INDEX(Лист1!$C$4:$C$2000,SMALL(IF((DATEDIF(Лист1!$D$4:$D$2000,Лист1!$G$6,"y")&gt;=35)*(DATEDIF(Лист1!$D$4:$D$2000,Лист1!$G$6,"y")&lt;=45),ROW(Лист1!$C$4:$C$2000)-3),ROW(Лист1!B827))),"")</f>
        <v/>
      </c>
      <c r="D827" s="14" t="str">
        <f ca="1">IFERROR(VLOOKUP(C827,Лист1!$C$4:$D$2000,2,0),"")</f>
        <v/>
      </c>
    </row>
    <row r="828" spans="3:4">
      <c r="C828" s="2" t="str">
        <f ca="1">IFERROR(INDEX(Лист1!$C$4:$C$2000,SMALL(IF((DATEDIF(Лист1!$D$4:$D$2000,Лист1!$G$6,"y")&gt;=35)*(DATEDIF(Лист1!$D$4:$D$2000,Лист1!$G$6,"y")&lt;=45),ROW(Лист1!$C$4:$C$2000)-3),ROW(Лист1!B828))),"")</f>
        <v/>
      </c>
      <c r="D828" s="14" t="str">
        <f ca="1">IFERROR(VLOOKUP(C828,Лист1!$C$4:$D$2000,2,0),"")</f>
        <v/>
      </c>
    </row>
    <row r="829" spans="3:4">
      <c r="C829" s="2" t="str">
        <f ca="1">IFERROR(INDEX(Лист1!$C$4:$C$2000,SMALL(IF((DATEDIF(Лист1!$D$4:$D$2000,Лист1!$G$6,"y")&gt;=35)*(DATEDIF(Лист1!$D$4:$D$2000,Лист1!$G$6,"y")&lt;=45),ROW(Лист1!$C$4:$C$2000)-3),ROW(Лист1!B829))),"")</f>
        <v/>
      </c>
      <c r="D829" s="14" t="str">
        <f ca="1">IFERROR(VLOOKUP(C829,Лист1!$C$4:$D$2000,2,0),"")</f>
        <v/>
      </c>
    </row>
    <row r="830" spans="3:4">
      <c r="C830" s="2" t="str">
        <f ca="1">IFERROR(INDEX(Лист1!$C$4:$C$2000,SMALL(IF((DATEDIF(Лист1!$D$4:$D$2000,Лист1!$G$6,"y")&gt;=35)*(DATEDIF(Лист1!$D$4:$D$2000,Лист1!$G$6,"y")&lt;=45),ROW(Лист1!$C$4:$C$2000)-3),ROW(Лист1!B830))),"")</f>
        <v/>
      </c>
      <c r="D830" s="14" t="str">
        <f ca="1">IFERROR(VLOOKUP(C830,Лист1!$C$4:$D$2000,2,0),"")</f>
        <v/>
      </c>
    </row>
    <row r="831" spans="3:4">
      <c r="C831" s="2" t="str">
        <f ca="1">IFERROR(INDEX(Лист1!$C$4:$C$2000,SMALL(IF((DATEDIF(Лист1!$D$4:$D$2000,Лист1!$G$6,"y")&gt;=35)*(DATEDIF(Лист1!$D$4:$D$2000,Лист1!$G$6,"y")&lt;=45),ROW(Лист1!$C$4:$C$2000)-3),ROW(Лист1!B831))),"")</f>
        <v/>
      </c>
      <c r="D831" s="14" t="str">
        <f ca="1">IFERROR(VLOOKUP(C831,Лист1!$C$4:$D$2000,2,0),"")</f>
        <v/>
      </c>
    </row>
    <row r="832" spans="3:4">
      <c r="C832" s="2" t="str">
        <f ca="1">IFERROR(INDEX(Лист1!$C$4:$C$2000,SMALL(IF((DATEDIF(Лист1!$D$4:$D$2000,Лист1!$G$6,"y")&gt;=35)*(DATEDIF(Лист1!$D$4:$D$2000,Лист1!$G$6,"y")&lt;=45),ROW(Лист1!$C$4:$C$2000)-3),ROW(Лист1!B832))),"")</f>
        <v/>
      </c>
      <c r="D832" s="14" t="str">
        <f ca="1">IFERROR(VLOOKUP(C832,Лист1!$C$4:$D$2000,2,0),"")</f>
        <v/>
      </c>
    </row>
    <row r="833" spans="3:4">
      <c r="C833" s="2" t="str">
        <f ca="1">IFERROR(INDEX(Лист1!$C$4:$C$2000,SMALL(IF((DATEDIF(Лист1!$D$4:$D$2000,Лист1!$G$6,"y")&gt;=35)*(DATEDIF(Лист1!$D$4:$D$2000,Лист1!$G$6,"y")&lt;=45),ROW(Лист1!$C$4:$C$2000)-3),ROW(Лист1!B833))),"")</f>
        <v/>
      </c>
      <c r="D833" s="14" t="str">
        <f ca="1">IFERROR(VLOOKUP(C833,Лист1!$C$4:$D$2000,2,0),"")</f>
        <v/>
      </c>
    </row>
    <row r="834" spans="3:4">
      <c r="C834" s="2" t="str">
        <f ca="1">IFERROR(INDEX(Лист1!$C$4:$C$2000,SMALL(IF((DATEDIF(Лист1!$D$4:$D$2000,Лист1!$G$6,"y")&gt;=35)*(DATEDIF(Лист1!$D$4:$D$2000,Лист1!$G$6,"y")&lt;=45),ROW(Лист1!$C$4:$C$2000)-3),ROW(Лист1!B834))),"")</f>
        <v/>
      </c>
      <c r="D834" s="14" t="str">
        <f ca="1">IFERROR(VLOOKUP(C834,Лист1!$C$4:$D$2000,2,0),"")</f>
        <v/>
      </c>
    </row>
    <row r="835" spans="3:4">
      <c r="C835" s="2" t="str">
        <f ca="1">IFERROR(INDEX(Лист1!$C$4:$C$2000,SMALL(IF((DATEDIF(Лист1!$D$4:$D$2000,Лист1!$G$6,"y")&gt;=35)*(DATEDIF(Лист1!$D$4:$D$2000,Лист1!$G$6,"y")&lt;=45),ROW(Лист1!$C$4:$C$2000)-3),ROW(Лист1!B835))),"")</f>
        <v/>
      </c>
      <c r="D835" s="14" t="str">
        <f ca="1">IFERROR(VLOOKUP(C835,Лист1!$C$4:$D$2000,2,0),"")</f>
        <v/>
      </c>
    </row>
    <row r="836" spans="3:4">
      <c r="C836" s="2" t="str">
        <f ca="1">IFERROR(INDEX(Лист1!$C$4:$C$2000,SMALL(IF((DATEDIF(Лист1!$D$4:$D$2000,Лист1!$G$6,"y")&gt;=35)*(DATEDIF(Лист1!$D$4:$D$2000,Лист1!$G$6,"y")&lt;=45),ROW(Лист1!$C$4:$C$2000)-3),ROW(Лист1!B836))),"")</f>
        <v/>
      </c>
      <c r="D836" s="14" t="str">
        <f ca="1">IFERROR(VLOOKUP(C836,Лист1!$C$4:$D$2000,2,0),"")</f>
        <v/>
      </c>
    </row>
    <row r="837" spans="3:4">
      <c r="C837" s="2" t="str">
        <f ca="1">IFERROR(INDEX(Лист1!$C$4:$C$2000,SMALL(IF((DATEDIF(Лист1!$D$4:$D$2000,Лист1!$G$6,"y")&gt;=35)*(DATEDIF(Лист1!$D$4:$D$2000,Лист1!$G$6,"y")&lt;=45),ROW(Лист1!$C$4:$C$2000)-3),ROW(Лист1!B837))),"")</f>
        <v/>
      </c>
      <c r="D837" s="14" t="str">
        <f ca="1">IFERROR(VLOOKUP(C837,Лист1!$C$4:$D$2000,2,0),"")</f>
        <v/>
      </c>
    </row>
    <row r="838" spans="3:4">
      <c r="C838" s="2" t="str">
        <f ca="1">IFERROR(INDEX(Лист1!$C$4:$C$2000,SMALL(IF((DATEDIF(Лист1!$D$4:$D$2000,Лист1!$G$6,"y")&gt;=35)*(DATEDIF(Лист1!$D$4:$D$2000,Лист1!$G$6,"y")&lt;=45),ROW(Лист1!$C$4:$C$2000)-3),ROW(Лист1!B838))),"")</f>
        <v/>
      </c>
      <c r="D838" s="14" t="str">
        <f ca="1">IFERROR(VLOOKUP(C838,Лист1!$C$4:$D$2000,2,0),"")</f>
        <v/>
      </c>
    </row>
    <row r="839" spans="3:4">
      <c r="C839" s="2" t="str">
        <f ca="1">IFERROR(INDEX(Лист1!$C$4:$C$2000,SMALL(IF((DATEDIF(Лист1!$D$4:$D$2000,Лист1!$G$6,"y")&gt;=35)*(DATEDIF(Лист1!$D$4:$D$2000,Лист1!$G$6,"y")&lt;=45),ROW(Лист1!$C$4:$C$2000)-3),ROW(Лист1!B839))),"")</f>
        <v/>
      </c>
      <c r="D839" s="14" t="str">
        <f ca="1">IFERROR(VLOOKUP(C839,Лист1!$C$4:$D$2000,2,0),"")</f>
        <v/>
      </c>
    </row>
    <row r="840" spans="3:4">
      <c r="C840" s="2" t="str">
        <f ca="1">IFERROR(INDEX(Лист1!$C$4:$C$2000,SMALL(IF((DATEDIF(Лист1!$D$4:$D$2000,Лист1!$G$6,"y")&gt;=35)*(DATEDIF(Лист1!$D$4:$D$2000,Лист1!$G$6,"y")&lt;=45),ROW(Лист1!$C$4:$C$2000)-3),ROW(Лист1!B840))),"")</f>
        <v/>
      </c>
      <c r="D840" s="14" t="str">
        <f ca="1">IFERROR(VLOOKUP(C840,Лист1!$C$4:$D$2000,2,0),"")</f>
        <v/>
      </c>
    </row>
    <row r="841" spans="3:4">
      <c r="C841" s="2" t="str">
        <f ca="1">IFERROR(INDEX(Лист1!$C$4:$C$2000,SMALL(IF((DATEDIF(Лист1!$D$4:$D$2000,Лист1!$G$6,"y")&gt;=35)*(DATEDIF(Лист1!$D$4:$D$2000,Лист1!$G$6,"y")&lt;=45),ROW(Лист1!$C$4:$C$2000)-3),ROW(Лист1!B841))),"")</f>
        <v/>
      </c>
      <c r="D841" s="14" t="str">
        <f ca="1">IFERROR(VLOOKUP(C841,Лист1!$C$4:$D$2000,2,0),"")</f>
        <v/>
      </c>
    </row>
    <row r="842" spans="3:4">
      <c r="C842" s="2" t="str">
        <f ca="1">IFERROR(INDEX(Лист1!$C$4:$C$2000,SMALL(IF((DATEDIF(Лист1!$D$4:$D$2000,Лист1!$G$6,"y")&gt;=35)*(DATEDIF(Лист1!$D$4:$D$2000,Лист1!$G$6,"y")&lt;=45),ROW(Лист1!$C$4:$C$2000)-3),ROW(Лист1!B842))),"")</f>
        <v/>
      </c>
      <c r="D842" s="14" t="str">
        <f ca="1">IFERROR(VLOOKUP(C842,Лист1!$C$4:$D$2000,2,0),"")</f>
        <v/>
      </c>
    </row>
    <row r="843" spans="3:4">
      <c r="C843" s="2" t="str">
        <f ca="1">IFERROR(INDEX(Лист1!$C$4:$C$2000,SMALL(IF((DATEDIF(Лист1!$D$4:$D$2000,Лист1!$G$6,"y")&gt;=35)*(DATEDIF(Лист1!$D$4:$D$2000,Лист1!$G$6,"y")&lt;=45),ROW(Лист1!$C$4:$C$2000)-3),ROW(Лист1!B843))),"")</f>
        <v/>
      </c>
      <c r="D843" s="14" t="str">
        <f ca="1">IFERROR(VLOOKUP(C843,Лист1!$C$4:$D$2000,2,0),"")</f>
        <v/>
      </c>
    </row>
    <row r="844" spans="3:4">
      <c r="C844" s="2" t="str">
        <f ca="1">IFERROR(INDEX(Лист1!$C$4:$C$2000,SMALL(IF((DATEDIF(Лист1!$D$4:$D$2000,Лист1!$G$6,"y")&gt;=35)*(DATEDIF(Лист1!$D$4:$D$2000,Лист1!$G$6,"y")&lt;=45),ROW(Лист1!$C$4:$C$2000)-3),ROW(Лист1!B844))),"")</f>
        <v/>
      </c>
      <c r="D844" s="14" t="str">
        <f ca="1">IFERROR(VLOOKUP(C844,Лист1!$C$4:$D$2000,2,0),"")</f>
        <v/>
      </c>
    </row>
    <row r="845" spans="3:4">
      <c r="C845" s="2" t="str">
        <f ca="1">IFERROR(INDEX(Лист1!$C$4:$C$2000,SMALL(IF((DATEDIF(Лист1!$D$4:$D$2000,Лист1!$G$6,"y")&gt;=35)*(DATEDIF(Лист1!$D$4:$D$2000,Лист1!$G$6,"y")&lt;=45),ROW(Лист1!$C$4:$C$2000)-3),ROW(Лист1!B845))),"")</f>
        <v/>
      </c>
      <c r="D845" s="14" t="str">
        <f ca="1">IFERROR(VLOOKUP(C845,Лист1!$C$4:$D$2000,2,0),"")</f>
        <v/>
      </c>
    </row>
    <row r="846" spans="3:4">
      <c r="C846" s="2" t="str">
        <f ca="1">IFERROR(INDEX(Лист1!$C$4:$C$2000,SMALL(IF((DATEDIF(Лист1!$D$4:$D$2000,Лист1!$G$6,"y")&gt;=35)*(DATEDIF(Лист1!$D$4:$D$2000,Лист1!$G$6,"y")&lt;=45),ROW(Лист1!$C$4:$C$2000)-3),ROW(Лист1!B846))),"")</f>
        <v/>
      </c>
      <c r="D846" s="14" t="str">
        <f ca="1">IFERROR(VLOOKUP(C846,Лист1!$C$4:$D$2000,2,0),"")</f>
        <v/>
      </c>
    </row>
    <row r="847" spans="3:4">
      <c r="C847" s="2" t="str">
        <f ca="1">IFERROR(INDEX(Лист1!$C$4:$C$2000,SMALL(IF((DATEDIF(Лист1!$D$4:$D$2000,Лист1!$G$6,"y")&gt;=35)*(DATEDIF(Лист1!$D$4:$D$2000,Лист1!$G$6,"y")&lt;=45),ROW(Лист1!$C$4:$C$2000)-3),ROW(Лист1!B847))),"")</f>
        <v/>
      </c>
      <c r="D847" s="14" t="str">
        <f ca="1">IFERROR(VLOOKUP(C847,Лист1!$C$4:$D$2000,2,0),"")</f>
        <v/>
      </c>
    </row>
    <row r="848" spans="3:4">
      <c r="C848" s="2" t="str">
        <f ca="1">IFERROR(INDEX(Лист1!$C$4:$C$2000,SMALL(IF((DATEDIF(Лист1!$D$4:$D$2000,Лист1!$G$6,"y")&gt;=35)*(DATEDIF(Лист1!$D$4:$D$2000,Лист1!$G$6,"y")&lt;=45),ROW(Лист1!$C$4:$C$2000)-3),ROW(Лист1!B848))),"")</f>
        <v/>
      </c>
      <c r="D848" s="14" t="str">
        <f ca="1">IFERROR(VLOOKUP(C848,Лист1!$C$4:$D$2000,2,0),"")</f>
        <v/>
      </c>
    </row>
    <row r="849" spans="3:4">
      <c r="C849" s="2" t="str">
        <f ca="1">IFERROR(INDEX(Лист1!$C$4:$C$2000,SMALL(IF((DATEDIF(Лист1!$D$4:$D$2000,Лист1!$G$6,"y")&gt;=35)*(DATEDIF(Лист1!$D$4:$D$2000,Лист1!$G$6,"y")&lt;=45),ROW(Лист1!$C$4:$C$2000)-3),ROW(Лист1!B849))),"")</f>
        <v/>
      </c>
      <c r="D849" s="14" t="str">
        <f ca="1">IFERROR(VLOOKUP(C849,Лист1!$C$4:$D$2000,2,0),"")</f>
        <v/>
      </c>
    </row>
    <row r="850" spans="3:4">
      <c r="C850" s="2" t="str">
        <f ca="1">IFERROR(INDEX(Лист1!$C$4:$C$2000,SMALL(IF((DATEDIF(Лист1!$D$4:$D$2000,Лист1!$G$6,"y")&gt;=35)*(DATEDIF(Лист1!$D$4:$D$2000,Лист1!$G$6,"y")&lt;=45),ROW(Лист1!$C$4:$C$2000)-3),ROW(Лист1!B850))),"")</f>
        <v/>
      </c>
      <c r="D850" s="14" t="str">
        <f ca="1">IFERROR(VLOOKUP(C850,Лист1!$C$4:$D$2000,2,0),"")</f>
        <v/>
      </c>
    </row>
    <row r="851" spans="3:4">
      <c r="C851" s="2" t="str">
        <f ca="1">IFERROR(INDEX(Лист1!$C$4:$C$2000,SMALL(IF((DATEDIF(Лист1!$D$4:$D$2000,Лист1!$G$6,"y")&gt;=35)*(DATEDIF(Лист1!$D$4:$D$2000,Лист1!$G$6,"y")&lt;=45),ROW(Лист1!$C$4:$C$2000)-3),ROW(Лист1!B851))),"")</f>
        <v/>
      </c>
      <c r="D851" s="14" t="str">
        <f ca="1">IFERROR(VLOOKUP(C851,Лист1!$C$4:$D$2000,2,0),"")</f>
        <v/>
      </c>
    </row>
    <row r="852" spans="3:4">
      <c r="C852" s="2" t="str">
        <f ca="1">IFERROR(INDEX(Лист1!$C$4:$C$2000,SMALL(IF((DATEDIF(Лист1!$D$4:$D$2000,Лист1!$G$6,"y")&gt;=35)*(DATEDIF(Лист1!$D$4:$D$2000,Лист1!$G$6,"y")&lt;=45),ROW(Лист1!$C$4:$C$2000)-3),ROW(Лист1!B852))),"")</f>
        <v/>
      </c>
      <c r="D852" s="14" t="str">
        <f ca="1">IFERROR(VLOOKUP(C852,Лист1!$C$4:$D$2000,2,0),"")</f>
        <v/>
      </c>
    </row>
    <row r="853" spans="3:4">
      <c r="C853" s="2" t="str">
        <f ca="1">IFERROR(INDEX(Лист1!$C$4:$C$2000,SMALL(IF((DATEDIF(Лист1!$D$4:$D$2000,Лист1!$G$6,"y")&gt;=35)*(DATEDIF(Лист1!$D$4:$D$2000,Лист1!$G$6,"y")&lt;=45),ROW(Лист1!$C$4:$C$2000)-3),ROW(Лист1!B853))),"")</f>
        <v/>
      </c>
      <c r="D853" s="14" t="str">
        <f ca="1">IFERROR(VLOOKUP(C853,Лист1!$C$4:$D$2000,2,0),"")</f>
        <v/>
      </c>
    </row>
    <row r="854" spans="3:4">
      <c r="C854" s="2" t="str">
        <f ca="1">IFERROR(INDEX(Лист1!$C$4:$C$2000,SMALL(IF((DATEDIF(Лист1!$D$4:$D$2000,Лист1!$G$6,"y")&gt;=35)*(DATEDIF(Лист1!$D$4:$D$2000,Лист1!$G$6,"y")&lt;=45),ROW(Лист1!$C$4:$C$2000)-3),ROW(Лист1!B854))),"")</f>
        <v/>
      </c>
      <c r="D854" s="14" t="str">
        <f ca="1">IFERROR(VLOOKUP(C854,Лист1!$C$4:$D$2000,2,0),"")</f>
        <v/>
      </c>
    </row>
    <row r="855" spans="3:4">
      <c r="C855" s="2" t="str">
        <f ca="1">IFERROR(INDEX(Лист1!$C$4:$C$2000,SMALL(IF((DATEDIF(Лист1!$D$4:$D$2000,Лист1!$G$6,"y")&gt;=35)*(DATEDIF(Лист1!$D$4:$D$2000,Лист1!$G$6,"y")&lt;=45),ROW(Лист1!$C$4:$C$2000)-3),ROW(Лист1!B855))),"")</f>
        <v/>
      </c>
      <c r="D855" s="14" t="str">
        <f ca="1">IFERROR(VLOOKUP(C855,Лист1!$C$4:$D$2000,2,0),"")</f>
        <v/>
      </c>
    </row>
    <row r="856" spans="3:4">
      <c r="C856" s="2" t="str">
        <f ca="1">IFERROR(INDEX(Лист1!$C$4:$C$2000,SMALL(IF((DATEDIF(Лист1!$D$4:$D$2000,Лист1!$G$6,"y")&gt;=35)*(DATEDIF(Лист1!$D$4:$D$2000,Лист1!$G$6,"y")&lt;=45),ROW(Лист1!$C$4:$C$2000)-3),ROW(Лист1!B856))),"")</f>
        <v/>
      </c>
      <c r="D856" s="14" t="str">
        <f ca="1">IFERROR(VLOOKUP(C856,Лист1!$C$4:$D$2000,2,0),"")</f>
        <v/>
      </c>
    </row>
    <row r="857" spans="3:4">
      <c r="C857" s="2" t="str">
        <f ca="1">IFERROR(INDEX(Лист1!$C$4:$C$2000,SMALL(IF((DATEDIF(Лист1!$D$4:$D$2000,Лист1!$G$6,"y")&gt;=35)*(DATEDIF(Лист1!$D$4:$D$2000,Лист1!$G$6,"y")&lt;=45),ROW(Лист1!$C$4:$C$2000)-3),ROW(Лист1!B857))),"")</f>
        <v/>
      </c>
      <c r="D857" s="14" t="str">
        <f ca="1">IFERROR(VLOOKUP(C857,Лист1!$C$4:$D$2000,2,0),"")</f>
        <v/>
      </c>
    </row>
    <row r="858" spans="3:4">
      <c r="C858" s="2" t="str">
        <f ca="1">IFERROR(INDEX(Лист1!$C$4:$C$2000,SMALL(IF((DATEDIF(Лист1!$D$4:$D$2000,Лист1!$G$6,"y")&gt;=35)*(DATEDIF(Лист1!$D$4:$D$2000,Лист1!$G$6,"y")&lt;=45),ROW(Лист1!$C$4:$C$2000)-3),ROW(Лист1!B858))),"")</f>
        <v/>
      </c>
      <c r="D858" s="14" t="str">
        <f ca="1">IFERROR(VLOOKUP(C858,Лист1!$C$4:$D$2000,2,0),"")</f>
        <v/>
      </c>
    </row>
    <row r="859" spans="3:4">
      <c r="C859" s="2" t="str">
        <f ca="1">IFERROR(INDEX(Лист1!$C$4:$C$2000,SMALL(IF((DATEDIF(Лист1!$D$4:$D$2000,Лист1!$G$6,"y")&gt;=35)*(DATEDIF(Лист1!$D$4:$D$2000,Лист1!$G$6,"y")&lt;=45),ROW(Лист1!$C$4:$C$2000)-3),ROW(Лист1!B859))),"")</f>
        <v/>
      </c>
      <c r="D859" s="14" t="str">
        <f ca="1">IFERROR(VLOOKUP(C859,Лист1!$C$4:$D$2000,2,0),"")</f>
        <v/>
      </c>
    </row>
    <row r="860" spans="3:4">
      <c r="C860" s="2" t="str">
        <f ca="1">IFERROR(INDEX(Лист1!$C$4:$C$2000,SMALL(IF((DATEDIF(Лист1!$D$4:$D$2000,Лист1!$G$6,"y")&gt;=35)*(DATEDIF(Лист1!$D$4:$D$2000,Лист1!$G$6,"y")&lt;=45),ROW(Лист1!$C$4:$C$2000)-3),ROW(Лист1!B860))),"")</f>
        <v/>
      </c>
      <c r="D860" s="14" t="str">
        <f ca="1">IFERROR(VLOOKUP(C860,Лист1!$C$4:$D$2000,2,0),"")</f>
        <v/>
      </c>
    </row>
    <row r="861" spans="3:4">
      <c r="C861" s="2" t="str">
        <f ca="1">IFERROR(INDEX(Лист1!$C$4:$C$2000,SMALL(IF((DATEDIF(Лист1!$D$4:$D$2000,Лист1!$G$6,"y")&gt;=35)*(DATEDIF(Лист1!$D$4:$D$2000,Лист1!$G$6,"y")&lt;=45),ROW(Лист1!$C$4:$C$2000)-3),ROW(Лист1!B861))),"")</f>
        <v/>
      </c>
      <c r="D861" s="14" t="str">
        <f ca="1">IFERROR(VLOOKUP(C861,Лист1!$C$4:$D$2000,2,0),"")</f>
        <v/>
      </c>
    </row>
    <row r="862" spans="3:4">
      <c r="C862" s="2" t="str">
        <f ca="1">IFERROR(INDEX(Лист1!$C$4:$C$2000,SMALL(IF((DATEDIF(Лист1!$D$4:$D$2000,Лист1!$G$6,"y")&gt;=35)*(DATEDIF(Лист1!$D$4:$D$2000,Лист1!$G$6,"y")&lt;=45),ROW(Лист1!$C$4:$C$2000)-3),ROW(Лист1!B862))),"")</f>
        <v/>
      </c>
      <c r="D862" s="14" t="str">
        <f ca="1">IFERROR(VLOOKUP(C862,Лист1!$C$4:$D$2000,2,0),"")</f>
        <v/>
      </c>
    </row>
    <row r="863" spans="3:4">
      <c r="C863" s="2" t="str">
        <f ca="1">IFERROR(INDEX(Лист1!$C$4:$C$2000,SMALL(IF((DATEDIF(Лист1!$D$4:$D$2000,Лист1!$G$6,"y")&gt;=35)*(DATEDIF(Лист1!$D$4:$D$2000,Лист1!$G$6,"y")&lt;=45),ROW(Лист1!$C$4:$C$2000)-3),ROW(Лист1!B863))),"")</f>
        <v/>
      </c>
      <c r="D863" s="14" t="str">
        <f ca="1">IFERROR(VLOOKUP(C863,Лист1!$C$4:$D$2000,2,0),"")</f>
        <v/>
      </c>
    </row>
    <row r="864" spans="3:4">
      <c r="C864" s="2" t="str">
        <f ca="1">IFERROR(INDEX(Лист1!$C$4:$C$2000,SMALL(IF((DATEDIF(Лист1!$D$4:$D$2000,Лист1!$G$6,"y")&gt;=35)*(DATEDIF(Лист1!$D$4:$D$2000,Лист1!$G$6,"y")&lt;=45),ROW(Лист1!$C$4:$C$2000)-3),ROW(Лист1!B864))),"")</f>
        <v/>
      </c>
      <c r="D864" s="14" t="str">
        <f ca="1">IFERROR(VLOOKUP(C864,Лист1!$C$4:$D$2000,2,0),"")</f>
        <v/>
      </c>
    </row>
    <row r="865" spans="3:4">
      <c r="C865" s="2" t="str">
        <f ca="1">IFERROR(INDEX(Лист1!$C$4:$C$2000,SMALL(IF((DATEDIF(Лист1!$D$4:$D$2000,Лист1!$G$6,"y")&gt;=35)*(DATEDIF(Лист1!$D$4:$D$2000,Лист1!$G$6,"y")&lt;=45),ROW(Лист1!$C$4:$C$2000)-3),ROW(Лист1!B865))),"")</f>
        <v/>
      </c>
      <c r="D865" s="14" t="str">
        <f ca="1">IFERROR(VLOOKUP(C865,Лист1!$C$4:$D$2000,2,0),"")</f>
        <v/>
      </c>
    </row>
    <row r="866" spans="3:4">
      <c r="C866" s="2" t="str">
        <f ca="1">IFERROR(INDEX(Лист1!$C$4:$C$2000,SMALL(IF((DATEDIF(Лист1!$D$4:$D$2000,Лист1!$G$6,"y")&gt;=35)*(DATEDIF(Лист1!$D$4:$D$2000,Лист1!$G$6,"y")&lt;=45),ROW(Лист1!$C$4:$C$2000)-3),ROW(Лист1!B866))),"")</f>
        <v/>
      </c>
      <c r="D866" s="14" t="str">
        <f ca="1">IFERROR(VLOOKUP(C866,Лист1!$C$4:$D$2000,2,0),"")</f>
        <v/>
      </c>
    </row>
    <row r="867" spans="3:4">
      <c r="C867" s="2" t="str">
        <f ca="1">IFERROR(INDEX(Лист1!$C$4:$C$2000,SMALL(IF((DATEDIF(Лист1!$D$4:$D$2000,Лист1!$G$6,"y")&gt;=35)*(DATEDIF(Лист1!$D$4:$D$2000,Лист1!$G$6,"y")&lt;=45),ROW(Лист1!$C$4:$C$2000)-3),ROW(Лист1!B867))),"")</f>
        <v/>
      </c>
      <c r="D867" s="14" t="str">
        <f ca="1">IFERROR(VLOOKUP(C867,Лист1!$C$4:$D$2000,2,0),"")</f>
        <v/>
      </c>
    </row>
    <row r="868" spans="3:4">
      <c r="C868" s="2" t="str">
        <f ca="1">IFERROR(INDEX(Лист1!$C$4:$C$2000,SMALL(IF((DATEDIF(Лист1!$D$4:$D$2000,Лист1!$G$6,"y")&gt;=35)*(DATEDIF(Лист1!$D$4:$D$2000,Лист1!$G$6,"y")&lt;=45),ROW(Лист1!$C$4:$C$2000)-3),ROW(Лист1!B868))),"")</f>
        <v/>
      </c>
      <c r="D868" s="14" t="str">
        <f ca="1">IFERROR(VLOOKUP(C868,Лист1!$C$4:$D$2000,2,0),"")</f>
        <v/>
      </c>
    </row>
    <row r="869" spans="3:4">
      <c r="C869" s="2" t="str">
        <f ca="1">IFERROR(INDEX(Лист1!$C$4:$C$2000,SMALL(IF((DATEDIF(Лист1!$D$4:$D$2000,Лист1!$G$6,"y")&gt;=35)*(DATEDIF(Лист1!$D$4:$D$2000,Лист1!$G$6,"y")&lt;=45),ROW(Лист1!$C$4:$C$2000)-3),ROW(Лист1!B869))),"")</f>
        <v/>
      </c>
      <c r="D869" s="14" t="str">
        <f ca="1">IFERROR(VLOOKUP(C869,Лист1!$C$4:$D$2000,2,0),"")</f>
        <v/>
      </c>
    </row>
    <row r="870" spans="3:4">
      <c r="C870" s="2" t="str">
        <f ca="1">IFERROR(INDEX(Лист1!$C$4:$C$2000,SMALL(IF((DATEDIF(Лист1!$D$4:$D$2000,Лист1!$G$6,"y")&gt;=35)*(DATEDIF(Лист1!$D$4:$D$2000,Лист1!$G$6,"y")&lt;=45),ROW(Лист1!$C$4:$C$2000)-3),ROW(Лист1!B870))),"")</f>
        <v/>
      </c>
      <c r="D870" s="14" t="str">
        <f ca="1">IFERROR(VLOOKUP(C870,Лист1!$C$4:$D$2000,2,0),"")</f>
        <v/>
      </c>
    </row>
    <row r="871" spans="3:4">
      <c r="C871" s="2" t="str">
        <f ca="1">IFERROR(INDEX(Лист1!$C$4:$C$2000,SMALL(IF((DATEDIF(Лист1!$D$4:$D$2000,Лист1!$G$6,"y")&gt;=35)*(DATEDIF(Лист1!$D$4:$D$2000,Лист1!$G$6,"y")&lt;=45),ROW(Лист1!$C$4:$C$2000)-3),ROW(Лист1!B871))),"")</f>
        <v/>
      </c>
      <c r="D871" s="14" t="str">
        <f ca="1">IFERROR(VLOOKUP(C871,Лист1!$C$4:$D$2000,2,0),"")</f>
        <v/>
      </c>
    </row>
    <row r="872" spans="3:4">
      <c r="C872" s="2" t="str">
        <f ca="1">IFERROR(INDEX(Лист1!$C$4:$C$2000,SMALL(IF((DATEDIF(Лист1!$D$4:$D$2000,Лист1!$G$6,"y")&gt;=35)*(DATEDIF(Лист1!$D$4:$D$2000,Лист1!$G$6,"y")&lt;=45),ROW(Лист1!$C$4:$C$2000)-3),ROW(Лист1!B872))),"")</f>
        <v/>
      </c>
      <c r="D872" s="14" t="str">
        <f ca="1">IFERROR(VLOOKUP(C872,Лист1!$C$4:$D$2000,2,0),"")</f>
        <v/>
      </c>
    </row>
    <row r="873" spans="3:4">
      <c r="C873" s="2" t="str">
        <f ca="1">IFERROR(INDEX(Лист1!$C$4:$C$2000,SMALL(IF((DATEDIF(Лист1!$D$4:$D$2000,Лист1!$G$6,"y")&gt;=35)*(DATEDIF(Лист1!$D$4:$D$2000,Лист1!$G$6,"y")&lt;=45),ROW(Лист1!$C$4:$C$2000)-3),ROW(Лист1!B873))),"")</f>
        <v/>
      </c>
      <c r="D873" s="14" t="str">
        <f ca="1">IFERROR(VLOOKUP(C873,Лист1!$C$4:$D$2000,2,0),"")</f>
        <v/>
      </c>
    </row>
    <row r="874" spans="3:4">
      <c r="C874" s="2" t="str">
        <f ca="1">IFERROR(INDEX(Лист1!$C$4:$C$2000,SMALL(IF((DATEDIF(Лист1!$D$4:$D$2000,Лист1!$G$6,"y")&gt;=35)*(DATEDIF(Лист1!$D$4:$D$2000,Лист1!$G$6,"y")&lt;=45),ROW(Лист1!$C$4:$C$2000)-3),ROW(Лист1!B874))),"")</f>
        <v/>
      </c>
      <c r="D874" s="14" t="str">
        <f ca="1">IFERROR(VLOOKUP(C874,Лист1!$C$4:$D$2000,2,0),"")</f>
        <v/>
      </c>
    </row>
    <row r="875" spans="3:4">
      <c r="C875" s="2" t="str">
        <f ca="1">IFERROR(INDEX(Лист1!$C$4:$C$2000,SMALL(IF((DATEDIF(Лист1!$D$4:$D$2000,Лист1!$G$6,"y")&gt;=35)*(DATEDIF(Лист1!$D$4:$D$2000,Лист1!$G$6,"y")&lt;=45),ROW(Лист1!$C$4:$C$2000)-3),ROW(Лист1!B875))),"")</f>
        <v/>
      </c>
      <c r="D875" s="14" t="str">
        <f ca="1">IFERROR(VLOOKUP(C875,Лист1!$C$4:$D$2000,2,0),"")</f>
        <v/>
      </c>
    </row>
    <row r="876" spans="3:4">
      <c r="C876" s="2" t="str">
        <f ca="1">IFERROR(INDEX(Лист1!$C$4:$C$2000,SMALL(IF((DATEDIF(Лист1!$D$4:$D$2000,Лист1!$G$6,"y")&gt;=35)*(DATEDIF(Лист1!$D$4:$D$2000,Лист1!$G$6,"y")&lt;=45),ROW(Лист1!$C$4:$C$2000)-3),ROW(Лист1!B876))),"")</f>
        <v/>
      </c>
      <c r="D876" s="14" t="str">
        <f ca="1">IFERROR(VLOOKUP(C876,Лист1!$C$4:$D$2000,2,0),"")</f>
        <v/>
      </c>
    </row>
    <row r="877" spans="3:4">
      <c r="C877" s="2" t="str">
        <f ca="1">IFERROR(INDEX(Лист1!$C$4:$C$2000,SMALL(IF((DATEDIF(Лист1!$D$4:$D$2000,Лист1!$G$6,"y")&gt;=35)*(DATEDIF(Лист1!$D$4:$D$2000,Лист1!$G$6,"y")&lt;=45),ROW(Лист1!$C$4:$C$2000)-3),ROW(Лист1!B877))),"")</f>
        <v/>
      </c>
      <c r="D877" s="14" t="str">
        <f ca="1">IFERROR(VLOOKUP(C877,Лист1!$C$4:$D$2000,2,0),"")</f>
        <v/>
      </c>
    </row>
    <row r="878" spans="3:4">
      <c r="C878" s="2" t="str">
        <f ca="1">IFERROR(INDEX(Лист1!$C$4:$C$2000,SMALL(IF((DATEDIF(Лист1!$D$4:$D$2000,Лист1!$G$6,"y")&gt;=35)*(DATEDIF(Лист1!$D$4:$D$2000,Лист1!$G$6,"y")&lt;=45),ROW(Лист1!$C$4:$C$2000)-3),ROW(Лист1!B878))),"")</f>
        <v/>
      </c>
      <c r="D878" s="14" t="str">
        <f ca="1">IFERROR(VLOOKUP(C878,Лист1!$C$4:$D$2000,2,0),"")</f>
        <v/>
      </c>
    </row>
    <row r="879" spans="3:4">
      <c r="C879" s="2" t="str">
        <f ca="1">IFERROR(INDEX(Лист1!$C$4:$C$2000,SMALL(IF((DATEDIF(Лист1!$D$4:$D$2000,Лист1!$G$6,"y")&gt;=35)*(DATEDIF(Лист1!$D$4:$D$2000,Лист1!$G$6,"y")&lt;=45),ROW(Лист1!$C$4:$C$2000)-3),ROW(Лист1!B879))),"")</f>
        <v/>
      </c>
      <c r="D879" s="14" t="str">
        <f ca="1">IFERROR(VLOOKUP(C879,Лист1!$C$4:$D$2000,2,0),"")</f>
        <v/>
      </c>
    </row>
    <row r="880" spans="3:4">
      <c r="C880" s="2" t="str">
        <f ca="1">IFERROR(INDEX(Лист1!$C$4:$C$2000,SMALL(IF((DATEDIF(Лист1!$D$4:$D$2000,Лист1!$G$6,"y")&gt;=35)*(DATEDIF(Лист1!$D$4:$D$2000,Лист1!$G$6,"y")&lt;=45),ROW(Лист1!$C$4:$C$2000)-3),ROW(Лист1!B880))),"")</f>
        <v/>
      </c>
      <c r="D880" s="14" t="str">
        <f ca="1">IFERROR(VLOOKUP(C880,Лист1!$C$4:$D$2000,2,0),"")</f>
        <v/>
      </c>
    </row>
    <row r="881" spans="3:4">
      <c r="C881" s="2" t="str">
        <f ca="1">IFERROR(INDEX(Лист1!$C$4:$C$2000,SMALL(IF((DATEDIF(Лист1!$D$4:$D$2000,Лист1!$G$6,"y")&gt;=35)*(DATEDIF(Лист1!$D$4:$D$2000,Лист1!$G$6,"y")&lt;=45),ROW(Лист1!$C$4:$C$2000)-3),ROW(Лист1!B881))),"")</f>
        <v/>
      </c>
      <c r="D881" s="14" t="str">
        <f ca="1">IFERROR(VLOOKUP(C881,Лист1!$C$4:$D$2000,2,0),"")</f>
        <v/>
      </c>
    </row>
    <row r="882" spans="3:4">
      <c r="C882" s="2" t="str">
        <f ca="1">IFERROR(INDEX(Лист1!$C$4:$C$2000,SMALL(IF((DATEDIF(Лист1!$D$4:$D$2000,Лист1!$G$6,"y")&gt;=35)*(DATEDIF(Лист1!$D$4:$D$2000,Лист1!$G$6,"y")&lt;=45),ROW(Лист1!$C$4:$C$2000)-3),ROW(Лист1!B882))),"")</f>
        <v/>
      </c>
      <c r="D882" s="14" t="str">
        <f ca="1">IFERROR(VLOOKUP(C882,Лист1!$C$4:$D$2000,2,0),"")</f>
        <v/>
      </c>
    </row>
    <row r="883" spans="3:4">
      <c r="C883" s="2" t="str">
        <f ca="1">IFERROR(INDEX(Лист1!$C$4:$C$2000,SMALL(IF((DATEDIF(Лист1!$D$4:$D$2000,Лист1!$G$6,"y")&gt;=35)*(DATEDIF(Лист1!$D$4:$D$2000,Лист1!$G$6,"y")&lt;=45),ROW(Лист1!$C$4:$C$2000)-3),ROW(Лист1!B883))),"")</f>
        <v/>
      </c>
      <c r="D883" s="14" t="str">
        <f ca="1">IFERROR(VLOOKUP(C883,Лист1!$C$4:$D$2000,2,0),"")</f>
        <v/>
      </c>
    </row>
    <row r="884" spans="3:4">
      <c r="C884" s="2" t="str">
        <f ca="1">IFERROR(INDEX(Лист1!$C$4:$C$2000,SMALL(IF((DATEDIF(Лист1!$D$4:$D$2000,Лист1!$G$6,"y")&gt;=35)*(DATEDIF(Лист1!$D$4:$D$2000,Лист1!$G$6,"y")&lt;=45),ROW(Лист1!$C$4:$C$2000)-3),ROW(Лист1!B884))),"")</f>
        <v/>
      </c>
      <c r="D884" s="14" t="str">
        <f ca="1">IFERROR(VLOOKUP(C884,Лист1!$C$4:$D$2000,2,0),"")</f>
        <v/>
      </c>
    </row>
    <row r="885" spans="3:4">
      <c r="C885" s="2" t="str">
        <f ca="1">IFERROR(INDEX(Лист1!$C$4:$C$2000,SMALL(IF((DATEDIF(Лист1!$D$4:$D$2000,Лист1!$G$6,"y")&gt;=35)*(DATEDIF(Лист1!$D$4:$D$2000,Лист1!$G$6,"y")&lt;=45),ROW(Лист1!$C$4:$C$2000)-3),ROW(Лист1!B885))),"")</f>
        <v/>
      </c>
      <c r="D885" s="14" t="str">
        <f ca="1">IFERROR(VLOOKUP(C885,Лист1!$C$4:$D$2000,2,0),"")</f>
        <v/>
      </c>
    </row>
    <row r="886" spans="3:4">
      <c r="C886" s="2" t="str">
        <f ca="1">IFERROR(INDEX(Лист1!$C$4:$C$2000,SMALL(IF((DATEDIF(Лист1!$D$4:$D$2000,Лист1!$G$6,"y")&gt;=35)*(DATEDIF(Лист1!$D$4:$D$2000,Лист1!$G$6,"y")&lt;=45),ROW(Лист1!$C$4:$C$2000)-3),ROW(Лист1!B886))),"")</f>
        <v/>
      </c>
      <c r="D886" s="14" t="str">
        <f ca="1">IFERROR(VLOOKUP(C886,Лист1!$C$4:$D$2000,2,0),"")</f>
        <v/>
      </c>
    </row>
    <row r="887" spans="3:4">
      <c r="C887" s="2" t="str">
        <f ca="1">IFERROR(INDEX(Лист1!$C$4:$C$2000,SMALL(IF((DATEDIF(Лист1!$D$4:$D$2000,Лист1!$G$6,"y")&gt;=35)*(DATEDIF(Лист1!$D$4:$D$2000,Лист1!$G$6,"y")&lt;=45),ROW(Лист1!$C$4:$C$2000)-3),ROW(Лист1!B887))),"")</f>
        <v/>
      </c>
      <c r="D887" s="14" t="str">
        <f ca="1">IFERROR(VLOOKUP(C887,Лист1!$C$4:$D$2000,2,0),"")</f>
        <v/>
      </c>
    </row>
    <row r="888" spans="3:4">
      <c r="C888" s="2" t="str">
        <f ca="1">IFERROR(INDEX(Лист1!$C$4:$C$2000,SMALL(IF((DATEDIF(Лист1!$D$4:$D$2000,Лист1!$G$6,"y")&gt;=35)*(DATEDIF(Лист1!$D$4:$D$2000,Лист1!$G$6,"y")&lt;=45),ROW(Лист1!$C$4:$C$2000)-3),ROW(Лист1!B888))),"")</f>
        <v/>
      </c>
      <c r="D888" s="14" t="str">
        <f ca="1">IFERROR(VLOOKUP(C888,Лист1!$C$4:$D$2000,2,0),"")</f>
        <v/>
      </c>
    </row>
    <row r="889" spans="3:4">
      <c r="C889" s="2" t="str">
        <f ca="1">IFERROR(INDEX(Лист1!$C$4:$C$2000,SMALL(IF((DATEDIF(Лист1!$D$4:$D$2000,Лист1!$G$6,"y")&gt;=35)*(DATEDIF(Лист1!$D$4:$D$2000,Лист1!$G$6,"y")&lt;=45),ROW(Лист1!$C$4:$C$2000)-3),ROW(Лист1!B889))),"")</f>
        <v/>
      </c>
      <c r="D889" s="14" t="str">
        <f ca="1">IFERROR(VLOOKUP(C889,Лист1!$C$4:$D$2000,2,0),"")</f>
        <v/>
      </c>
    </row>
    <row r="890" spans="3:4">
      <c r="C890" s="2" t="str">
        <f ca="1">IFERROR(INDEX(Лист1!$C$4:$C$2000,SMALL(IF((DATEDIF(Лист1!$D$4:$D$2000,Лист1!$G$6,"y")&gt;=35)*(DATEDIF(Лист1!$D$4:$D$2000,Лист1!$G$6,"y")&lt;=45),ROW(Лист1!$C$4:$C$2000)-3),ROW(Лист1!B890))),"")</f>
        <v/>
      </c>
      <c r="D890" s="14" t="str">
        <f ca="1">IFERROR(VLOOKUP(C890,Лист1!$C$4:$D$2000,2,0),"")</f>
        <v/>
      </c>
    </row>
    <row r="891" spans="3:4">
      <c r="C891" s="2" t="str">
        <f ca="1">IFERROR(INDEX(Лист1!$C$4:$C$2000,SMALL(IF((DATEDIF(Лист1!$D$4:$D$2000,Лист1!$G$6,"y")&gt;=35)*(DATEDIF(Лист1!$D$4:$D$2000,Лист1!$G$6,"y")&lt;=45),ROW(Лист1!$C$4:$C$2000)-3),ROW(Лист1!B891))),"")</f>
        <v/>
      </c>
      <c r="D891" s="14" t="str">
        <f ca="1">IFERROR(VLOOKUP(C891,Лист1!$C$4:$D$2000,2,0),"")</f>
        <v/>
      </c>
    </row>
    <row r="892" spans="3:4">
      <c r="C892" s="2" t="str">
        <f ca="1">IFERROR(INDEX(Лист1!$C$4:$C$2000,SMALL(IF((DATEDIF(Лист1!$D$4:$D$2000,Лист1!$G$6,"y")&gt;=35)*(DATEDIF(Лист1!$D$4:$D$2000,Лист1!$G$6,"y")&lt;=45),ROW(Лист1!$C$4:$C$2000)-3),ROW(Лист1!B892))),"")</f>
        <v/>
      </c>
      <c r="D892" s="14" t="str">
        <f ca="1">IFERROR(VLOOKUP(C892,Лист1!$C$4:$D$2000,2,0),"")</f>
        <v/>
      </c>
    </row>
    <row r="893" spans="3:4">
      <c r="C893" s="2" t="str">
        <f ca="1">IFERROR(INDEX(Лист1!$C$4:$C$2000,SMALL(IF((DATEDIF(Лист1!$D$4:$D$2000,Лист1!$G$6,"y")&gt;=35)*(DATEDIF(Лист1!$D$4:$D$2000,Лист1!$G$6,"y")&lt;=45),ROW(Лист1!$C$4:$C$2000)-3),ROW(Лист1!B893))),"")</f>
        <v/>
      </c>
      <c r="D893" s="14" t="str">
        <f ca="1">IFERROR(VLOOKUP(C893,Лист1!$C$4:$D$2000,2,0),"")</f>
        <v/>
      </c>
    </row>
    <row r="894" spans="3:4">
      <c r="C894" s="2" t="str">
        <f ca="1">IFERROR(INDEX(Лист1!$C$4:$C$2000,SMALL(IF((DATEDIF(Лист1!$D$4:$D$2000,Лист1!$G$6,"y")&gt;=35)*(DATEDIF(Лист1!$D$4:$D$2000,Лист1!$G$6,"y")&lt;=45),ROW(Лист1!$C$4:$C$2000)-3),ROW(Лист1!B894))),"")</f>
        <v/>
      </c>
      <c r="D894" s="14" t="str">
        <f ca="1">IFERROR(VLOOKUP(C894,Лист1!$C$4:$D$2000,2,0),"")</f>
        <v/>
      </c>
    </row>
    <row r="895" spans="3:4">
      <c r="C895" s="2" t="str">
        <f ca="1">IFERROR(INDEX(Лист1!$C$4:$C$2000,SMALL(IF((DATEDIF(Лист1!$D$4:$D$2000,Лист1!$G$6,"y")&gt;=35)*(DATEDIF(Лист1!$D$4:$D$2000,Лист1!$G$6,"y")&lt;=45),ROW(Лист1!$C$4:$C$2000)-3),ROW(Лист1!B895))),"")</f>
        <v/>
      </c>
      <c r="D895" s="14" t="str">
        <f ca="1">IFERROR(VLOOKUP(C895,Лист1!$C$4:$D$2000,2,0),"")</f>
        <v/>
      </c>
    </row>
    <row r="896" spans="3:4">
      <c r="C896" s="2" t="str">
        <f ca="1">IFERROR(INDEX(Лист1!$C$4:$C$2000,SMALL(IF((DATEDIF(Лист1!$D$4:$D$2000,Лист1!$G$6,"y")&gt;=35)*(DATEDIF(Лист1!$D$4:$D$2000,Лист1!$G$6,"y")&lt;=45),ROW(Лист1!$C$4:$C$2000)-3),ROW(Лист1!B896))),"")</f>
        <v/>
      </c>
      <c r="D896" s="14" t="str">
        <f ca="1">IFERROR(VLOOKUP(C896,Лист1!$C$4:$D$2000,2,0),"")</f>
        <v/>
      </c>
    </row>
    <row r="897" spans="3:4">
      <c r="C897" s="2" t="str">
        <f ca="1">IFERROR(INDEX(Лист1!$C$4:$C$2000,SMALL(IF((DATEDIF(Лист1!$D$4:$D$2000,Лист1!$G$6,"y")&gt;=35)*(DATEDIF(Лист1!$D$4:$D$2000,Лист1!$G$6,"y")&lt;=45),ROW(Лист1!$C$4:$C$2000)-3),ROW(Лист1!B897))),"")</f>
        <v/>
      </c>
      <c r="D897" s="14" t="str">
        <f ca="1">IFERROR(VLOOKUP(C897,Лист1!$C$4:$D$2000,2,0),"")</f>
        <v/>
      </c>
    </row>
    <row r="898" spans="3:4">
      <c r="C898" s="2" t="str">
        <f ca="1">IFERROR(INDEX(Лист1!$C$4:$C$2000,SMALL(IF((DATEDIF(Лист1!$D$4:$D$2000,Лист1!$G$6,"y")&gt;=35)*(DATEDIF(Лист1!$D$4:$D$2000,Лист1!$G$6,"y")&lt;=45),ROW(Лист1!$C$4:$C$2000)-3),ROW(Лист1!B898))),"")</f>
        <v/>
      </c>
      <c r="D898" s="14" t="str">
        <f ca="1">IFERROR(VLOOKUP(C898,Лист1!$C$4:$D$2000,2,0),"")</f>
        <v/>
      </c>
    </row>
    <row r="899" spans="3:4">
      <c r="C899" s="2" t="str">
        <f ca="1">IFERROR(INDEX(Лист1!$C$4:$C$2000,SMALL(IF((DATEDIF(Лист1!$D$4:$D$2000,Лист1!$G$6,"y")&gt;=35)*(DATEDIF(Лист1!$D$4:$D$2000,Лист1!$G$6,"y")&lt;=45),ROW(Лист1!$C$4:$C$2000)-3),ROW(Лист1!B899))),"")</f>
        <v/>
      </c>
      <c r="D899" s="14" t="str">
        <f ca="1">IFERROR(VLOOKUP(C899,Лист1!$C$4:$D$2000,2,0),"")</f>
        <v/>
      </c>
    </row>
    <row r="900" spans="3:4">
      <c r="C900" s="2" t="str">
        <f ca="1">IFERROR(INDEX(Лист1!$C$4:$C$2000,SMALL(IF((DATEDIF(Лист1!$D$4:$D$2000,Лист1!$G$6,"y")&gt;=35)*(DATEDIF(Лист1!$D$4:$D$2000,Лист1!$G$6,"y")&lt;=45),ROW(Лист1!$C$4:$C$2000)-3),ROW(Лист1!B900))),"")</f>
        <v/>
      </c>
      <c r="D900" s="14" t="str">
        <f ca="1">IFERROR(VLOOKUP(C900,Лист1!$C$4:$D$2000,2,0),"")</f>
        <v/>
      </c>
    </row>
    <row r="901" spans="3:4">
      <c r="C901" s="2" t="str">
        <f ca="1">IFERROR(INDEX(Лист1!$C$4:$C$2000,SMALL(IF((DATEDIF(Лист1!$D$4:$D$2000,Лист1!$G$6,"y")&gt;=35)*(DATEDIF(Лист1!$D$4:$D$2000,Лист1!$G$6,"y")&lt;=45),ROW(Лист1!$C$4:$C$2000)-3),ROW(Лист1!B901))),"")</f>
        <v/>
      </c>
      <c r="D901" s="14" t="str">
        <f ca="1">IFERROR(VLOOKUP(C901,Лист1!$C$4:$D$2000,2,0),"")</f>
        <v/>
      </c>
    </row>
    <row r="902" spans="3:4">
      <c r="C902" s="2" t="str">
        <f ca="1">IFERROR(INDEX(Лист1!$C$4:$C$2000,SMALL(IF((DATEDIF(Лист1!$D$4:$D$2000,Лист1!$G$6,"y")&gt;=35)*(DATEDIF(Лист1!$D$4:$D$2000,Лист1!$G$6,"y")&lt;=45),ROW(Лист1!$C$4:$C$2000)-3),ROW(Лист1!B902))),"")</f>
        <v/>
      </c>
      <c r="D902" s="14" t="str">
        <f ca="1">IFERROR(VLOOKUP(C902,Лист1!$C$4:$D$2000,2,0),"")</f>
        <v/>
      </c>
    </row>
    <row r="903" spans="3:4">
      <c r="C903" s="2" t="str">
        <f ca="1">IFERROR(INDEX(Лист1!$C$4:$C$2000,SMALL(IF((DATEDIF(Лист1!$D$4:$D$2000,Лист1!$G$6,"y")&gt;=35)*(DATEDIF(Лист1!$D$4:$D$2000,Лист1!$G$6,"y")&lt;=45),ROW(Лист1!$C$4:$C$2000)-3),ROW(Лист1!B903))),"")</f>
        <v/>
      </c>
      <c r="D903" s="14" t="str">
        <f ca="1">IFERROR(VLOOKUP(C903,Лист1!$C$4:$D$2000,2,0),"")</f>
        <v/>
      </c>
    </row>
    <row r="904" spans="3:4">
      <c r="C904" s="2" t="str">
        <f ca="1">IFERROR(INDEX(Лист1!$C$4:$C$2000,SMALL(IF((DATEDIF(Лист1!$D$4:$D$2000,Лист1!$G$6,"y")&gt;=35)*(DATEDIF(Лист1!$D$4:$D$2000,Лист1!$G$6,"y")&lt;=45),ROW(Лист1!$C$4:$C$2000)-3),ROW(Лист1!B904))),"")</f>
        <v/>
      </c>
      <c r="D904" s="14" t="str">
        <f ca="1">IFERROR(VLOOKUP(C904,Лист1!$C$4:$D$2000,2,0),"")</f>
        <v/>
      </c>
    </row>
    <row r="905" spans="3:4">
      <c r="C905" s="2" t="str">
        <f ca="1">IFERROR(INDEX(Лист1!$C$4:$C$2000,SMALL(IF((DATEDIF(Лист1!$D$4:$D$2000,Лист1!$G$6,"y")&gt;=35)*(DATEDIF(Лист1!$D$4:$D$2000,Лист1!$G$6,"y")&lt;=45),ROW(Лист1!$C$4:$C$2000)-3),ROW(Лист1!B905))),"")</f>
        <v/>
      </c>
      <c r="D905" s="14" t="str">
        <f ca="1">IFERROR(VLOOKUP(C905,Лист1!$C$4:$D$2000,2,0),"")</f>
        <v/>
      </c>
    </row>
    <row r="906" spans="3:4">
      <c r="C906" s="2" t="str">
        <f ca="1">IFERROR(INDEX(Лист1!$C$4:$C$2000,SMALL(IF((DATEDIF(Лист1!$D$4:$D$2000,Лист1!$G$6,"y")&gt;=35)*(DATEDIF(Лист1!$D$4:$D$2000,Лист1!$G$6,"y")&lt;=45),ROW(Лист1!$C$4:$C$2000)-3),ROW(Лист1!B906))),"")</f>
        <v/>
      </c>
      <c r="D906" s="14" t="str">
        <f ca="1">IFERROR(VLOOKUP(C906,Лист1!$C$4:$D$2000,2,0),"")</f>
        <v/>
      </c>
    </row>
    <row r="907" spans="3:4">
      <c r="C907" s="2" t="str">
        <f ca="1">IFERROR(INDEX(Лист1!$C$4:$C$2000,SMALL(IF((DATEDIF(Лист1!$D$4:$D$2000,Лист1!$G$6,"y")&gt;=35)*(DATEDIF(Лист1!$D$4:$D$2000,Лист1!$G$6,"y")&lt;=45),ROW(Лист1!$C$4:$C$2000)-3),ROW(Лист1!B907))),"")</f>
        <v/>
      </c>
      <c r="D907" s="14" t="str">
        <f ca="1">IFERROR(VLOOKUP(C907,Лист1!$C$4:$D$2000,2,0),"")</f>
        <v/>
      </c>
    </row>
    <row r="908" spans="3:4">
      <c r="C908" s="2" t="str">
        <f ca="1">IFERROR(INDEX(Лист1!$C$4:$C$2000,SMALL(IF((DATEDIF(Лист1!$D$4:$D$2000,Лист1!$G$6,"y")&gt;=35)*(DATEDIF(Лист1!$D$4:$D$2000,Лист1!$G$6,"y")&lt;=45),ROW(Лист1!$C$4:$C$2000)-3),ROW(Лист1!B908))),"")</f>
        <v/>
      </c>
      <c r="D908" s="14" t="str">
        <f ca="1">IFERROR(VLOOKUP(C908,Лист1!$C$4:$D$2000,2,0),"")</f>
        <v/>
      </c>
    </row>
    <row r="909" spans="3:4">
      <c r="C909" s="2" t="str">
        <f ca="1">IFERROR(INDEX(Лист1!$C$4:$C$2000,SMALL(IF((DATEDIF(Лист1!$D$4:$D$2000,Лист1!$G$6,"y")&gt;=35)*(DATEDIF(Лист1!$D$4:$D$2000,Лист1!$G$6,"y")&lt;=45),ROW(Лист1!$C$4:$C$2000)-3),ROW(Лист1!B909))),"")</f>
        <v/>
      </c>
      <c r="D909" s="14" t="str">
        <f ca="1">IFERROR(VLOOKUP(C909,Лист1!$C$4:$D$2000,2,0),"")</f>
        <v/>
      </c>
    </row>
    <row r="910" spans="3:4">
      <c r="C910" s="2" t="str">
        <f ca="1">IFERROR(INDEX(Лист1!$C$4:$C$2000,SMALL(IF((DATEDIF(Лист1!$D$4:$D$2000,Лист1!$G$6,"y")&gt;=35)*(DATEDIF(Лист1!$D$4:$D$2000,Лист1!$G$6,"y")&lt;=45),ROW(Лист1!$C$4:$C$2000)-3),ROW(Лист1!B910))),"")</f>
        <v/>
      </c>
      <c r="D910" s="14" t="str">
        <f ca="1">IFERROR(VLOOKUP(C910,Лист1!$C$4:$D$2000,2,0),"")</f>
        <v/>
      </c>
    </row>
    <row r="911" spans="3:4">
      <c r="C911" s="2" t="str">
        <f ca="1">IFERROR(INDEX(Лист1!$C$4:$C$2000,SMALL(IF((DATEDIF(Лист1!$D$4:$D$2000,Лист1!$G$6,"y")&gt;=35)*(DATEDIF(Лист1!$D$4:$D$2000,Лист1!$G$6,"y")&lt;=45),ROW(Лист1!$C$4:$C$2000)-3),ROW(Лист1!B911))),"")</f>
        <v/>
      </c>
      <c r="D911" s="14" t="str">
        <f ca="1">IFERROR(VLOOKUP(C911,Лист1!$C$4:$D$2000,2,0),"")</f>
        <v/>
      </c>
    </row>
    <row r="912" spans="3:4">
      <c r="C912" s="2" t="str">
        <f ca="1">IFERROR(INDEX(Лист1!$C$4:$C$2000,SMALL(IF((DATEDIF(Лист1!$D$4:$D$2000,Лист1!$G$6,"y")&gt;=35)*(DATEDIF(Лист1!$D$4:$D$2000,Лист1!$G$6,"y")&lt;=45),ROW(Лист1!$C$4:$C$2000)-3),ROW(Лист1!B912))),"")</f>
        <v/>
      </c>
      <c r="D912" s="14" t="str">
        <f ca="1">IFERROR(VLOOKUP(C912,Лист1!$C$4:$D$2000,2,0),"")</f>
        <v/>
      </c>
    </row>
    <row r="913" spans="3:4">
      <c r="C913" s="2" t="str">
        <f ca="1">IFERROR(INDEX(Лист1!$C$4:$C$2000,SMALL(IF((DATEDIF(Лист1!$D$4:$D$2000,Лист1!$G$6,"y")&gt;=35)*(DATEDIF(Лист1!$D$4:$D$2000,Лист1!$G$6,"y")&lt;=45),ROW(Лист1!$C$4:$C$2000)-3),ROW(Лист1!B913))),"")</f>
        <v/>
      </c>
      <c r="D913" s="14" t="str">
        <f ca="1">IFERROR(VLOOKUP(C913,Лист1!$C$4:$D$2000,2,0),"")</f>
        <v/>
      </c>
    </row>
    <row r="914" spans="3:4">
      <c r="C914" s="2" t="str">
        <f ca="1">IFERROR(INDEX(Лист1!$C$4:$C$2000,SMALL(IF((DATEDIF(Лист1!$D$4:$D$2000,Лист1!$G$6,"y")&gt;=35)*(DATEDIF(Лист1!$D$4:$D$2000,Лист1!$G$6,"y")&lt;=45),ROW(Лист1!$C$4:$C$2000)-3),ROW(Лист1!B914))),"")</f>
        <v/>
      </c>
      <c r="D914" s="14" t="str">
        <f ca="1">IFERROR(VLOOKUP(C914,Лист1!$C$4:$D$2000,2,0),"")</f>
        <v/>
      </c>
    </row>
    <row r="915" spans="3:4">
      <c r="C915" s="2" t="str">
        <f ca="1">IFERROR(INDEX(Лист1!$C$4:$C$2000,SMALL(IF((DATEDIF(Лист1!$D$4:$D$2000,Лист1!$G$6,"y")&gt;=35)*(DATEDIF(Лист1!$D$4:$D$2000,Лист1!$G$6,"y")&lt;=45),ROW(Лист1!$C$4:$C$2000)-3),ROW(Лист1!B915))),"")</f>
        <v/>
      </c>
      <c r="D915" s="14" t="str">
        <f ca="1">IFERROR(VLOOKUP(C915,Лист1!$C$4:$D$2000,2,0),"")</f>
        <v/>
      </c>
    </row>
    <row r="916" spans="3:4">
      <c r="C916" s="2" t="str">
        <f ca="1">IFERROR(INDEX(Лист1!$C$4:$C$2000,SMALL(IF((DATEDIF(Лист1!$D$4:$D$2000,Лист1!$G$6,"y")&gt;=35)*(DATEDIF(Лист1!$D$4:$D$2000,Лист1!$G$6,"y")&lt;=45),ROW(Лист1!$C$4:$C$2000)-3),ROW(Лист1!B916))),"")</f>
        <v/>
      </c>
      <c r="D916" s="14" t="str">
        <f ca="1">IFERROR(VLOOKUP(C916,Лист1!$C$4:$D$2000,2,0),"")</f>
        <v/>
      </c>
    </row>
    <row r="917" spans="3:4">
      <c r="C917" s="2" t="str">
        <f ca="1">IFERROR(INDEX(Лист1!$C$4:$C$2000,SMALL(IF((DATEDIF(Лист1!$D$4:$D$2000,Лист1!$G$6,"y")&gt;=35)*(DATEDIF(Лист1!$D$4:$D$2000,Лист1!$G$6,"y")&lt;=45),ROW(Лист1!$C$4:$C$2000)-3),ROW(Лист1!B917))),"")</f>
        <v/>
      </c>
      <c r="D917" s="14" t="str">
        <f ca="1">IFERROR(VLOOKUP(C917,Лист1!$C$4:$D$2000,2,0),"")</f>
        <v/>
      </c>
    </row>
    <row r="918" spans="3:4">
      <c r="C918" s="2" t="str">
        <f ca="1">IFERROR(INDEX(Лист1!$C$4:$C$2000,SMALL(IF((DATEDIF(Лист1!$D$4:$D$2000,Лист1!$G$6,"y")&gt;=35)*(DATEDIF(Лист1!$D$4:$D$2000,Лист1!$G$6,"y")&lt;=45),ROW(Лист1!$C$4:$C$2000)-3),ROW(Лист1!B918))),"")</f>
        <v/>
      </c>
      <c r="D918" s="14" t="str">
        <f ca="1">IFERROR(VLOOKUP(C918,Лист1!$C$4:$D$2000,2,0),"")</f>
        <v/>
      </c>
    </row>
    <row r="919" spans="3:4">
      <c r="C919" s="2" t="str">
        <f ca="1">IFERROR(INDEX(Лист1!$C$4:$C$2000,SMALL(IF((DATEDIF(Лист1!$D$4:$D$2000,Лист1!$G$6,"y")&gt;=35)*(DATEDIF(Лист1!$D$4:$D$2000,Лист1!$G$6,"y")&lt;=45),ROW(Лист1!$C$4:$C$2000)-3),ROW(Лист1!B919))),"")</f>
        <v/>
      </c>
      <c r="D919" s="14" t="str">
        <f ca="1">IFERROR(VLOOKUP(C919,Лист1!$C$4:$D$2000,2,0),"")</f>
        <v/>
      </c>
    </row>
    <row r="920" spans="3:4">
      <c r="C920" s="2" t="str">
        <f ca="1">IFERROR(INDEX(Лист1!$C$4:$C$2000,SMALL(IF((DATEDIF(Лист1!$D$4:$D$2000,Лист1!$G$6,"y")&gt;=35)*(DATEDIF(Лист1!$D$4:$D$2000,Лист1!$G$6,"y")&lt;=45),ROW(Лист1!$C$4:$C$2000)-3),ROW(Лист1!B920))),"")</f>
        <v/>
      </c>
      <c r="D920" s="14" t="str">
        <f ca="1">IFERROR(VLOOKUP(C920,Лист1!$C$4:$D$2000,2,0),"")</f>
        <v/>
      </c>
    </row>
    <row r="921" spans="3:4">
      <c r="C921" s="2" t="str">
        <f ca="1">IFERROR(INDEX(Лист1!$C$4:$C$2000,SMALL(IF((DATEDIF(Лист1!$D$4:$D$2000,Лист1!$G$6,"y")&gt;=35)*(DATEDIF(Лист1!$D$4:$D$2000,Лист1!$G$6,"y")&lt;=45),ROW(Лист1!$C$4:$C$2000)-3),ROW(Лист1!B921))),"")</f>
        <v/>
      </c>
      <c r="D921" s="14" t="str">
        <f ca="1">IFERROR(VLOOKUP(C921,Лист1!$C$4:$D$2000,2,0),"")</f>
        <v/>
      </c>
    </row>
    <row r="922" spans="3:4">
      <c r="C922" s="2" t="str">
        <f ca="1">IFERROR(INDEX(Лист1!$C$4:$C$2000,SMALL(IF((DATEDIF(Лист1!$D$4:$D$2000,Лист1!$G$6,"y")&gt;=35)*(DATEDIF(Лист1!$D$4:$D$2000,Лист1!$G$6,"y")&lt;=45),ROW(Лист1!$C$4:$C$2000)-3),ROW(Лист1!B922))),"")</f>
        <v/>
      </c>
      <c r="D922" s="14" t="str">
        <f ca="1">IFERROR(VLOOKUP(C922,Лист1!$C$4:$D$2000,2,0),"")</f>
        <v/>
      </c>
    </row>
    <row r="923" spans="3:4">
      <c r="C923" s="2" t="str">
        <f ca="1">IFERROR(INDEX(Лист1!$C$4:$C$2000,SMALL(IF((DATEDIF(Лист1!$D$4:$D$2000,Лист1!$G$6,"y")&gt;=35)*(DATEDIF(Лист1!$D$4:$D$2000,Лист1!$G$6,"y")&lt;=45),ROW(Лист1!$C$4:$C$2000)-3),ROW(Лист1!B923))),"")</f>
        <v/>
      </c>
      <c r="D923" s="14" t="str">
        <f ca="1">IFERROR(VLOOKUP(C923,Лист1!$C$4:$D$2000,2,0),"")</f>
        <v/>
      </c>
    </row>
    <row r="924" spans="3:4">
      <c r="C924" s="2" t="str">
        <f ca="1">IFERROR(INDEX(Лист1!$C$4:$C$2000,SMALL(IF((DATEDIF(Лист1!$D$4:$D$2000,Лист1!$G$6,"y")&gt;=35)*(DATEDIF(Лист1!$D$4:$D$2000,Лист1!$G$6,"y")&lt;=45),ROW(Лист1!$C$4:$C$2000)-3),ROW(Лист1!B924))),"")</f>
        <v/>
      </c>
      <c r="D924" s="14" t="str">
        <f ca="1">IFERROR(VLOOKUP(C924,Лист1!$C$4:$D$2000,2,0),"")</f>
        <v/>
      </c>
    </row>
    <row r="925" spans="3:4">
      <c r="C925" s="2" t="str">
        <f ca="1">IFERROR(INDEX(Лист1!$C$4:$C$2000,SMALL(IF((DATEDIF(Лист1!$D$4:$D$2000,Лист1!$G$6,"y")&gt;=35)*(DATEDIF(Лист1!$D$4:$D$2000,Лист1!$G$6,"y")&lt;=45),ROW(Лист1!$C$4:$C$2000)-3),ROW(Лист1!B925))),"")</f>
        <v/>
      </c>
      <c r="D925" s="14" t="str">
        <f ca="1">IFERROR(VLOOKUP(C925,Лист1!$C$4:$D$2000,2,0),"")</f>
        <v/>
      </c>
    </row>
    <row r="926" spans="3:4">
      <c r="C926" s="2" t="str">
        <f ca="1">IFERROR(INDEX(Лист1!$C$4:$C$2000,SMALL(IF((DATEDIF(Лист1!$D$4:$D$2000,Лист1!$G$6,"y")&gt;=35)*(DATEDIF(Лист1!$D$4:$D$2000,Лист1!$G$6,"y")&lt;=45),ROW(Лист1!$C$4:$C$2000)-3),ROW(Лист1!B926))),"")</f>
        <v/>
      </c>
      <c r="D926" s="14" t="str">
        <f ca="1">IFERROR(VLOOKUP(C926,Лист1!$C$4:$D$2000,2,0),"")</f>
        <v/>
      </c>
    </row>
    <row r="927" spans="3:4">
      <c r="C927" s="2" t="str">
        <f ca="1">IFERROR(INDEX(Лист1!$C$4:$C$2000,SMALL(IF((DATEDIF(Лист1!$D$4:$D$2000,Лист1!$G$6,"y")&gt;=35)*(DATEDIF(Лист1!$D$4:$D$2000,Лист1!$G$6,"y")&lt;=45),ROW(Лист1!$C$4:$C$2000)-3),ROW(Лист1!B927))),"")</f>
        <v/>
      </c>
      <c r="D927" s="14" t="str">
        <f ca="1">IFERROR(VLOOKUP(C927,Лист1!$C$4:$D$2000,2,0),"")</f>
        <v/>
      </c>
    </row>
    <row r="928" spans="3:4">
      <c r="C928" s="2" t="str">
        <f ca="1">IFERROR(INDEX(Лист1!$C$4:$C$2000,SMALL(IF((DATEDIF(Лист1!$D$4:$D$2000,Лист1!$G$6,"y")&gt;=35)*(DATEDIF(Лист1!$D$4:$D$2000,Лист1!$G$6,"y")&lt;=45),ROW(Лист1!$C$4:$C$2000)-3),ROW(Лист1!B928))),"")</f>
        <v/>
      </c>
      <c r="D928" s="14" t="str">
        <f ca="1">IFERROR(VLOOKUP(C928,Лист1!$C$4:$D$2000,2,0),"")</f>
        <v/>
      </c>
    </row>
    <row r="929" spans="3:4">
      <c r="C929" s="2" t="str">
        <f ca="1">IFERROR(INDEX(Лист1!$C$4:$C$2000,SMALL(IF((DATEDIF(Лист1!$D$4:$D$2000,Лист1!$G$6,"y")&gt;=35)*(DATEDIF(Лист1!$D$4:$D$2000,Лист1!$G$6,"y")&lt;=45),ROW(Лист1!$C$4:$C$2000)-3),ROW(Лист1!B929))),"")</f>
        <v/>
      </c>
      <c r="D929" s="14" t="str">
        <f ca="1">IFERROR(VLOOKUP(C929,Лист1!$C$4:$D$2000,2,0),"")</f>
        <v/>
      </c>
    </row>
    <row r="930" spans="3:4">
      <c r="C930" s="2" t="str">
        <f ca="1">IFERROR(INDEX(Лист1!$C$4:$C$2000,SMALL(IF((DATEDIF(Лист1!$D$4:$D$2000,Лист1!$G$6,"y")&gt;=35)*(DATEDIF(Лист1!$D$4:$D$2000,Лист1!$G$6,"y")&lt;=45),ROW(Лист1!$C$4:$C$2000)-3),ROW(Лист1!B930))),"")</f>
        <v/>
      </c>
      <c r="D930" s="14" t="str">
        <f ca="1">IFERROR(VLOOKUP(C930,Лист1!$C$4:$D$2000,2,0),"")</f>
        <v/>
      </c>
    </row>
    <row r="931" spans="3:4">
      <c r="C931" s="2" t="str">
        <f ca="1">IFERROR(INDEX(Лист1!$C$4:$C$2000,SMALL(IF((DATEDIF(Лист1!$D$4:$D$2000,Лист1!$G$6,"y")&gt;=35)*(DATEDIF(Лист1!$D$4:$D$2000,Лист1!$G$6,"y")&lt;=45),ROW(Лист1!$C$4:$C$2000)-3),ROW(Лист1!B931))),"")</f>
        <v/>
      </c>
      <c r="D931" s="14" t="str">
        <f ca="1">IFERROR(VLOOKUP(C931,Лист1!$C$4:$D$2000,2,0),"")</f>
        <v/>
      </c>
    </row>
    <row r="932" spans="3:4">
      <c r="C932" s="2" t="str">
        <f ca="1">IFERROR(INDEX(Лист1!$C$4:$C$2000,SMALL(IF((DATEDIF(Лист1!$D$4:$D$2000,Лист1!$G$6,"y")&gt;=35)*(DATEDIF(Лист1!$D$4:$D$2000,Лист1!$G$6,"y")&lt;=45),ROW(Лист1!$C$4:$C$2000)-3),ROW(Лист1!B932))),"")</f>
        <v/>
      </c>
      <c r="D932" s="14" t="str">
        <f ca="1">IFERROR(VLOOKUP(C932,Лист1!$C$4:$D$2000,2,0),"")</f>
        <v/>
      </c>
    </row>
    <row r="933" spans="3:4">
      <c r="C933" s="2" t="str">
        <f ca="1">IFERROR(INDEX(Лист1!$C$4:$C$2000,SMALL(IF((DATEDIF(Лист1!$D$4:$D$2000,Лист1!$G$6,"y")&gt;=35)*(DATEDIF(Лист1!$D$4:$D$2000,Лист1!$G$6,"y")&lt;=45),ROW(Лист1!$C$4:$C$2000)-3),ROW(Лист1!B933))),"")</f>
        <v/>
      </c>
      <c r="D933" s="14" t="str">
        <f ca="1">IFERROR(VLOOKUP(C933,Лист1!$C$4:$D$2000,2,0),"")</f>
        <v/>
      </c>
    </row>
    <row r="934" spans="3:4">
      <c r="C934" s="2" t="str">
        <f ca="1">IFERROR(INDEX(Лист1!$C$4:$C$2000,SMALL(IF((DATEDIF(Лист1!$D$4:$D$2000,Лист1!$G$6,"y")&gt;=35)*(DATEDIF(Лист1!$D$4:$D$2000,Лист1!$G$6,"y")&lt;=45),ROW(Лист1!$C$4:$C$2000)-3),ROW(Лист1!B934))),"")</f>
        <v/>
      </c>
      <c r="D934" s="14" t="str">
        <f ca="1">IFERROR(VLOOKUP(C934,Лист1!$C$4:$D$2000,2,0),"")</f>
        <v/>
      </c>
    </row>
    <row r="935" spans="3:4">
      <c r="C935" s="2" t="str">
        <f ca="1">IFERROR(INDEX(Лист1!$C$4:$C$2000,SMALL(IF((DATEDIF(Лист1!$D$4:$D$2000,Лист1!$G$6,"y")&gt;=35)*(DATEDIF(Лист1!$D$4:$D$2000,Лист1!$G$6,"y")&lt;=45),ROW(Лист1!$C$4:$C$2000)-3),ROW(Лист1!B935))),"")</f>
        <v/>
      </c>
      <c r="D935" s="14" t="str">
        <f ca="1">IFERROR(VLOOKUP(C935,Лист1!$C$4:$D$2000,2,0),"")</f>
        <v/>
      </c>
    </row>
    <row r="936" spans="3:4">
      <c r="C936" s="2" t="str">
        <f ca="1">IFERROR(INDEX(Лист1!$C$4:$C$2000,SMALL(IF((DATEDIF(Лист1!$D$4:$D$2000,Лист1!$G$6,"y")&gt;=35)*(DATEDIF(Лист1!$D$4:$D$2000,Лист1!$G$6,"y")&lt;=45),ROW(Лист1!$C$4:$C$2000)-3),ROW(Лист1!B936))),"")</f>
        <v/>
      </c>
      <c r="D936" s="14" t="str">
        <f ca="1">IFERROR(VLOOKUP(C936,Лист1!$C$4:$D$2000,2,0),"")</f>
        <v/>
      </c>
    </row>
    <row r="937" spans="3:4">
      <c r="C937" s="2" t="str">
        <f ca="1">IFERROR(INDEX(Лист1!$C$4:$C$2000,SMALL(IF((DATEDIF(Лист1!$D$4:$D$2000,Лист1!$G$6,"y")&gt;=35)*(DATEDIF(Лист1!$D$4:$D$2000,Лист1!$G$6,"y")&lt;=45),ROW(Лист1!$C$4:$C$2000)-3),ROW(Лист1!B937))),"")</f>
        <v/>
      </c>
      <c r="D937" s="14" t="str">
        <f ca="1">IFERROR(VLOOKUP(C937,Лист1!$C$4:$D$2000,2,0),"")</f>
        <v/>
      </c>
    </row>
    <row r="938" spans="3:4">
      <c r="C938" s="2" t="str">
        <f ca="1">IFERROR(INDEX(Лист1!$C$4:$C$2000,SMALL(IF((DATEDIF(Лист1!$D$4:$D$2000,Лист1!$G$6,"y")&gt;=35)*(DATEDIF(Лист1!$D$4:$D$2000,Лист1!$G$6,"y")&lt;=45),ROW(Лист1!$C$4:$C$2000)-3),ROW(Лист1!B938))),"")</f>
        <v/>
      </c>
      <c r="D938" s="14" t="str">
        <f ca="1">IFERROR(VLOOKUP(C938,Лист1!$C$4:$D$2000,2,0),"")</f>
        <v/>
      </c>
    </row>
    <row r="939" spans="3:4">
      <c r="C939" s="2" t="str">
        <f ca="1">IFERROR(INDEX(Лист1!$C$4:$C$2000,SMALL(IF((DATEDIF(Лист1!$D$4:$D$2000,Лист1!$G$6,"y")&gt;=35)*(DATEDIF(Лист1!$D$4:$D$2000,Лист1!$G$6,"y")&lt;=45),ROW(Лист1!$C$4:$C$2000)-3),ROW(Лист1!B939))),"")</f>
        <v/>
      </c>
      <c r="D939" s="14" t="str">
        <f ca="1">IFERROR(VLOOKUP(C939,Лист1!$C$4:$D$2000,2,0),"")</f>
        <v/>
      </c>
    </row>
    <row r="940" spans="3:4">
      <c r="C940" s="2" t="str">
        <f ca="1">IFERROR(INDEX(Лист1!$C$4:$C$2000,SMALL(IF((DATEDIF(Лист1!$D$4:$D$2000,Лист1!$G$6,"y")&gt;=35)*(DATEDIF(Лист1!$D$4:$D$2000,Лист1!$G$6,"y")&lt;=45),ROW(Лист1!$C$4:$C$2000)-3),ROW(Лист1!B940))),"")</f>
        <v/>
      </c>
      <c r="D940" s="14" t="str">
        <f ca="1">IFERROR(VLOOKUP(C940,Лист1!$C$4:$D$2000,2,0),"")</f>
        <v/>
      </c>
    </row>
    <row r="941" spans="3:4">
      <c r="C941" s="2" t="str">
        <f ca="1">IFERROR(INDEX(Лист1!$C$4:$C$2000,SMALL(IF((DATEDIF(Лист1!$D$4:$D$2000,Лист1!$G$6,"y")&gt;=35)*(DATEDIF(Лист1!$D$4:$D$2000,Лист1!$G$6,"y")&lt;=45),ROW(Лист1!$C$4:$C$2000)-3),ROW(Лист1!B941))),"")</f>
        <v/>
      </c>
      <c r="D941" s="14" t="str">
        <f ca="1">IFERROR(VLOOKUP(C941,Лист1!$C$4:$D$2000,2,0),"")</f>
        <v/>
      </c>
    </row>
    <row r="942" spans="3:4">
      <c r="C942" s="2" t="str">
        <f ca="1">IFERROR(INDEX(Лист1!$C$4:$C$2000,SMALL(IF((DATEDIF(Лист1!$D$4:$D$2000,Лист1!$G$6,"y")&gt;=35)*(DATEDIF(Лист1!$D$4:$D$2000,Лист1!$G$6,"y")&lt;=45),ROW(Лист1!$C$4:$C$2000)-3),ROW(Лист1!B942))),"")</f>
        <v/>
      </c>
      <c r="D942" s="14" t="str">
        <f ca="1">IFERROR(VLOOKUP(C942,Лист1!$C$4:$D$2000,2,0),"")</f>
        <v/>
      </c>
    </row>
    <row r="943" spans="3:4">
      <c r="C943" s="2" t="str">
        <f ca="1">IFERROR(INDEX(Лист1!$C$4:$C$2000,SMALL(IF((DATEDIF(Лист1!$D$4:$D$2000,Лист1!$G$6,"y")&gt;=35)*(DATEDIF(Лист1!$D$4:$D$2000,Лист1!$G$6,"y")&lt;=45),ROW(Лист1!$C$4:$C$2000)-3),ROW(Лист1!B943))),"")</f>
        <v/>
      </c>
      <c r="D943" s="14" t="str">
        <f ca="1">IFERROR(VLOOKUP(C943,Лист1!$C$4:$D$2000,2,0),"")</f>
        <v/>
      </c>
    </row>
    <row r="944" spans="3:4">
      <c r="C944" s="2" t="str">
        <f ca="1">IFERROR(INDEX(Лист1!$C$4:$C$2000,SMALL(IF((DATEDIF(Лист1!$D$4:$D$2000,Лист1!$G$6,"y")&gt;=35)*(DATEDIF(Лист1!$D$4:$D$2000,Лист1!$G$6,"y")&lt;=45),ROW(Лист1!$C$4:$C$2000)-3),ROW(Лист1!B944))),"")</f>
        <v/>
      </c>
      <c r="D944" s="14" t="str">
        <f ca="1">IFERROR(VLOOKUP(C944,Лист1!$C$4:$D$2000,2,0),"")</f>
        <v/>
      </c>
    </row>
    <row r="945" spans="3:4">
      <c r="C945" s="2" t="str">
        <f ca="1">IFERROR(INDEX(Лист1!$C$4:$C$2000,SMALL(IF((DATEDIF(Лист1!$D$4:$D$2000,Лист1!$G$6,"y")&gt;=35)*(DATEDIF(Лист1!$D$4:$D$2000,Лист1!$G$6,"y")&lt;=45),ROW(Лист1!$C$4:$C$2000)-3),ROW(Лист1!B945))),"")</f>
        <v/>
      </c>
      <c r="D945" s="14" t="str">
        <f ca="1">IFERROR(VLOOKUP(C945,Лист1!$C$4:$D$2000,2,0),"")</f>
        <v/>
      </c>
    </row>
    <row r="946" spans="3:4">
      <c r="C946" s="2" t="str">
        <f ca="1">IFERROR(INDEX(Лист1!$C$4:$C$2000,SMALL(IF((DATEDIF(Лист1!$D$4:$D$2000,Лист1!$G$6,"y")&gt;=35)*(DATEDIF(Лист1!$D$4:$D$2000,Лист1!$G$6,"y")&lt;=45),ROW(Лист1!$C$4:$C$2000)-3),ROW(Лист1!B946))),"")</f>
        <v/>
      </c>
      <c r="D946" s="14" t="str">
        <f ca="1">IFERROR(VLOOKUP(C946,Лист1!$C$4:$D$2000,2,0),"")</f>
        <v/>
      </c>
    </row>
    <row r="947" spans="3:4">
      <c r="C947" s="2" t="str">
        <f ca="1">IFERROR(INDEX(Лист1!$C$4:$C$2000,SMALL(IF((DATEDIF(Лист1!$D$4:$D$2000,Лист1!$G$6,"y")&gt;=35)*(DATEDIF(Лист1!$D$4:$D$2000,Лист1!$G$6,"y")&lt;=45),ROW(Лист1!$C$4:$C$2000)-3),ROW(Лист1!B947))),"")</f>
        <v/>
      </c>
      <c r="D947" s="14" t="str">
        <f ca="1">IFERROR(VLOOKUP(C947,Лист1!$C$4:$D$2000,2,0),"")</f>
        <v/>
      </c>
    </row>
    <row r="948" spans="3:4">
      <c r="C948" s="2" t="str">
        <f ca="1">IFERROR(INDEX(Лист1!$C$4:$C$2000,SMALL(IF((DATEDIF(Лист1!$D$4:$D$2000,Лист1!$G$6,"y")&gt;=35)*(DATEDIF(Лист1!$D$4:$D$2000,Лист1!$G$6,"y")&lt;=45),ROW(Лист1!$C$4:$C$2000)-3),ROW(Лист1!B948))),"")</f>
        <v/>
      </c>
      <c r="D948" s="14" t="str">
        <f ca="1">IFERROR(VLOOKUP(C948,Лист1!$C$4:$D$2000,2,0),"")</f>
        <v/>
      </c>
    </row>
    <row r="949" spans="3:4">
      <c r="C949" s="2" t="str">
        <f ca="1">IFERROR(INDEX(Лист1!$C$4:$C$2000,SMALL(IF((DATEDIF(Лист1!$D$4:$D$2000,Лист1!$G$6,"y")&gt;=35)*(DATEDIF(Лист1!$D$4:$D$2000,Лист1!$G$6,"y")&lt;=45),ROW(Лист1!$C$4:$C$2000)-3),ROW(Лист1!B949))),"")</f>
        <v/>
      </c>
      <c r="D949" s="14" t="str">
        <f ca="1">IFERROR(VLOOKUP(C949,Лист1!$C$4:$D$2000,2,0),"")</f>
        <v/>
      </c>
    </row>
    <row r="950" spans="3:4">
      <c r="C950" s="2" t="str">
        <f ca="1">IFERROR(INDEX(Лист1!$C$4:$C$2000,SMALL(IF((DATEDIF(Лист1!$D$4:$D$2000,Лист1!$G$6,"y")&gt;=35)*(DATEDIF(Лист1!$D$4:$D$2000,Лист1!$G$6,"y")&lt;=45),ROW(Лист1!$C$4:$C$2000)-3),ROW(Лист1!B950))),"")</f>
        <v/>
      </c>
      <c r="D950" s="14" t="str">
        <f ca="1">IFERROR(VLOOKUP(C950,Лист1!$C$4:$D$2000,2,0),"")</f>
        <v/>
      </c>
    </row>
    <row r="951" spans="3:4">
      <c r="C951" s="2" t="str">
        <f ca="1">IFERROR(INDEX(Лист1!$C$4:$C$2000,SMALL(IF((DATEDIF(Лист1!$D$4:$D$2000,Лист1!$G$6,"y")&gt;=35)*(DATEDIF(Лист1!$D$4:$D$2000,Лист1!$G$6,"y")&lt;=45),ROW(Лист1!$C$4:$C$2000)-3),ROW(Лист1!B951))),"")</f>
        <v/>
      </c>
      <c r="D951" s="14" t="str">
        <f ca="1">IFERROR(VLOOKUP(C951,Лист1!$C$4:$D$2000,2,0),"")</f>
        <v/>
      </c>
    </row>
    <row r="952" spans="3:4">
      <c r="C952" s="2" t="str">
        <f ca="1">IFERROR(INDEX(Лист1!$C$4:$C$2000,SMALL(IF((DATEDIF(Лист1!$D$4:$D$2000,Лист1!$G$6,"y")&gt;=35)*(DATEDIF(Лист1!$D$4:$D$2000,Лист1!$G$6,"y")&lt;=45),ROW(Лист1!$C$4:$C$2000)-3),ROW(Лист1!B952))),"")</f>
        <v/>
      </c>
      <c r="D952" s="14" t="str">
        <f ca="1">IFERROR(VLOOKUP(C952,Лист1!$C$4:$D$2000,2,0),"")</f>
        <v/>
      </c>
    </row>
    <row r="953" spans="3:4">
      <c r="C953" s="2" t="str">
        <f ca="1">IFERROR(INDEX(Лист1!$C$4:$C$2000,SMALL(IF((DATEDIF(Лист1!$D$4:$D$2000,Лист1!$G$6,"y")&gt;=35)*(DATEDIF(Лист1!$D$4:$D$2000,Лист1!$G$6,"y")&lt;=45),ROW(Лист1!$C$4:$C$2000)-3),ROW(Лист1!B953))),"")</f>
        <v/>
      </c>
      <c r="D953" s="14" t="str">
        <f ca="1">IFERROR(VLOOKUP(C953,Лист1!$C$4:$D$2000,2,0),"")</f>
        <v/>
      </c>
    </row>
    <row r="954" spans="3:4">
      <c r="C954" s="2" t="str">
        <f ca="1">IFERROR(INDEX(Лист1!$C$4:$C$2000,SMALL(IF((DATEDIF(Лист1!$D$4:$D$2000,Лист1!$G$6,"y")&gt;=35)*(DATEDIF(Лист1!$D$4:$D$2000,Лист1!$G$6,"y")&lt;=45),ROW(Лист1!$C$4:$C$2000)-3),ROW(Лист1!B954))),"")</f>
        <v/>
      </c>
      <c r="D954" s="14" t="str">
        <f ca="1">IFERROR(VLOOKUP(C954,Лист1!$C$4:$D$2000,2,0),"")</f>
        <v/>
      </c>
    </row>
    <row r="955" spans="3:4">
      <c r="C955" s="2" t="str">
        <f ca="1">IFERROR(INDEX(Лист1!$C$4:$C$2000,SMALL(IF((DATEDIF(Лист1!$D$4:$D$2000,Лист1!$G$6,"y")&gt;=35)*(DATEDIF(Лист1!$D$4:$D$2000,Лист1!$G$6,"y")&lt;=45),ROW(Лист1!$C$4:$C$2000)-3),ROW(Лист1!B955))),"")</f>
        <v/>
      </c>
      <c r="D955" s="14" t="str">
        <f ca="1">IFERROR(VLOOKUP(C955,Лист1!$C$4:$D$2000,2,0),"")</f>
        <v/>
      </c>
    </row>
    <row r="956" spans="3:4">
      <c r="C956" s="2" t="str">
        <f ca="1">IFERROR(INDEX(Лист1!$C$4:$C$2000,SMALL(IF((DATEDIF(Лист1!$D$4:$D$2000,Лист1!$G$6,"y")&gt;=35)*(DATEDIF(Лист1!$D$4:$D$2000,Лист1!$G$6,"y")&lt;=45),ROW(Лист1!$C$4:$C$2000)-3),ROW(Лист1!B956))),"")</f>
        <v/>
      </c>
      <c r="D956" s="14" t="str">
        <f ca="1">IFERROR(VLOOKUP(C956,Лист1!$C$4:$D$2000,2,0),"")</f>
        <v/>
      </c>
    </row>
    <row r="957" spans="3:4">
      <c r="C957" s="2" t="str">
        <f ca="1">IFERROR(INDEX(Лист1!$C$4:$C$2000,SMALL(IF((DATEDIF(Лист1!$D$4:$D$2000,Лист1!$G$6,"y")&gt;=35)*(DATEDIF(Лист1!$D$4:$D$2000,Лист1!$G$6,"y")&lt;=45),ROW(Лист1!$C$4:$C$2000)-3),ROW(Лист1!B957))),"")</f>
        <v/>
      </c>
      <c r="D957" s="14" t="str">
        <f ca="1">IFERROR(VLOOKUP(C957,Лист1!$C$4:$D$2000,2,0),"")</f>
        <v/>
      </c>
    </row>
    <row r="958" spans="3:4">
      <c r="C958" s="2" t="str">
        <f ca="1">IFERROR(INDEX(Лист1!$C$4:$C$2000,SMALL(IF((DATEDIF(Лист1!$D$4:$D$2000,Лист1!$G$6,"y")&gt;=35)*(DATEDIF(Лист1!$D$4:$D$2000,Лист1!$G$6,"y")&lt;=45),ROW(Лист1!$C$4:$C$2000)-3),ROW(Лист1!B958))),"")</f>
        <v/>
      </c>
      <c r="D958" s="14" t="str">
        <f ca="1">IFERROR(VLOOKUP(C958,Лист1!$C$4:$D$2000,2,0),"")</f>
        <v/>
      </c>
    </row>
    <row r="959" spans="3:4">
      <c r="C959" s="2" t="str">
        <f ca="1">IFERROR(INDEX(Лист1!$C$4:$C$2000,SMALL(IF((DATEDIF(Лист1!$D$4:$D$2000,Лист1!$G$6,"y")&gt;=35)*(DATEDIF(Лист1!$D$4:$D$2000,Лист1!$G$6,"y")&lt;=45),ROW(Лист1!$C$4:$C$2000)-3),ROW(Лист1!B959))),"")</f>
        <v/>
      </c>
      <c r="D959" s="14" t="str">
        <f ca="1">IFERROR(VLOOKUP(C959,Лист1!$C$4:$D$2000,2,0),"")</f>
        <v/>
      </c>
    </row>
    <row r="960" spans="3:4">
      <c r="C960" s="2" t="str">
        <f ca="1">IFERROR(INDEX(Лист1!$C$4:$C$2000,SMALL(IF((DATEDIF(Лист1!$D$4:$D$2000,Лист1!$G$6,"y")&gt;=35)*(DATEDIF(Лист1!$D$4:$D$2000,Лист1!$G$6,"y")&lt;=45),ROW(Лист1!$C$4:$C$2000)-3),ROW(Лист1!B960))),"")</f>
        <v/>
      </c>
      <c r="D960" s="14" t="str">
        <f ca="1">IFERROR(VLOOKUP(C960,Лист1!$C$4:$D$2000,2,0),"")</f>
        <v/>
      </c>
    </row>
    <row r="961" spans="3:4">
      <c r="C961" s="2" t="str">
        <f ca="1">IFERROR(INDEX(Лист1!$C$4:$C$2000,SMALL(IF((DATEDIF(Лист1!$D$4:$D$2000,Лист1!$G$6,"y")&gt;=35)*(DATEDIF(Лист1!$D$4:$D$2000,Лист1!$G$6,"y")&lt;=45),ROW(Лист1!$C$4:$C$2000)-3),ROW(Лист1!B961))),"")</f>
        <v/>
      </c>
      <c r="D961" s="14" t="str">
        <f ca="1">IFERROR(VLOOKUP(C961,Лист1!$C$4:$D$2000,2,0),"")</f>
        <v/>
      </c>
    </row>
    <row r="962" spans="3:4">
      <c r="C962" s="2" t="str">
        <f ca="1">IFERROR(INDEX(Лист1!$C$4:$C$2000,SMALL(IF((DATEDIF(Лист1!$D$4:$D$2000,Лист1!$G$6,"y")&gt;=35)*(DATEDIF(Лист1!$D$4:$D$2000,Лист1!$G$6,"y")&lt;=45),ROW(Лист1!$C$4:$C$2000)-3),ROW(Лист1!B962))),"")</f>
        <v/>
      </c>
      <c r="D962" s="14" t="str">
        <f ca="1">IFERROR(VLOOKUP(C962,Лист1!$C$4:$D$2000,2,0),"")</f>
        <v/>
      </c>
    </row>
    <row r="963" spans="3:4">
      <c r="C963" s="2" t="str">
        <f ca="1">IFERROR(INDEX(Лист1!$C$4:$C$2000,SMALL(IF((DATEDIF(Лист1!$D$4:$D$2000,Лист1!$G$6,"y")&gt;=35)*(DATEDIF(Лист1!$D$4:$D$2000,Лист1!$G$6,"y")&lt;=45),ROW(Лист1!$C$4:$C$2000)-3),ROW(Лист1!B963))),"")</f>
        <v/>
      </c>
      <c r="D963" s="14" t="str">
        <f ca="1">IFERROR(VLOOKUP(C963,Лист1!$C$4:$D$2000,2,0),"")</f>
        <v/>
      </c>
    </row>
    <row r="964" spans="3:4">
      <c r="C964" s="2" t="str">
        <f ca="1">IFERROR(INDEX(Лист1!$C$4:$C$2000,SMALL(IF((DATEDIF(Лист1!$D$4:$D$2000,Лист1!$G$6,"y")&gt;=35)*(DATEDIF(Лист1!$D$4:$D$2000,Лист1!$G$6,"y")&lt;=45),ROW(Лист1!$C$4:$C$2000)-3),ROW(Лист1!B964))),"")</f>
        <v/>
      </c>
      <c r="D964" s="14" t="str">
        <f ca="1">IFERROR(VLOOKUP(C964,Лист1!$C$4:$D$2000,2,0),"")</f>
        <v/>
      </c>
    </row>
    <row r="965" spans="3:4">
      <c r="C965" s="2" t="str">
        <f ca="1">IFERROR(INDEX(Лист1!$C$4:$C$2000,SMALL(IF((DATEDIF(Лист1!$D$4:$D$2000,Лист1!$G$6,"y")&gt;=35)*(DATEDIF(Лист1!$D$4:$D$2000,Лист1!$G$6,"y")&lt;=45),ROW(Лист1!$C$4:$C$2000)-3),ROW(Лист1!B965))),"")</f>
        <v/>
      </c>
      <c r="D965" s="14" t="str">
        <f ca="1">IFERROR(VLOOKUP(C965,Лист1!$C$4:$D$2000,2,0),"")</f>
        <v/>
      </c>
    </row>
    <row r="966" spans="3:4">
      <c r="C966" s="2" t="str">
        <f ca="1">IFERROR(INDEX(Лист1!$C$4:$C$2000,SMALL(IF((DATEDIF(Лист1!$D$4:$D$2000,Лист1!$G$6,"y")&gt;=35)*(DATEDIF(Лист1!$D$4:$D$2000,Лист1!$G$6,"y")&lt;=45),ROW(Лист1!$C$4:$C$2000)-3),ROW(Лист1!B966))),"")</f>
        <v/>
      </c>
      <c r="D966" s="14" t="str">
        <f ca="1">IFERROR(VLOOKUP(C966,Лист1!$C$4:$D$2000,2,0),"")</f>
        <v/>
      </c>
    </row>
    <row r="967" spans="3:4">
      <c r="C967" s="2" t="str">
        <f ca="1">IFERROR(INDEX(Лист1!$C$4:$C$2000,SMALL(IF((DATEDIF(Лист1!$D$4:$D$2000,Лист1!$G$6,"y")&gt;=35)*(DATEDIF(Лист1!$D$4:$D$2000,Лист1!$G$6,"y")&lt;=45),ROW(Лист1!$C$4:$C$2000)-3),ROW(Лист1!B967))),"")</f>
        <v/>
      </c>
      <c r="D967" s="14" t="str">
        <f ca="1">IFERROR(VLOOKUP(C967,Лист1!$C$4:$D$2000,2,0),"")</f>
        <v/>
      </c>
    </row>
    <row r="968" spans="3:4">
      <c r="C968" s="2" t="str">
        <f ca="1">IFERROR(INDEX(Лист1!$C$4:$C$2000,SMALL(IF((DATEDIF(Лист1!$D$4:$D$2000,Лист1!$G$6,"y")&gt;=35)*(DATEDIF(Лист1!$D$4:$D$2000,Лист1!$G$6,"y")&lt;=45),ROW(Лист1!$C$4:$C$2000)-3),ROW(Лист1!B968))),"")</f>
        <v/>
      </c>
      <c r="D968" s="14" t="str">
        <f ca="1">IFERROR(VLOOKUP(C968,Лист1!$C$4:$D$2000,2,0),"")</f>
        <v/>
      </c>
    </row>
    <row r="969" spans="3:4">
      <c r="C969" s="2" t="str">
        <f ca="1">IFERROR(INDEX(Лист1!$C$4:$C$2000,SMALL(IF((DATEDIF(Лист1!$D$4:$D$2000,Лист1!$G$6,"y")&gt;=35)*(DATEDIF(Лист1!$D$4:$D$2000,Лист1!$G$6,"y")&lt;=45),ROW(Лист1!$C$4:$C$2000)-3),ROW(Лист1!B969))),"")</f>
        <v/>
      </c>
      <c r="D969" s="14" t="str">
        <f ca="1">IFERROR(VLOOKUP(C969,Лист1!$C$4:$D$2000,2,0),"")</f>
        <v/>
      </c>
    </row>
    <row r="970" spans="3:4">
      <c r="C970" s="2" t="str">
        <f ca="1">IFERROR(INDEX(Лист1!$C$4:$C$2000,SMALL(IF((DATEDIF(Лист1!$D$4:$D$2000,Лист1!$G$6,"y")&gt;=35)*(DATEDIF(Лист1!$D$4:$D$2000,Лист1!$G$6,"y")&lt;=45),ROW(Лист1!$C$4:$C$2000)-3),ROW(Лист1!B970))),"")</f>
        <v/>
      </c>
      <c r="D970" s="14" t="str">
        <f ca="1">IFERROR(VLOOKUP(C970,Лист1!$C$4:$D$2000,2,0),"")</f>
        <v/>
      </c>
    </row>
    <row r="971" spans="3:4">
      <c r="C971" s="2" t="str">
        <f ca="1">IFERROR(INDEX(Лист1!$C$4:$C$2000,SMALL(IF((DATEDIF(Лист1!$D$4:$D$2000,Лист1!$G$6,"y")&gt;=35)*(DATEDIF(Лист1!$D$4:$D$2000,Лист1!$G$6,"y")&lt;=45),ROW(Лист1!$C$4:$C$2000)-3),ROW(Лист1!B971))),"")</f>
        <v/>
      </c>
      <c r="D971" s="14" t="str">
        <f ca="1">IFERROR(VLOOKUP(C971,Лист1!$C$4:$D$2000,2,0),"")</f>
        <v/>
      </c>
    </row>
    <row r="972" spans="3:4">
      <c r="C972" s="2" t="str">
        <f ca="1">IFERROR(INDEX(Лист1!$C$4:$C$2000,SMALL(IF((DATEDIF(Лист1!$D$4:$D$2000,Лист1!$G$6,"y")&gt;=35)*(DATEDIF(Лист1!$D$4:$D$2000,Лист1!$G$6,"y")&lt;=45),ROW(Лист1!$C$4:$C$2000)-3),ROW(Лист1!B972))),"")</f>
        <v/>
      </c>
      <c r="D972" s="14" t="str">
        <f ca="1">IFERROR(VLOOKUP(C972,Лист1!$C$4:$D$2000,2,0),"")</f>
        <v/>
      </c>
    </row>
    <row r="973" spans="3:4">
      <c r="C973" s="2" t="str">
        <f ca="1">IFERROR(INDEX(Лист1!$C$4:$C$2000,SMALL(IF((DATEDIF(Лист1!$D$4:$D$2000,Лист1!$G$6,"y")&gt;=35)*(DATEDIF(Лист1!$D$4:$D$2000,Лист1!$G$6,"y")&lt;=45),ROW(Лист1!$C$4:$C$2000)-3),ROW(Лист1!B973))),"")</f>
        <v/>
      </c>
      <c r="D973" s="14" t="str">
        <f ca="1">IFERROR(VLOOKUP(C973,Лист1!$C$4:$D$2000,2,0),"")</f>
        <v/>
      </c>
    </row>
    <row r="974" spans="3:4">
      <c r="C974" s="2" t="str">
        <f ca="1">IFERROR(INDEX(Лист1!$C$4:$C$2000,SMALL(IF((DATEDIF(Лист1!$D$4:$D$2000,Лист1!$G$6,"y")&gt;=35)*(DATEDIF(Лист1!$D$4:$D$2000,Лист1!$G$6,"y")&lt;=45),ROW(Лист1!$C$4:$C$2000)-3),ROW(Лист1!B974))),"")</f>
        <v/>
      </c>
      <c r="D974" s="14" t="str">
        <f ca="1">IFERROR(VLOOKUP(C974,Лист1!$C$4:$D$2000,2,0),"")</f>
        <v/>
      </c>
    </row>
    <row r="975" spans="3:4">
      <c r="C975" s="2" t="str">
        <f ca="1">IFERROR(INDEX(Лист1!$C$4:$C$2000,SMALL(IF((DATEDIF(Лист1!$D$4:$D$2000,Лист1!$G$6,"y")&gt;=35)*(DATEDIF(Лист1!$D$4:$D$2000,Лист1!$G$6,"y")&lt;=45),ROW(Лист1!$C$4:$C$2000)-3),ROW(Лист1!B975))),"")</f>
        <v/>
      </c>
      <c r="D975" s="14" t="str">
        <f ca="1">IFERROR(VLOOKUP(C975,Лист1!$C$4:$D$2000,2,0),"")</f>
        <v/>
      </c>
    </row>
    <row r="976" spans="3:4">
      <c r="C976" s="2" t="str">
        <f ca="1">IFERROR(INDEX(Лист1!$C$4:$C$2000,SMALL(IF((DATEDIF(Лист1!$D$4:$D$2000,Лист1!$G$6,"y")&gt;=35)*(DATEDIF(Лист1!$D$4:$D$2000,Лист1!$G$6,"y")&lt;=45),ROW(Лист1!$C$4:$C$2000)-3),ROW(Лист1!B976))),"")</f>
        <v/>
      </c>
      <c r="D976" s="14" t="str">
        <f ca="1">IFERROR(VLOOKUP(C976,Лист1!$C$4:$D$2000,2,0),"")</f>
        <v/>
      </c>
    </row>
    <row r="977" spans="3:4">
      <c r="C977" s="2" t="str">
        <f ca="1">IFERROR(INDEX(Лист1!$C$4:$C$2000,SMALL(IF((DATEDIF(Лист1!$D$4:$D$2000,Лист1!$G$6,"y")&gt;=35)*(DATEDIF(Лист1!$D$4:$D$2000,Лист1!$G$6,"y")&lt;=45),ROW(Лист1!$C$4:$C$2000)-3),ROW(Лист1!B977))),"")</f>
        <v/>
      </c>
      <c r="D977" s="14" t="str">
        <f ca="1">IFERROR(VLOOKUP(C977,Лист1!$C$4:$D$2000,2,0),"")</f>
        <v/>
      </c>
    </row>
    <row r="978" spans="3:4">
      <c r="C978" s="2" t="str">
        <f ca="1">IFERROR(INDEX(Лист1!$C$4:$C$2000,SMALL(IF((DATEDIF(Лист1!$D$4:$D$2000,Лист1!$G$6,"y")&gt;=35)*(DATEDIF(Лист1!$D$4:$D$2000,Лист1!$G$6,"y")&lt;=45),ROW(Лист1!$C$4:$C$2000)-3),ROW(Лист1!B978))),"")</f>
        <v/>
      </c>
      <c r="D978" s="14" t="str">
        <f ca="1">IFERROR(VLOOKUP(C978,Лист1!$C$4:$D$2000,2,0),"")</f>
        <v/>
      </c>
    </row>
    <row r="979" spans="3:4">
      <c r="C979" s="2" t="str">
        <f ca="1">IFERROR(INDEX(Лист1!$C$4:$C$2000,SMALL(IF((DATEDIF(Лист1!$D$4:$D$2000,Лист1!$G$6,"y")&gt;=35)*(DATEDIF(Лист1!$D$4:$D$2000,Лист1!$G$6,"y")&lt;=45),ROW(Лист1!$C$4:$C$2000)-3),ROW(Лист1!B979))),"")</f>
        <v/>
      </c>
      <c r="D979" s="14" t="str">
        <f ca="1">IFERROR(VLOOKUP(C979,Лист1!$C$4:$D$2000,2,0),"")</f>
        <v/>
      </c>
    </row>
    <row r="980" spans="3:4">
      <c r="C980" s="2" t="str">
        <f ca="1">IFERROR(INDEX(Лист1!$C$4:$C$2000,SMALL(IF((DATEDIF(Лист1!$D$4:$D$2000,Лист1!$G$6,"y")&gt;=35)*(DATEDIF(Лист1!$D$4:$D$2000,Лист1!$G$6,"y")&lt;=45),ROW(Лист1!$C$4:$C$2000)-3),ROW(Лист1!B980))),"")</f>
        <v/>
      </c>
      <c r="D980" s="14" t="str">
        <f ca="1">IFERROR(VLOOKUP(C980,Лист1!$C$4:$D$2000,2,0),"")</f>
        <v/>
      </c>
    </row>
    <row r="981" spans="3:4">
      <c r="C981" s="2" t="str">
        <f ca="1">IFERROR(INDEX(Лист1!$C$4:$C$2000,SMALL(IF((DATEDIF(Лист1!$D$4:$D$2000,Лист1!$G$6,"y")&gt;=35)*(DATEDIF(Лист1!$D$4:$D$2000,Лист1!$G$6,"y")&lt;=45),ROW(Лист1!$C$4:$C$2000)-3),ROW(Лист1!B981))),"")</f>
        <v/>
      </c>
      <c r="D981" s="14" t="str">
        <f ca="1">IFERROR(VLOOKUP(C981,Лист1!$C$4:$D$2000,2,0),"")</f>
        <v/>
      </c>
    </row>
    <row r="982" spans="3:4">
      <c r="C982" s="2" t="str">
        <f ca="1">IFERROR(INDEX(Лист1!$C$4:$C$2000,SMALL(IF((DATEDIF(Лист1!$D$4:$D$2000,Лист1!$G$6,"y")&gt;=35)*(DATEDIF(Лист1!$D$4:$D$2000,Лист1!$G$6,"y")&lt;=45),ROW(Лист1!$C$4:$C$2000)-3),ROW(Лист1!B982))),"")</f>
        <v/>
      </c>
      <c r="D982" s="14" t="str">
        <f ca="1">IFERROR(VLOOKUP(C982,Лист1!$C$4:$D$2000,2,0),"")</f>
        <v/>
      </c>
    </row>
    <row r="983" spans="3:4">
      <c r="C983" s="2" t="str">
        <f ca="1">IFERROR(INDEX(Лист1!$C$4:$C$2000,SMALL(IF((DATEDIF(Лист1!$D$4:$D$2000,Лист1!$G$6,"y")&gt;=35)*(DATEDIF(Лист1!$D$4:$D$2000,Лист1!$G$6,"y")&lt;=45),ROW(Лист1!$C$4:$C$2000)-3),ROW(Лист1!B983))),"")</f>
        <v/>
      </c>
      <c r="D983" s="14" t="str">
        <f ca="1">IFERROR(VLOOKUP(C983,Лист1!$C$4:$D$2000,2,0),"")</f>
        <v/>
      </c>
    </row>
    <row r="984" spans="3:4">
      <c r="C984" s="2" t="str">
        <f ca="1">IFERROR(INDEX(Лист1!$C$4:$C$2000,SMALL(IF((DATEDIF(Лист1!$D$4:$D$2000,Лист1!$G$6,"y")&gt;=35)*(DATEDIF(Лист1!$D$4:$D$2000,Лист1!$G$6,"y")&lt;=45),ROW(Лист1!$C$4:$C$2000)-3),ROW(Лист1!B984))),"")</f>
        <v/>
      </c>
      <c r="D984" s="14" t="str">
        <f ca="1">IFERROR(VLOOKUP(C984,Лист1!$C$4:$D$2000,2,0),"")</f>
        <v/>
      </c>
    </row>
    <row r="985" spans="3:4">
      <c r="C985" s="2" t="str">
        <f ca="1">IFERROR(INDEX(Лист1!$C$4:$C$2000,SMALL(IF((DATEDIF(Лист1!$D$4:$D$2000,Лист1!$G$6,"y")&gt;=35)*(DATEDIF(Лист1!$D$4:$D$2000,Лист1!$G$6,"y")&lt;=45),ROW(Лист1!$C$4:$C$2000)-3),ROW(Лист1!B985))),"")</f>
        <v/>
      </c>
      <c r="D985" s="14" t="str">
        <f ca="1">IFERROR(VLOOKUP(C985,Лист1!$C$4:$D$2000,2,0),"")</f>
        <v/>
      </c>
    </row>
    <row r="986" spans="3:4">
      <c r="C986" s="2" t="str">
        <f ca="1">IFERROR(INDEX(Лист1!$C$4:$C$2000,SMALL(IF((DATEDIF(Лист1!$D$4:$D$2000,Лист1!$G$6,"y")&gt;=35)*(DATEDIF(Лист1!$D$4:$D$2000,Лист1!$G$6,"y")&lt;=45),ROW(Лист1!$C$4:$C$2000)-3),ROW(Лист1!B986))),"")</f>
        <v/>
      </c>
      <c r="D986" s="14" t="str">
        <f ca="1">IFERROR(VLOOKUP(C986,Лист1!$C$4:$D$2000,2,0),"")</f>
        <v/>
      </c>
    </row>
    <row r="987" spans="3:4">
      <c r="C987" s="2" t="str">
        <f ca="1">IFERROR(INDEX(Лист1!$C$4:$C$2000,SMALL(IF((DATEDIF(Лист1!$D$4:$D$2000,Лист1!$G$6,"y")&gt;=35)*(DATEDIF(Лист1!$D$4:$D$2000,Лист1!$G$6,"y")&lt;=45),ROW(Лист1!$C$4:$C$2000)-3),ROW(Лист1!B987))),"")</f>
        <v/>
      </c>
      <c r="D987" s="14" t="str">
        <f ca="1">IFERROR(VLOOKUP(C987,Лист1!$C$4:$D$2000,2,0),"")</f>
        <v/>
      </c>
    </row>
    <row r="988" spans="3:4">
      <c r="C988" s="2" t="str">
        <f ca="1">IFERROR(INDEX(Лист1!$C$4:$C$2000,SMALL(IF((DATEDIF(Лист1!$D$4:$D$2000,Лист1!$G$6,"y")&gt;=35)*(DATEDIF(Лист1!$D$4:$D$2000,Лист1!$G$6,"y")&lt;=45),ROW(Лист1!$C$4:$C$2000)-3),ROW(Лист1!B988))),"")</f>
        <v/>
      </c>
      <c r="D988" s="14" t="str">
        <f ca="1">IFERROR(VLOOKUP(C988,Лист1!$C$4:$D$2000,2,0),"")</f>
        <v/>
      </c>
    </row>
    <row r="989" spans="3:4">
      <c r="C989" s="2" t="str">
        <f ca="1">IFERROR(INDEX(Лист1!$C$4:$C$2000,SMALL(IF((DATEDIF(Лист1!$D$4:$D$2000,Лист1!$G$6,"y")&gt;=35)*(DATEDIF(Лист1!$D$4:$D$2000,Лист1!$G$6,"y")&lt;=45),ROW(Лист1!$C$4:$C$2000)-3),ROW(Лист1!B989))),"")</f>
        <v/>
      </c>
      <c r="D989" s="14" t="str">
        <f ca="1">IFERROR(VLOOKUP(C989,Лист1!$C$4:$D$2000,2,0),"")</f>
        <v/>
      </c>
    </row>
    <row r="990" spans="3:4">
      <c r="C990" s="2" t="str">
        <f ca="1">IFERROR(INDEX(Лист1!$C$4:$C$2000,SMALL(IF((DATEDIF(Лист1!$D$4:$D$2000,Лист1!$G$6,"y")&gt;=35)*(DATEDIF(Лист1!$D$4:$D$2000,Лист1!$G$6,"y")&lt;=45),ROW(Лист1!$C$4:$C$2000)-3),ROW(Лист1!B990))),"")</f>
        <v/>
      </c>
      <c r="D990" s="14" t="str">
        <f ca="1">IFERROR(VLOOKUP(C990,Лист1!$C$4:$D$2000,2,0),"")</f>
        <v/>
      </c>
    </row>
    <row r="991" spans="3:4">
      <c r="C991" s="2" t="str">
        <f ca="1">IFERROR(INDEX(Лист1!$C$4:$C$2000,SMALL(IF((DATEDIF(Лист1!$D$4:$D$2000,Лист1!$G$6,"y")&gt;=35)*(DATEDIF(Лист1!$D$4:$D$2000,Лист1!$G$6,"y")&lt;=45),ROW(Лист1!$C$4:$C$2000)-3),ROW(Лист1!B991))),"")</f>
        <v/>
      </c>
      <c r="D991" s="14" t="str">
        <f ca="1">IFERROR(VLOOKUP(C991,Лист1!$C$4:$D$2000,2,0),"")</f>
        <v/>
      </c>
    </row>
    <row r="992" spans="3:4">
      <c r="C992" s="2" t="str">
        <f ca="1">IFERROR(INDEX(Лист1!$C$4:$C$2000,SMALL(IF((DATEDIF(Лист1!$D$4:$D$2000,Лист1!$G$6,"y")&gt;=35)*(DATEDIF(Лист1!$D$4:$D$2000,Лист1!$G$6,"y")&lt;=45),ROW(Лист1!$C$4:$C$2000)-3),ROW(Лист1!B992))),"")</f>
        <v/>
      </c>
      <c r="D992" s="14" t="str">
        <f ca="1">IFERROR(VLOOKUP(C992,Лист1!$C$4:$D$2000,2,0),"")</f>
        <v/>
      </c>
    </row>
    <row r="993" spans="3:4">
      <c r="C993" s="2" t="str">
        <f ca="1">IFERROR(INDEX(Лист1!$C$4:$C$2000,SMALL(IF((DATEDIF(Лист1!$D$4:$D$2000,Лист1!$G$6,"y")&gt;=35)*(DATEDIF(Лист1!$D$4:$D$2000,Лист1!$G$6,"y")&lt;=45),ROW(Лист1!$C$4:$C$2000)-3),ROW(Лист1!B993))),"")</f>
        <v/>
      </c>
      <c r="D993" s="14" t="str">
        <f ca="1">IFERROR(VLOOKUP(C993,Лист1!$C$4:$D$2000,2,0),"")</f>
        <v/>
      </c>
    </row>
    <row r="994" spans="3:4">
      <c r="C994" s="2" t="str">
        <f ca="1">IFERROR(INDEX(Лист1!$C$4:$C$2000,SMALL(IF((DATEDIF(Лист1!$D$4:$D$2000,Лист1!$G$6,"y")&gt;=35)*(DATEDIF(Лист1!$D$4:$D$2000,Лист1!$G$6,"y")&lt;=45),ROW(Лист1!$C$4:$C$2000)-3),ROW(Лист1!B994))),"")</f>
        <v/>
      </c>
      <c r="D994" s="14" t="str">
        <f ca="1">IFERROR(VLOOKUP(C994,Лист1!$C$4:$D$2000,2,0),"")</f>
        <v/>
      </c>
    </row>
    <row r="995" spans="3:4">
      <c r="C995" s="2" t="str">
        <f ca="1">IFERROR(INDEX(Лист1!$C$4:$C$2000,SMALL(IF((DATEDIF(Лист1!$D$4:$D$2000,Лист1!$G$6,"y")&gt;=35)*(DATEDIF(Лист1!$D$4:$D$2000,Лист1!$G$6,"y")&lt;=45),ROW(Лист1!$C$4:$C$2000)-3),ROW(Лист1!B995))),"")</f>
        <v/>
      </c>
      <c r="D995" s="14" t="str">
        <f ca="1">IFERROR(VLOOKUP(C995,Лист1!$C$4:$D$2000,2,0),"")</f>
        <v/>
      </c>
    </row>
    <row r="996" spans="3:4">
      <c r="C996" s="2" t="str">
        <f ca="1">IFERROR(INDEX(Лист1!$C$4:$C$2000,SMALL(IF((DATEDIF(Лист1!$D$4:$D$2000,Лист1!$G$6,"y")&gt;=35)*(DATEDIF(Лист1!$D$4:$D$2000,Лист1!$G$6,"y")&lt;=45),ROW(Лист1!$C$4:$C$2000)-3),ROW(Лист1!B996))),"")</f>
        <v/>
      </c>
      <c r="D996" s="14" t="str">
        <f ca="1">IFERROR(VLOOKUP(C996,Лист1!$C$4:$D$2000,2,0),"")</f>
        <v/>
      </c>
    </row>
    <row r="997" spans="3:4">
      <c r="C997" s="2" t="str">
        <f ca="1">IFERROR(INDEX(Лист1!$C$4:$C$2000,SMALL(IF((DATEDIF(Лист1!$D$4:$D$2000,Лист1!$G$6,"y")&gt;=35)*(DATEDIF(Лист1!$D$4:$D$2000,Лист1!$G$6,"y")&lt;=45),ROW(Лист1!$C$4:$C$2000)-3),ROW(Лист1!B997))),"")</f>
        <v/>
      </c>
      <c r="D997" s="14" t="str">
        <f ca="1">IFERROR(VLOOKUP(C997,Лист1!$C$4:$D$2000,2,0),"")</f>
        <v/>
      </c>
    </row>
    <row r="998" spans="3:4">
      <c r="C998" s="2" t="str">
        <f ca="1">IFERROR(INDEX(Лист1!$C$4:$C$2000,SMALL(IF((DATEDIF(Лист1!$D$4:$D$2000,Лист1!$G$6,"y")&gt;=35)*(DATEDIF(Лист1!$D$4:$D$2000,Лист1!$G$6,"y")&lt;=45),ROW(Лист1!$C$4:$C$2000)-3),ROW(Лист1!B998))),"")</f>
        <v/>
      </c>
      <c r="D998" s="14" t="str">
        <f ca="1">IFERROR(VLOOKUP(C998,Лист1!$C$4:$D$2000,2,0),"")</f>
        <v/>
      </c>
    </row>
    <row r="999" spans="3:4">
      <c r="C999" s="2" t="str">
        <f ca="1">IFERROR(INDEX(Лист1!$C$4:$C$2000,SMALL(IF((DATEDIF(Лист1!$D$4:$D$2000,Лист1!$G$6,"y")&gt;=35)*(DATEDIF(Лист1!$D$4:$D$2000,Лист1!$G$6,"y")&lt;=45),ROW(Лист1!$C$4:$C$2000)-3),ROW(Лист1!B999))),"")</f>
        <v/>
      </c>
      <c r="D999" s="14" t="str">
        <f ca="1">IFERROR(VLOOKUP(C999,Лист1!$C$4:$D$2000,2,0),"")</f>
        <v/>
      </c>
    </row>
    <row r="1000" spans="3:4">
      <c r="C1000" s="2" t="str">
        <f ca="1">IFERROR(INDEX(Лист1!$C$4:$C$2000,SMALL(IF((DATEDIF(Лист1!$D$4:$D$2000,Лист1!$G$6,"y")&gt;=35)*(DATEDIF(Лист1!$D$4:$D$2000,Лист1!$G$6,"y")&lt;=45),ROW(Лист1!$C$4:$C$2000)-3),ROW(Лист1!B1000))),"")</f>
        <v/>
      </c>
      <c r="D1000" s="14" t="str">
        <f ca="1">IFERROR(VLOOKUP(C1000,Лист1!$C$4:$D$2000,2,0),"")</f>
        <v/>
      </c>
    </row>
    <row r="1001" spans="3:4">
      <c r="C1001" s="2" t="str">
        <f ca="1">IFERROR(INDEX(Лист1!$C$4:$C$2000,SMALL(IF((DATEDIF(Лист1!$D$4:$D$2000,Лист1!$G$6,"y")&gt;=35)*(DATEDIF(Лист1!$D$4:$D$2000,Лист1!$G$6,"y")&lt;=45),ROW(Лист1!$C$4:$C$2000)-3),ROW(Лист1!B1001))),"")</f>
        <v/>
      </c>
      <c r="D1001" s="14" t="str">
        <f ca="1">IFERROR(VLOOKUP(C1001,Лист1!$C$4:$D$2000,2,0),"")</f>
        <v/>
      </c>
    </row>
    <row r="1002" spans="3:4">
      <c r="C1002" s="2" t="str">
        <f ca="1">IFERROR(INDEX(Лист1!$C$4:$C$2000,SMALL(IF((DATEDIF(Лист1!$D$4:$D$2000,Лист1!$G$6,"y")&gt;=35)*(DATEDIF(Лист1!$D$4:$D$2000,Лист1!$G$6,"y")&lt;=45),ROW(Лист1!$C$4:$C$2000)-3),ROW(Лист1!B1002))),"")</f>
        <v/>
      </c>
      <c r="D1002" s="14" t="str">
        <f ca="1">IFERROR(VLOOKUP(C1002,Лист1!$C$4:$D$2000,2,0),"")</f>
        <v/>
      </c>
    </row>
    <row r="1003" spans="3:4">
      <c r="C1003" s="2" t="str">
        <f ca="1">IFERROR(INDEX(Лист1!$C$4:$C$2000,SMALL(IF((DATEDIF(Лист1!$D$4:$D$2000,Лист1!$G$6,"y")&gt;=35)*(DATEDIF(Лист1!$D$4:$D$2000,Лист1!$G$6,"y")&lt;=45),ROW(Лист1!$C$4:$C$2000)-3),ROW(Лист1!B1003))),"")</f>
        <v/>
      </c>
      <c r="D1003" s="14" t="str">
        <f ca="1">IFERROR(VLOOKUP(C1003,Лист1!$C$4:$D$2000,2,0),"")</f>
        <v/>
      </c>
    </row>
    <row r="1004" spans="3:4">
      <c r="C1004" s="2" t="str">
        <f ca="1">IFERROR(INDEX(Лист1!$C$4:$C$2000,SMALL(IF((DATEDIF(Лист1!$D$4:$D$2000,Лист1!$G$6,"y")&gt;=35)*(DATEDIF(Лист1!$D$4:$D$2000,Лист1!$G$6,"y")&lt;=45),ROW(Лист1!$C$4:$C$2000)-3),ROW(Лист1!B1004))),"")</f>
        <v/>
      </c>
      <c r="D1004" s="14" t="str">
        <f ca="1">IFERROR(VLOOKUP(C1004,Лист1!$C$4:$D$2000,2,0),"")</f>
        <v/>
      </c>
    </row>
    <row r="1005" spans="3:4">
      <c r="C1005" s="2" t="str">
        <f ca="1">IFERROR(INDEX(Лист1!$C$4:$C$2000,SMALL(IF((DATEDIF(Лист1!$D$4:$D$2000,Лист1!$G$6,"y")&gt;=35)*(DATEDIF(Лист1!$D$4:$D$2000,Лист1!$G$6,"y")&lt;=45),ROW(Лист1!$C$4:$C$2000)-3),ROW(Лист1!B1005))),"")</f>
        <v/>
      </c>
      <c r="D1005" s="14" t="str">
        <f ca="1">IFERROR(VLOOKUP(C1005,Лист1!$C$4:$D$2000,2,0),"")</f>
        <v/>
      </c>
    </row>
    <row r="1006" spans="3:4">
      <c r="C1006" s="2" t="str">
        <f ca="1">IFERROR(INDEX(Лист1!$C$4:$C$2000,SMALL(IF((DATEDIF(Лист1!$D$4:$D$2000,Лист1!$G$6,"y")&gt;=35)*(DATEDIF(Лист1!$D$4:$D$2000,Лист1!$G$6,"y")&lt;=45),ROW(Лист1!$C$4:$C$2000)-3),ROW(Лист1!B1006))),"")</f>
        <v/>
      </c>
      <c r="D1006" s="14" t="str">
        <f ca="1">IFERROR(VLOOKUP(C1006,Лист1!$C$4:$D$2000,2,0),"")</f>
        <v/>
      </c>
    </row>
    <row r="1007" spans="3:4">
      <c r="C1007" s="2" t="str">
        <f ca="1">IFERROR(INDEX(Лист1!$C$4:$C$2000,SMALL(IF((DATEDIF(Лист1!$D$4:$D$2000,Лист1!$G$6,"y")&gt;=35)*(DATEDIF(Лист1!$D$4:$D$2000,Лист1!$G$6,"y")&lt;=45),ROW(Лист1!$C$4:$C$2000)-3),ROW(Лист1!B1007))),"")</f>
        <v/>
      </c>
      <c r="D1007" s="14" t="str">
        <f ca="1">IFERROR(VLOOKUP(C1007,Лист1!$C$4:$D$2000,2,0),"")</f>
        <v/>
      </c>
    </row>
    <row r="1008" spans="3:4">
      <c r="C1008" s="2" t="str">
        <f ca="1">IFERROR(INDEX(Лист1!$C$4:$C$2000,SMALL(IF((DATEDIF(Лист1!$D$4:$D$2000,Лист1!$G$6,"y")&gt;=35)*(DATEDIF(Лист1!$D$4:$D$2000,Лист1!$G$6,"y")&lt;=45),ROW(Лист1!$C$4:$C$2000)-3),ROW(Лист1!B1008))),"")</f>
        <v/>
      </c>
      <c r="D1008" s="14" t="str">
        <f ca="1">IFERROR(VLOOKUP(C1008,Лист1!$C$4:$D$2000,2,0),"")</f>
        <v/>
      </c>
    </row>
    <row r="1009" spans="3:4">
      <c r="C1009" s="2" t="str">
        <f ca="1">IFERROR(INDEX(Лист1!$C$4:$C$2000,SMALL(IF((DATEDIF(Лист1!$D$4:$D$2000,Лист1!$G$6,"y")&gt;=35)*(DATEDIF(Лист1!$D$4:$D$2000,Лист1!$G$6,"y")&lt;=45),ROW(Лист1!$C$4:$C$2000)-3),ROW(Лист1!B1009))),"")</f>
        <v/>
      </c>
      <c r="D1009" s="14" t="str">
        <f ca="1">IFERROR(VLOOKUP(C1009,Лист1!$C$4:$D$2000,2,0),"")</f>
        <v/>
      </c>
    </row>
    <row r="1010" spans="3:4">
      <c r="C1010" s="2" t="str">
        <f ca="1">IFERROR(INDEX(Лист1!$C$4:$C$2000,SMALL(IF((DATEDIF(Лист1!$D$4:$D$2000,Лист1!$G$6,"y")&gt;=35)*(DATEDIF(Лист1!$D$4:$D$2000,Лист1!$G$6,"y")&lt;=45),ROW(Лист1!$C$4:$C$2000)-3),ROW(Лист1!B1010))),"")</f>
        <v/>
      </c>
      <c r="D1010" s="14" t="str">
        <f ca="1">IFERROR(VLOOKUP(C1010,Лист1!$C$4:$D$2000,2,0),"")</f>
        <v/>
      </c>
    </row>
    <row r="1011" spans="3:4">
      <c r="C1011" s="2" t="str">
        <f ca="1">IFERROR(INDEX(Лист1!$C$4:$C$2000,SMALL(IF((DATEDIF(Лист1!$D$4:$D$2000,Лист1!$G$6,"y")&gt;=35)*(DATEDIF(Лист1!$D$4:$D$2000,Лист1!$G$6,"y")&lt;=45),ROW(Лист1!$C$4:$C$2000)-3),ROW(Лист1!B1011))),"")</f>
        <v/>
      </c>
      <c r="D1011" s="14" t="str">
        <f ca="1">IFERROR(VLOOKUP(C1011,Лист1!$C$4:$D$2000,2,0),"")</f>
        <v/>
      </c>
    </row>
    <row r="1012" spans="3:4">
      <c r="C1012" s="2" t="str">
        <f ca="1">IFERROR(INDEX(Лист1!$C$4:$C$2000,SMALL(IF((DATEDIF(Лист1!$D$4:$D$2000,Лист1!$G$6,"y")&gt;=35)*(DATEDIF(Лист1!$D$4:$D$2000,Лист1!$G$6,"y")&lt;=45),ROW(Лист1!$C$4:$C$2000)-3),ROW(Лист1!B1012))),"")</f>
        <v/>
      </c>
      <c r="D1012" s="14" t="str">
        <f ca="1">IFERROR(VLOOKUP(C1012,Лист1!$C$4:$D$2000,2,0),"")</f>
        <v/>
      </c>
    </row>
    <row r="1013" spans="3:4">
      <c r="C1013" s="2" t="str">
        <f ca="1">IFERROR(INDEX(Лист1!$C$4:$C$2000,SMALL(IF((DATEDIF(Лист1!$D$4:$D$2000,Лист1!$G$6,"y")&gt;=35)*(DATEDIF(Лист1!$D$4:$D$2000,Лист1!$G$6,"y")&lt;=45),ROW(Лист1!$C$4:$C$2000)-3),ROW(Лист1!B1013))),"")</f>
        <v/>
      </c>
      <c r="D1013" s="14" t="str">
        <f ca="1">IFERROR(VLOOKUP(C1013,Лист1!$C$4:$D$2000,2,0),"")</f>
        <v/>
      </c>
    </row>
    <row r="1014" spans="3:4">
      <c r="C1014" s="2" t="str">
        <f ca="1">IFERROR(INDEX(Лист1!$C$4:$C$2000,SMALL(IF((DATEDIF(Лист1!$D$4:$D$2000,Лист1!$G$6,"y")&gt;=35)*(DATEDIF(Лист1!$D$4:$D$2000,Лист1!$G$6,"y")&lt;=45),ROW(Лист1!$C$4:$C$2000)-3),ROW(Лист1!B1014))),"")</f>
        <v/>
      </c>
      <c r="D1014" s="14" t="str">
        <f ca="1">IFERROR(VLOOKUP(C1014,Лист1!$C$4:$D$2000,2,0),"")</f>
        <v/>
      </c>
    </row>
    <row r="1015" spans="3:4">
      <c r="C1015" s="2" t="str">
        <f ca="1">IFERROR(INDEX(Лист1!$C$4:$C$2000,SMALL(IF((DATEDIF(Лист1!$D$4:$D$2000,Лист1!$G$6,"y")&gt;=35)*(DATEDIF(Лист1!$D$4:$D$2000,Лист1!$G$6,"y")&lt;=45),ROW(Лист1!$C$4:$C$2000)-3),ROW(Лист1!B1015))),"")</f>
        <v/>
      </c>
      <c r="D1015" s="14" t="str">
        <f ca="1">IFERROR(VLOOKUP(C1015,Лист1!$C$4:$D$2000,2,0),"")</f>
        <v/>
      </c>
    </row>
    <row r="1016" spans="3:4">
      <c r="C1016" s="2" t="str">
        <f ca="1">IFERROR(INDEX(Лист1!$C$4:$C$2000,SMALL(IF((DATEDIF(Лист1!$D$4:$D$2000,Лист1!$G$6,"y")&gt;=35)*(DATEDIF(Лист1!$D$4:$D$2000,Лист1!$G$6,"y")&lt;=45),ROW(Лист1!$C$4:$C$2000)-3),ROW(Лист1!B1016))),"")</f>
        <v/>
      </c>
      <c r="D1016" s="14" t="str">
        <f ca="1">IFERROR(VLOOKUP(C1016,Лист1!$C$4:$D$2000,2,0),"")</f>
        <v/>
      </c>
    </row>
    <row r="1017" spans="3:4">
      <c r="C1017" s="2" t="str">
        <f ca="1">IFERROR(INDEX(Лист1!$C$4:$C$2000,SMALL(IF((DATEDIF(Лист1!$D$4:$D$2000,Лист1!$G$6,"y")&gt;=35)*(DATEDIF(Лист1!$D$4:$D$2000,Лист1!$G$6,"y")&lt;=45),ROW(Лист1!$C$4:$C$2000)-3),ROW(Лист1!B1017))),"")</f>
        <v/>
      </c>
      <c r="D1017" s="14" t="str">
        <f ca="1">IFERROR(VLOOKUP(C1017,Лист1!$C$4:$D$2000,2,0),"")</f>
        <v/>
      </c>
    </row>
    <row r="1018" spans="3:4">
      <c r="C1018" s="2" t="str">
        <f ca="1">IFERROR(INDEX(Лист1!$C$4:$C$2000,SMALL(IF((DATEDIF(Лист1!$D$4:$D$2000,Лист1!$G$6,"y")&gt;=35)*(DATEDIF(Лист1!$D$4:$D$2000,Лист1!$G$6,"y")&lt;=45),ROW(Лист1!$C$4:$C$2000)-3),ROW(Лист1!B1018))),"")</f>
        <v/>
      </c>
      <c r="D1018" s="14" t="str">
        <f ca="1">IFERROR(VLOOKUP(C1018,Лист1!$C$4:$D$2000,2,0),"")</f>
        <v/>
      </c>
    </row>
    <row r="1019" spans="3:4">
      <c r="C1019" s="2" t="str">
        <f ca="1">IFERROR(INDEX(Лист1!$C$4:$C$2000,SMALL(IF((DATEDIF(Лист1!$D$4:$D$2000,Лист1!$G$6,"y")&gt;=35)*(DATEDIF(Лист1!$D$4:$D$2000,Лист1!$G$6,"y")&lt;=45),ROW(Лист1!$C$4:$C$2000)-3),ROW(Лист1!B1019))),"")</f>
        <v/>
      </c>
      <c r="D1019" s="14" t="str">
        <f ca="1">IFERROR(VLOOKUP(C1019,Лист1!$C$4:$D$2000,2,0),"")</f>
        <v/>
      </c>
    </row>
    <row r="1020" spans="3:4">
      <c r="C1020" s="2" t="str">
        <f ca="1">IFERROR(INDEX(Лист1!$C$4:$C$2000,SMALL(IF((DATEDIF(Лист1!$D$4:$D$2000,Лист1!$G$6,"y")&gt;=35)*(DATEDIF(Лист1!$D$4:$D$2000,Лист1!$G$6,"y")&lt;=45),ROW(Лист1!$C$4:$C$2000)-3),ROW(Лист1!B1020))),"")</f>
        <v/>
      </c>
      <c r="D1020" s="14" t="str">
        <f ca="1">IFERROR(VLOOKUP(C1020,Лист1!$C$4:$D$2000,2,0),"")</f>
        <v/>
      </c>
    </row>
    <row r="1021" spans="3:4">
      <c r="C1021" s="2" t="str">
        <f ca="1">IFERROR(INDEX(Лист1!$C$4:$C$2000,SMALL(IF((DATEDIF(Лист1!$D$4:$D$2000,Лист1!$G$6,"y")&gt;=35)*(DATEDIF(Лист1!$D$4:$D$2000,Лист1!$G$6,"y")&lt;=45),ROW(Лист1!$C$4:$C$2000)-3),ROW(Лист1!B1021))),"")</f>
        <v/>
      </c>
      <c r="D1021" s="14" t="str">
        <f ca="1">IFERROR(VLOOKUP(C1021,Лист1!$C$4:$D$2000,2,0),"")</f>
        <v/>
      </c>
    </row>
    <row r="1022" spans="3:4">
      <c r="C1022" s="2" t="str">
        <f ca="1">IFERROR(INDEX(Лист1!$C$4:$C$2000,SMALL(IF((DATEDIF(Лист1!$D$4:$D$2000,Лист1!$G$6,"y")&gt;=35)*(DATEDIF(Лист1!$D$4:$D$2000,Лист1!$G$6,"y")&lt;=45),ROW(Лист1!$C$4:$C$2000)-3),ROW(Лист1!B1022))),"")</f>
        <v/>
      </c>
      <c r="D1022" s="14" t="str">
        <f ca="1">IFERROR(VLOOKUP(C1022,Лист1!$C$4:$D$2000,2,0),"")</f>
        <v/>
      </c>
    </row>
    <row r="1023" spans="3:4">
      <c r="C1023" s="2" t="str">
        <f ca="1">IFERROR(INDEX(Лист1!$C$4:$C$2000,SMALL(IF((DATEDIF(Лист1!$D$4:$D$2000,Лист1!$G$6,"y")&gt;=35)*(DATEDIF(Лист1!$D$4:$D$2000,Лист1!$G$6,"y")&lt;=45),ROW(Лист1!$C$4:$C$2000)-3),ROW(Лист1!B1023))),"")</f>
        <v/>
      </c>
      <c r="D1023" s="14" t="str">
        <f ca="1">IFERROR(VLOOKUP(C1023,Лист1!$C$4:$D$2000,2,0),"")</f>
        <v/>
      </c>
    </row>
    <row r="1024" spans="3:4">
      <c r="C1024" s="2" t="str">
        <f ca="1">IFERROR(INDEX(Лист1!$C$4:$C$2000,SMALL(IF((DATEDIF(Лист1!$D$4:$D$2000,Лист1!$G$6,"y")&gt;=35)*(DATEDIF(Лист1!$D$4:$D$2000,Лист1!$G$6,"y")&lt;=45),ROW(Лист1!$C$4:$C$2000)-3),ROW(Лист1!B1024))),"")</f>
        <v/>
      </c>
      <c r="D1024" s="14" t="str">
        <f ca="1">IFERROR(VLOOKUP(C1024,Лист1!$C$4:$D$2000,2,0),"")</f>
        <v/>
      </c>
    </row>
    <row r="1025" spans="3:4">
      <c r="C1025" s="2" t="str">
        <f ca="1">IFERROR(INDEX(Лист1!$C$4:$C$2000,SMALL(IF((DATEDIF(Лист1!$D$4:$D$2000,Лист1!$G$6,"y")&gt;=35)*(DATEDIF(Лист1!$D$4:$D$2000,Лист1!$G$6,"y")&lt;=45),ROW(Лист1!$C$4:$C$2000)-3),ROW(Лист1!B1025))),"")</f>
        <v/>
      </c>
      <c r="D1025" s="14" t="str">
        <f ca="1">IFERROR(VLOOKUP(C1025,Лист1!$C$4:$D$2000,2,0),"")</f>
        <v/>
      </c>
    </row>
    <row r="1026" spans="3:4">
      <c r="C1026" s="2" t="str">
        <f ca="1">IFERROR(INDEX(Лист1!$C$4:$C$2000,SMALL(IF((DATEDIF(Лист1!$D$4:$D$2000,Лист1!$G$6,"y")&gt;=35)*(DATEDIF(Лист1!$D$4:$D$2000,Лист1!$G$6,"y")&lt;=45),ROW(Лист1!$C$4:$C$2000)-3),ROW(Лист1!B1026))),"")</f>
        <v/>
      </c>
      <c r="D1026" s="14" t="str">
        <f ca="1">IFERROR(VLOOKUP(C1026,Лист1!$C$4:$D$2000,2,0),"")</f>
        <v/>
      </c>
    </row>
    <row r="1027" spans="3:4">
      <c r="C1027" s="2" t="str">
        <f ca="1">IFERROR(INDEX(Лист1!$C$4:$C$2000,SMALL(IF((DATEDIF(Лист1!$D$4:$D$2000,Лист1!$G$6,"y")&gt;=35)*(DATEDIF(Лист1!$D$4:$D$2000,Лист1!$G$6,"y")&lt;=45),ROW(Лист1!$C$4:$C$2000)-3),ROW(Лист1!B1027))),"")</f>
        <v/>
      </c>
      <c r="D1027" s="14" t="str">
        <f ca="1">IFERROR(VLOOKUP(C1027,Лист1!$C$4:$D$2000,2,0),"")</f>
        <v/>
      </c>
    </row>
    <row r="1028" spans="3:4">
      <c r="C1028" s="2" t="str">
        <f ca="1">IFERROR(INDEX(Лист1!$C$4:$C$2000,SMALL(IF((DATEDIF(Лист1!$D$4:$D$2000,Лист1!$G$6,"y")&gt;=35)*(DATEDIF(Лист1!$D$4:$D$2000,Лист1!$G$6,"y")&lt;=45),ROW(Лист1!$C$4:$C$2000)-3),ROW(Лист1!B1028))),"")</f>
        <v/>
      </c>
      <c r="D1028" s="14" t="str">
        <f ca="1">IFERROR(VLOOKUP(C1028,Лист1!$C$4:$D$2000,2,0),"")</f>
        <v/>
      </c>
    </row>
    <row r="1029" spans="3:4">
      <c r="C1029" s="2" t="str">
        <f ca="1">IFERROR(INDEX(Лист1!$C$4:$C$2000,SMALL(IF((DATEDIF(Лист1!$D$4:$D$2000,Лист1!$G$6,"y")&gt;=35)*(DATEDIF(Лист1!$D$4:$D$2000,Лист1!$G$6,"y")&lt;=45),ROW(Лист1!$C$4:$C$2000)-3),ROW(Лист1!B1029))),"")</f>
        <v/>
      </c>
      <c r="D1029" s="14" t="str">
        <f ca="1">IFERROR(VLOOKUP(C1029,Лист1!$C$4:$D$2000,2,0),"")</f>
        <v/>
      </c>
    </row>
    <row r="1030" spans="3:4">
      <c r="C1030" s="2" t="str">
        <f ca="1">IFERROR(INDEX(Лист1!$C$4:$C$2000,SMALL(IF((DATEDIF(Лист1!$D$4:$D$2000,Лист1!$G$6,"y")&gt;=35)*(DATEDIF(Лист1!$D$4:$D$2000,Лист1!$G$6,"y")&lt;=45),ROW(Лист1!$C$4:$C$2000)-3),ROW(Лист1!B1030))),"")</f>
        <v/>
      </c>
      <c r="D1030" s="14" t="str">
        <f ca="1">IFERROR(VLOOKUP(C1030,Лист1!$C$4:$D$2000,2,0),"")</f>
        <v/>
      </c>
    </row>
    <row r="1031" spans="3:4">
      <c r="C1031" s="2" t="str">
        <f ca="1">IFERROR(INDEX(Лист1!$C$4:$C$2000,SMALL(IF((DATEDIF(Лист1!$D$4:$D$2000,Лист1!$G$6,"y")&gt;=35)*(DATEDIF(Лист1!$D$4:$D$2000,Лист1!$G$6,"y")&lt;=45),ROW(Лист1!$C$4:$C$2000)-3),ROW(Лист1!B1031))),"")</f>
        <v/>
      </c>
      <c r="D1031" s="14" t="str">
        <f ca="1">IFERROR(VLOOKUP(C1031,Лист1!$C$4:$D$2000,2,0),"")</f>
        <v/>
      </c>
    </row>
    <row r="1032" spans="3:4">
      <c r="C1032" s="2" t="str">
        <f ca="1">IFERROR(INDEX(Лист1!$C$4:$C$2000,SMALL(IF((DATEDIF(Лист1!$D$4:$D$2000,Лист1!$G$6,"y")&gt;=35)*(DATEDIF(Лист1!$D$4:$D$2000,Лист1!$G$6,"y")&lt;=45),ROW(Лист1!$C$4:$C$2000)-3),ROW(Лист1!B1032))),"")</f>
        <v/>
      </c>
      <c r="D1032" s="14" t="str">
        <f ca="1">IFERROR(VLOOKUP(C1032,Лист1!$C$4:$D$2000,2,0),"")</f>
        <v/>
      </c>
    </row>
    <row r="1033" spans="3:4">
      <c r="C1033" s="2" t="str">
        <f ca="1">IFERROR(INDEX(Лист1!$C$4:$C$2000,SMALL(IF((DATEDIF(Лист1!$D$4:$D$2000,Лист1!$G$6,"y")&gt;=35)*(DATEDIF(Лист1!$D$4:$D$2000,Лист1!$G$6,"y")&lt;=45),ROW(Лист1!$C$4:$C$2000)-3),ROW(Лист1!B1033))),"")</f>
        <v/>
      </c>
      <c r="D1033" s="14" t="str">
        <f ca="1">IFERROR(VLOOKUP(C1033,Лист1!$C$4:$D$2000,2,0),"")</f>
        <v/>
      </c>
    </row>
    <row r="1034" spans="3:4">
      <c r="C1034" s="2" t="str">
        <f ca="1">IFERROR(INDEX(Лист1!$C$4:$C$2000,SMALL(IF((DATEDIF(Лист1!$D$4:$D$2000,Лист1!$G$6,"y")&gt;=35)*(DATEDIF(Лист1!$D$4:$D$2000,Лист1!$G$6,"y")&lt;=45),ROW(Лист1!$C$4:$C$2000)-3),ROW(Лист1!B1034))),"")</f>
        <v/>
      </c>
      <c r="D1034" s="14" t="str">
        <f ca="1">IFERROR(VLOOKUP(C1034,Лист1!$C$4:$D$2000,2,0),"")</f>
        <v/>
      </c>
    </row>
    <row r="1035" spans="3:4">
      <c r="C1035" s="2" t="str">
        <f ca="1">IFERROR(INDEX(Лист1!$C$4:$C$2000,SMALL(IF((DATEDIF(Лист1!$D$4:$D$2000,Лист1!$G$6,"y")&gt;=35)*(DATEDIF(Лист1!$D$4:$D$2000,Лист1!$G$6,"y")&lt;=45),ROW(Лист1!$C$4:$C$2000)-3),ROW(Лист1!B1035))),"")</f>
        <v/>
      </c>
      <c r="D1035" s="14" t="str">
        <f ca="1">IFERROR(VLOOKUP(C1035,Лист1!$C$4:$D$2000,2,0),"")</f>
        <v/>
      </c>
    </row>
    <row r="1036" spans="3:4">
      <c r="C1036" s="2" t="str">
        <f ca="1">IFERROR(INDEX(Лист1!$C$4:$C$2000,SMALL(IF((DATEDIF(Лист1!$D$4:$D$2000,Лист1!$G$6,"y")&gt;=35)*(DATEDIF(Лист1!$D$4:$D$2000,Лист1!$G$6,"y")&lt;=45),ROW(Лист1!$C$4:$C$2000)-3),ROW(Лист1!B1036))),"")</f>
        <v/>
      </c>
      <c r="D1036" s="14" t="str">
        <f ca="1">IFERROR(VLOOKUP(C1036,Лист1!$C$4:$D$2000,2,0),"")</f>
        <v/>
      </c>
    </row>
    <row r="1037" spans="3:4">
      <c r="C1037" s="2" t="str">
        <f ca="1">IFERROR(INDEX(Лист1!$C$4:$C$2000,SMALL(IF((DATEDIF(Лист1!$D$4:$D$2000,Лист1!$G$6,"y")&gt;=35)*(DATEDIF(Лист1!$D$4:$D$2000,Лист1!$G$6,"y")&lt;=45),ROW(Лист1!$C$4:$C$2000)-3),ROW(Лист1!B1037))),"")</f>
        <v/>
      </c>
      <c r="D1037" s="14" t="str">
        <f ca="1">IFERROR(VLOOKUP(C1037,Лист1!$C$4:$D$2000,2,0),"")</f>
        <v/>
      </c>
    </row>
    <row r="1038" spans="3:4">
      <c r="C1038" s="2" t="str">
        <f ca="1">IFERROR(INDEX(Лист1!$C$4:$C$2000,SMALL(IF((DATEDIF(Лист1!$D$4:$D$2000,Лист1!$G$6,"y")&gt;=35)*(DATEDIF(Лист1!$D$4:$D$2000,Лист1!$G$6,"y")&lt;=45),ROW(Лист1!$C$4:$C$2000)-3),ROW(Лист1!B1038))),"")</f>
        <v/>
      </c>
      <c r="D1038" s="14" t="str">
        <f ca="1">IFERROR(VLOOKUP(C1038,Лист1!$C$4:$D$2000,2,0),"")</f>
        <v/>
      </c>
    </row>
    <row r="1039" spans="3:4">
      <c r="C1039" s="2" t="str">
        <f ca="1">IFERROR(INDEX(Лист1!$C$4:$C$2000,SMALL(IF((DATEDIF(Лист1!$D$4:$D$2000,Лист1!$G$6,"y")&gt;=35)*(DATEDIF(Лист1!$D$4:$D$2000,Лист1!$G$6,"y")&lt;=45),ROW(Лист1!$C$4:$C$2000)-3),ROW(Лист1!B1039))),"")</f>
        <v/>
      </c>
      <c r="D1039" s="14" t="str">
        <f ca="1">IFERROR(VLOOKUP(C1039,Лист1!$C$4:$D$2000,2,0),"")</f>
        <v/>
      </c>
    </row>
    <row r="1040" spans="3:4">
      <c r="C1040" s="2" t="str">
        <f ca="1">IFERROR(INDEX(Лист1!$C$4:$C$2000,SMALL(IF((DATEDIF(Лист1!$D$4:$D$2000,Лист1!$G$6,"y")&gt;=35)*(DATEDIF(Лист1!$D$4:$D$2000,Лист1!$G$6,"y")&lt;=45),ROW(Лист1!$C$4:$C$2000)-3),ROW(Лист1!B1040))),"")</f>
        <v/>
      </c>
      <c r="D1040" s="14" t="str">
        <f ca="1">IFERROR(VLOOKUP(C1040,Лист1!$C$4:$D$2000,2,0),"")</f>
        <v/>
      </c>
    </row>
    <row r="1041" spans="3:4">
      <c r="C1041" s="2" t="str">
        <f ca="1">IFERROR(INDEX(Лист1!$C$4:$C$2000,SMALL(IF((DATEDIF(Лист1!$D$4:$D$2000,Лист1!$G$6,"y")&gt;=35)*(DATEDIF(Лист1!$D$4:$D$2000,Лист1!$G$6,"y")&lt;=45),ROW(Лист1!$C$4:$C$2000)-3),ROW(Лист1!B1041))),"")</f>
        <v/>
      </c>
      <c r="D1041" s="14" t="str">
        <f ca="1">IFERROR(VLOOKUP(C1041,Лист1!$C$4:$D$2000,2,0),"")</f>
        <v/>
      </c>
    </row>
    <row r="1042" spans="3:4">
      <c r="C1042" s="2" t="str">
        <f ca="1">IFERROR(INDEX(Лист1!$C$4:$C$2000,SMALL(IF((DATEDIF(Лист1!$D$4:$D$2000,Лист1!$G$6,"y")&gt;=35)*(DATEDIF(Лист1!$D$4:$D$2000,Лист1!$G$6,"y")&lt;=45),ROW(Лист1!$C$4:$C$2000)-3),ROW(Лист1!B1042))),"")</f>
        <v/>
      </c>
      <c r="D1042" s="14" t="str">
        <f ca="1">IFERROR(VLOOKUP(C1042,Лист1!$C$4:$D$2000,2,0),"")</f>
        <v/>
      </c>
    </row>
    <row r="1043" spans="3:4">
      <c r="C1043" s="2" t="str">
        <f ca="1">IFERROR(INDEX(Лист1!$C$4:$C$2000,SMALL(IF((DATEDIF(Лист1!$D$4:$D$2000,Лист1!$G$6,"y")&gt;=35)*(DATEDIF(Лист1!$D$4:$D$2000,Лист1!$G$6,"y")&lt;=45),ROW(Лист1!$C$4:$C$2000)-3),ROW(Лист1!B1043))),"")</f>
        <v/>
      </c>
      <c r="D1043" s="14" t="str">
        <f ca="1">IFERROR(VLOOKUP(C1043,Лист1!$C$4:$D$2000,2,0),"")</f>
        <v/>
      </c>
    </row>
    <row r="1044" spans="3:4">
      <c r="C1044" s="2" t="str">
        <f ca="1">IFERROR(INDEX(Лист1!$C$4:$C$2000,SMALL(IF((DATEDIF(Лист1!$D$4:$D$2000,Лист1!$G$6,"y")&gt;=35)*(DATEDIF(Лист1!$D$4:$D$2000,Лист1!$G$6,"y")&lt;=45),ROW(Лист1!$C$4:$C$2000)-3),ROW(Лист1!B1044))),"")</f>
        <v/>
      </c>
      <c r="D1044" s="14" t="str">
        <f ca="1">IFERROR(VLOOKUP(C1044,Лист1!$C$4:$D$2000,2,0),"")</f>
        <v/>
      </c>
    </row>
    <row r="1045" spans="3:4">
      <c r="C1045" s="2" t="str">
        <f ca="1">IFERROR(INDEX(Лист1!$C$4:$C$2000,SMALL(IF((DATEDIF(Лист1!$D$4:$D$2000,Лист1!$G$6,"y")&gt;=35)*(DATEDIF(Лист1!$D$4:$D$2000,Лист1!$G$6,"y")&lt;=45),ROW(Лист1!$C$4:$C$2000)-3),ROW(Лист1!B1045))),"")</f>
        <v/>
      </c>
      <c r="D1045" s="14" t="str">
        <f ca="1">IFERROR(VLOOKUP(C1045,Лист1!$C$4:$D$2000,2,0),"")</f>
        <v/>
      </c>
    </row>
    <row r="1046" spans="3:4">
      <c r="C1046" s="2" t="str">
        <f ca="1">IFERROR(INDEX(Лист1!$C$4:$C$2000,SMALL(IF((DATEDIF(Лист1!$D$4:$D$2000,Лист1!$G$6,"y")&gt;=35)*(DATEDIF(Лист1!$D$4:$D$2000,Лист1!$G$6,"y")&lt;=45),ROW(Лист1!$C$4:$C$2000)-3),ROW(Лист1!B1046))),"")</f>
        <v/>
      </c>
      <c r="D1046" s="14" t="str">
        <f ca="1">IFERROR(VLOOKUP(C1046,Лист1!$C$4:$D$2000,2,0),"")</f>
        <v/>
      </c>
    </row>
    <row r="1047" spans="3:4">
      <c r="C1047" s="2" t="str">
        <f ca="1">IFERROR(INDEX(Лист1!$C$4:$C$2000,SMALL(IF((DATEDIF(Лист1!$D$4:$D$2000,Лист1!$G$6,"y")&gt;=35)*(DATEDIF(Лист1!$D$4:$D$2000,Лист1!$G$6,"y")&lt;=45),ROW(Лист1!$C$4:$C$2000)-3),ROW(Лист1!B1047))),"")</f>
        <v/>
      </c>
      <c r="D1047" s="14" t="str">
        <f ca="1">IFERROR(VLOOKUP(C1047,Лист1!$C$4:$D$2000,2,0),"")</f>
        <v/>
      </c>
    </row>
    <row r="1048" spans="3:4">
      <c r="C1048" s="2" t="str">
        <f ca="1">IFERROR(INDEX(Лист1!$C$4:$C$2000,SMALL(IF((DATEDIF(Лист1!$D$4:$D$2000,Лист1!$G$6,"y")&gt;=35)*(DATEDIF(Лист1!$D$4:$D$2000,Лист1!$G$6,"y")&lt;=45),ROW(Лист1!$C$4:$C$2000)-3),ROW(Лист1!B1048))),"")</f>
        <v/>
      </c>
      <c r="D1048" s="14" t="str">
        <f ca="1">IFERROR(VLOOKUP(C1048,Лист1!$C$4:$D$2000,2,0),"")</f>
        <v/>
      </c>
    </row>
    <row r="1049" spans="3:4">
      <c r="C1049" s="2" t="str">
        <f ca="1">IFERROR(INDEX(Лист1!$C$4:$C$2000,SMALL(IF((DATEDIF(Лист1!$D$4:$D$2000,Лист1!$G$6,"y")&gt;=35)*(DATEDIF(Лист1!$D$4:$D$2000,Лист1!$G$6,"y")&lt;=45),ROW(Лист1!$C$4:$C$2000)-3),ROW(Лист1!B1049))),"")</f>
        <v/>
      </c>
      <c r="D1049" s="14" t="str">
        <f ca="1">IFERROR(VLOOKUP(C1049,Лист1!$C$4:$D$2000,2,0),"")</f>
        <v/>
      </c>
    </row>
    <row r="1050" spans="3:4">
      <c r="C1050" s="2" t="str">
        <f ca="1">IFERROR(INDEX(Лист1!$C$4:$C$2000,SMALL(IF((DATEDIF(Лист1!$D$4:$D$2000,Лист1!$G$6,"y")&gt;=35)*(DATEDIF(Лист1!$D$4:$D$2000,Лист1!$G$6,"y")&lt;=45),ROW(Лист1!$C$4:$C$2000)-3),ROW(Лист1!B1050))),"")</f>
        <v/>
      </c>
      <c r="D1050" s="14" t="str">
        <f ca="1">IFERROR(VLOOKUP(C1050,Лист1!$C$4:$D$2000,2,0),"")</f>
        <v/>
      </c>
    </row>
    <row r="1051" spans="3:4">
      <c r="C1051" s="2" t="str">
        <f ca="1">IFERROR(INDEX(Лист1!$C$4:$C$2000,SMALL(IF((DATEDIF(Лист1!$D$4:$D$2000,Лист1!$G$6,"y")&gt;=35)*(DATEDIF(Лист1!$D$4:$D$2000,Лист1!$G$6,"y")&lt;=45),ROW(Лист1!$C$4:$C$2000)-3),ROW(Лист1!B1051))),"")</f>
        <v/>
      </c>
      <c r="D1051" s="14" t="str">
        <f ca="1">IFERROR(VLOOKUP(C1051,Лист1!$C$4:$D$2000,2,0),"")</f>
        <v/>
      </c>
    </row>
    <row r="1052" spans="3:4">
      <c r="C1052" s="2" t="str">
        <f ca="1">IFERROR(INDEX(Лист1!$C$4:$C$2000,SMALL(IF((DATEDIF(Лист1!$D$4:$D$2000,Лист1!$G$6,"y")&gt;=35)*(DATEDIF(Лист1!$D$4:$D$2000,Лист1!$G$6,"y")&lt;=45),ROW(Лист1!$C$4:$C$2000)-3),ROW(Лист1!B1052))),"")</f>
        <v/>
      </c>
      <c r="D1052" s="14" t="str">
        <f ca="1">IFERROR(VLOOKUP(C1052,Лист1!$C$4:$D$2000,2,0),"")</f>
        <v/>
      </c>
    </row>
    <row r="1053" spans="3:4">
      <c r="C1053" s="2" t="str">
        <f ca="1">IFERROR(INDEX(Лист1!$C$4:$C$2000,SMALL(IF((DATEDIF(Лист1!$D$4:$D$2000,Лист1!$G$6,"y")&gt;=35)*(DATEDIF(Лист1!$D$4:$D$2000,Лист1!$G$6,"y")&lt;=45),ROW(Лист1!$C$4:$C$2000)-3),ROW(Лист1!B1053))),"")</f>
        <v/>
      </c>
      <c r="D1053" s="14" t="str">
        <f ca="1">IFERROR(VLOOKUP(C1053,Лист1!$C$4:$D$2000,2,0),"")</f>
        <v/>
      </c>
    </row>
    <row r="1054" spans="3:4">
      <c r="C1054" s="2" t="str">
        <f ca="1">IFERROR(INDEX(Лист1!$C$4:$C$2000,SMALL(IF((DATEDIF(Лист1!$D$4:$D$2000,Лист1!$G$6,"y")&gt;=35)*(DATEDIF(Лист1!$D$4:$D$2000,Лист1!$G$6,"y")&lt;=45),ROW(Лист1!$C$4:$C$2000)-3),ROW(Лист1!B1054))),"")</f>
        <v/>
      </c>
      <c r="D1054" s="14" t="str">
        <f ca="1">IFERROR(VLOOKUP(C1054,Лист1!$C$4:$D$2000,2,0),"")</f>
        <v/>
      </c>
    </row>
    <row r="1055" spans="3:4">
      <c r="C1055" s="2" t="str">
        <f ca="1">IFERROR(INDEX(Лист1!$C$4:$C$2000,SMALL(IF((DATEDIF(Лист1!$D$4:$D$2000,Лист1!$G$6,"y")&gt;=35)*(DATEDIF(Лист1!$D$4:$D$2000,Лист1!$G$6,"y")&lt;=45),ROW(Лист1!$C$4:$C$2000)-3),ROW(Лист1!B1055))),"")</f>
        <v/>
      </c>
      <c r="D1055" s="14" t="str">
        <f ca="1">IFERROR(VLOOKUP(C1055,Лист1!$C$4:$D$2000,2,0),"")</f>
        <v/>
      </c>
    </row>
    <row r="1056" spans="3:4">
      <c r="C1056" s="2" t="str">
        <f ca="1">IFERROR(INDEX(Лист1!$C$4:$C$2000,SMALL(IF((DATEDIF(Лист1!$D$4:$D$2000,Лист1!$G$6,"y")&gt;=35)*(DATEDIF(Лист1!$D$4:$D$2000,Лист1!$G$6,"y")&lt;=45),ROW(Лист1!$C$4:$C$2000)-3),ROW(Лист1!B1056))),"")</f>
        <v/>
      </c>
      <c r="D1056" s="14" t="str">
        <f ca="1">IFERROR(VLOOKUP(C1056,Лист1!$C$4:$D$2000,2,0),"")</f>
        <v/>
      </c>
    </row>
    <row r="1057" spans="3:4">
      <c r="C1057" s="2" t="str">
        <f ca="1">IFERROR(INDEX(Лист1!$C$4:$C$2000,SMALL(IF((DATEDIF(Лист1!$D$4:$D$2000,Лист1!$G$6,"y")&gt;=35)*(DATEDIF(Лист1!$D$4:$D$2000,Лист1!$G$6,"y")&lt;=45),ROW(Лист1!$C$4:$C$2000)-3),ROW(Лист1!B1057))),"")</f>
        <v/>
      </c>
      <c r="D1057" s="14" t="str">
        <f ca="1">IFERROR(VLOOKUP(C1057,Лист1!$C$4:$D$2000,2,0),"")</f>
        <v/>
      </c>
    </row>
    <row r="1058" spans="3:4">
      <c r="C1058" s="2" t="str">
        <f ca="1">IFERROR(INDEX(Лист1!$C$4:$C$2000,SMALL(IF((DATEDIF(Лист1!$D$4:$D$2000,Лист1!$G$6,"y")&gt;=35)*(DATEDIF(Лист1!$D$4:$D$2000,Лист1!$G$6,"y")&lt;=45),ROW(Лист1!$C$4:$C$2000)-3),ROW(Лист1!B1058))),"")</f>
        <v/>
      </c>
      <c r="D1058" s="14" t="str">
        <f ca="1">IFERROR(VLOOKUP(C1058,Лист1!$C$4:$D$2000,2,0),"")</f>
        <v/>
      </c>
    </row>
    <row r="1059" spans="3:4">
      <c r="C1059" s="2" t="str">
        <f ca="1">IFERROR(INDEX(Лист1!$C$4:$C$2000,SMALL(IF((DATEDIF(Лист1!$D$4:$D$2000,Лист1!$G$6,"y")&gt;=35)*(DATEDIF(Лист1!$D$4:$D$2000,Лист1!$G$6,"y")&lt;=45),ROW(Лист1!$C$4:$C$2000)-3),ROW(Лист1!B1059))),"")</f>
        <v/>
      </c>
      <c r="D1059" s="14" t="str">
        <f ca="1">IFERROR(VLOOKUP(C1059,Лист1!$C$4:$D$2000,2,0),"")</f>
        <v/>
      </c>
    </row>
    <row r="1060" spans="3:4">
      <c r="C1060" s="2" t="str">
        <f ca="1">IFERROR(INDEX(Лист1!$C$4:$C$2000,SMALL(IF((DATEDIF(Лист1!$D$4:$D$2000,Лист1!$G$6,"y")&gt;=35)*(DATEDIF(Лист1!$D$4:$D$2000,Лист1!$G$6,"y")&lt;=45),ROW(Лист1!$C$4:$C$2000)-3),ROW(Лист1!B1060))),"")</f>
        <v/>
      </c>
      <c r="D1060" s="14" t="str">
        <f ca="1">IFERROR(VLOOKUP(C1060,Лист1!$C$4:$D$2000,2,0),"")</f>
        <v/>
      </c>
    </row>
    <row r="1061" spans="3:4">
      <c r="C1061" s="2" t="str">
        <f ca="1">IFERROR(INDEX(Лист1!$C$4:$C$2000,SMALL(IF((DATEDIF(Лист1!$D$4:$D$2000,Лист1!$G$6,"y")&gt;=35)*(DATEDIF(Лист1!$D$4:$D$2000,Лист1!$G$6,"y")&lt;=45),ROW(Лист1!$C$4:$C$2000)-3),ROW(Лист1!B1061))),"")</f>
        <v/>
      </c>
      <c r="D1061" s="14" t="str">
        <f ca="1">IFERROR(VLOOKUP(C1061,Лист1!$C$4:$D$2000,2,0),"")</f>
        <v/>
      </c>
    </row>
    <row r="1062" spans="3:4">
      <c r="C1062" s="2" t="str">
        <f ca="1">IFERROR(INDEX(Лист1!$C$4:$C$2000,SMALL(IF((DATEDIF(Лист1!$D$4:$D$2000,Лист1!$G$6,"y")&gt;=35)*(DATEDIF(Лист1!$D$4:$D$2000,Лист1!$G$6,"y")&lt;=45),ROW(Лист1!$C$4:$C$2000)-3),ROW(Лист1!B1062))),"")</f>
        <v/>
      </c>
      <c r="D1062" s="14" t="str">
        <f ca="1">IFERROR(VLOOKUP(C1062,Лист1!$C$4:$D$2000,2,0),"")</f>
        <v/>
      </c>
    </row>
    <row r="1063" spans="3:4">
      <c r="C1063" s="2" t="str">
        <f ca="1">IFERROR(INDEX(Лист1!$C$4:$C$2000,SMALL(IF((DATEDIF(Лист1!$D$4:$D$2000,Лист1!$G$6,"y")&gt;=35)*(DATEDIF(Лист1!$D$4:$D$2000,Лист1!$G$6,"y")&lt;=45),ROW(Лист1!$C$4:$C$2000)-3),ROW(Лист1!B1063))),"")</f>
        <v/>
      </c>
      <c r="D1063" s="14" t="str">
        <f ca="1">IFERROR(VLOOKUP(C1063,Лист1!$C$4:$D$2000,2,0),"")</f>
        <v/>
      </c>
    </row>
    <row r="1064" spans="3:4">
      <c r="C1064" s="2" t="str">
        <f ca="1">IFERROR(INDEX(Лист1!$C$4:$C$2000,SMALL(IF((DATEDIF(Лист1!$D$4:$D$2000,Лист1!$G$6,"y")&gt;=35)*(DATEDIF(Лист1!$D$4:$D$2000,Лист1!$G$6,"y")&lt;=45),ROW(Лист1!$C$4:$C$2000)-3),ROW(Лист1!B1064))),"")</f>
        <v/>
      </c>
      <c r="D1064" s="14" t="str">
        <f ca="1">IFERROR(VLOOKUP(C1064,Лист1!$C$4:$D$2000,2,0),"")</f>
        <v/>
      </c>
    </row>
    <row r="1065" spans="3:4">
      <c r="C1065" s="2" t="str">
        <f ca="1">IFERROR(INDEX(Лист1!$C$4:$C$2000,SMALL(IF((DATEDIF(Лист1!$D$4:$D$2000,Лист1!$G$6,"y")&gt;=35)*(DATEDIF(Лист1!$D$4:$D$2000,Лист1!$G$6,"y")&lt;=45),ROW(Лист1!$C$4:$C$2000)-3),ROW(Лист1!B1065))),"")</f>
        <v/>
      </c>
      <c r="D1065" s="14" t="str">
        <f ca="1">IFERROR(VLOOKUP(C1065,Лист1!$C$4:$D$2000,2,0),"")</f>
        <v/>
      </c>
    </row>
    <row r="1066" spans="3:4">
      <c r="C1066" s="2" t="str">
        <f ca="1">IFERROR(INDEX(Лист1!$C$4:$C$2000,SMALL(IF((DATEDIF(Лист1!$D$4:$D$2000,Лист1!$G$6,"y")&gt;=35)*(DATEDIF(Лист1!$D$4:$D$2000,Лист1!$G$6,"y")&lt;=45),ROW(Лист1!$C$4:$C$2000)-3),ROW(Лист1!B1066))),"")</f>
        <v/>
      </c>
      <c r="D1066" s="14" t="str">
        <f ca="1">IFERROR(VLOOKUP(C1066,Лист1!$C$4:$D$2000,2,0),"")</f>
        <v/>
      </c>
    </row>
    <row r="1067" spans="3:4">
      <c r="C1067" s="2" t="str">
        <f ca="1">IFERROR(INDEX(Лист1!$C$4:$C$2000,SMALL(IF((DATEDIF(Лист1!$D$4:$D$2000,Лист1!$G$6,"y")&gt;=35)*(DATEDIF(Лист1!$D$4:$D$2000,Лист1!$G$6,"y")&lt;=45),ROW(Лист1!$C$4:$C$2000)-3),ROW(Лист1!B1067))),"")</f>
        <v/>
      </c>
      <c r="D1067" s="14" t="str">
        <f ca="1">IFERROR(VLOOKUP(C1067,Лист1!$C$4:$D$2000,2,0),"")</f>
        <v/>
      </c>
    </row>
    <row r="1068" spans="3:4">
      <c r="C1068" s="2" t="str">
        <f ca="1">IFERROR(INDEX(Лист1!$C$4:$C$2000,SMALL(IF((DATEDIF(Лист1!$D$4:$D$2000,Лист1!$G$6,"y")&gt;=35)*(DATEDIF(Лист1!$D$4:$D$2000,Лист1!$G$6,"y")&lt;=45),ROW(Лист1!$C$4:$C$2000)-3),ROW(Лист1!B1068))),"")</f>
        <v/>
      </c>
      <c r="D1068" s="14" t="str">
        <f ca="1">IFERROR(VLOOKUP(C1068,Лист1!$C$4:$D$2000,2,0),"")</f>
        <v/>
      </c>
    </row>
    <row r="1069" spans="3:4">
      <c r="C1069" s="2" t="str">
        <f ca="1">IFERROR(INDEX(Лист1!$C$4:$C$2000,SMALL(IF((DATEDIF(Лист1!$D$4:$D$2000,Лист1!$G$6,"y")&gt;=35)*(DATEDIF(Лист1!$D$4:$D$2000,Лист1!$G$6,"y")&lt;=45),ROW(Лист1!$C$4:$C$2000)-3),ROW(Лист1!B1069))),"")</f>
        <v/>
      </c>
      <c r="D1069" s="14" t="str">
        <f ca="1">IFERROR(VLOOKUP(C1069,Лист1!$C$4:$D$2000,2,0),"")</f>
        <v/>
      </c>
    </row>
    <row r="1070" spans="3:4">
      <c r="C1070" s="2" t="str">
        <f ca="1">IFERROR(INDEX(Лист1!$C$4:$C$2000,SMALL(IF((DATEDIF(Лист1!$D$4:$D$2000,Лист1!$G$6,"y")&gt;=35)*(DATEDIF(Лист1!$D$4:$D$2000,Лист1!$G$6,"y")&lt;=45),ROW(Лист1!$C$4:$C$2000)-3),ROW(Лист1!B1070))),"")</f>
        <v/>
      </c>
      <c r="D1070" s="14" t="str">
        <f ca="1">IFERROR(VLOOKUP(C1070,Лист1!$C$4:$D$2000,2,0),"")</f>
        <v/>
      </c>
    </row>
    <row r="1071" spans="3:4">
      <c r="C1071" s="2" t="str">
        <f ca="1">IFERROR(INDEX(Лист1!$C$4:$C$2000,SMALL(IF((DATEDIF(Лист1!$D$4:$D$2000,Лист1!$G$6,"y")&gt;=35)*(DATEDIF(Лист1!$D$4:$D$2000,Лист1!$G$6,"y")&lt;=45),ROW(Лист1!$C$4:$C$2000)-3),ROW(Лист1!B1071))),"")</f>
        <v/>
      </c>
      <c r="D1071" s="14" t="str">
        <f ca="1">IFERROR(VLOOKUP(C1071,Лист1!$C$4:$D$2000,2,0),"")</f>
        <v/>
      </c>
    </row>
    <row r="1072" spans="3:4">
      <c r="C1072" s="2" t="str">
        <f ca="1">IFERROR(INDEX(Лист1!$C$4:$C$2000,SMALL(IF((DATEDIF(Лист1!$D$4:$D$2000,Лист1!$G$6,"y")&gt;=35)*(DATEDIF(Лист1!$D$4:$D$2000,Лист1!$G$6,"y")&lt;=45),ROW(Лист1!$C$4:$C$2000)-3),ROW(Лист1!B1072))),"")</f>
        <v/>
      </c>
      <c r="D1072" s="14" t="str">
        <f ca="1">IFERROR(VLOOKUP(C1072,Лист1!$C$4:$D$2000,2,0),"")</f>
        <v/>
      </c>
    </row>
    <row r="1073" spans="3:4">
      <c r="C1073" s="2" t="str">
        <f ca="1">IFERROR(INDEX(Лист1!$C$4:$C$2000,SMALL(IF((DATEDIF(Лист1!$D$4:$D$2000,Лист1!$G$6,"y")&gt;=35)*(DATEDIF(Лист1!$D$4:$D$2000,Лист1!$G$6,"y")&lt;=45),ROW(Лист1!$C$4:$C$2000)-3),ROW(Лист1!B1073))),"")</f>
        <v/>
      </c>
      <c r="D1073" s="14" t="str">
        <f ca="1">IFERROR(VLOOKUP(C1073,Лист1!$C$4:$D$2000,2,0),"")</f>
        <v/>
      </c>
    </row>
    <row r="1074" spans="3:4">
      <c r="C1074" s="2" t="str">
        <f ca="1">IFERROR(INDEX(Лист1!$C$4:$C$2000,SMALL(IF((DATEDIF(Лист1!$D$4:$D$2000,Лист1!$G$6,"y")&gt;=35)*(DATEDIF(Лист1!$D$4:$D$2000,Лист1!$G$6,"y")&lt;=45),ROW(Лист1!$C$4:$C$2000)-3),ROW(Лист1!B1074))),"")</f>
        <v/>
      </c>
      <c r="D1074" s="14" t="str">
        <f ca="1">IFERROR(VLOOKUP(C1074,Лист1!$C$4:$D$2000,2,0),"")</f>
        <v/>
      </c>
    </row>
    <row r="1075" spans="3:4">
      <c r="C1075" s="2" t="str">
        <f ca="1">IFERROR(INDEX(Лист1!$C$4:$C$2000,SMALL(IF((DATEDIF(Лист1!$D$4:$D$2000,Лист1!$G$6,"y")&gt;=35)*(DATEDIF(Лист1!$D$4:$D$2000,Лист1!$G$6,"y")&lt;=45),ROW(Лист1!$C$4:$C$2000)-3),ROW(Лист1!B1075))),"")</f>
        <v/>
      </c>
      <c r="D1075" s="14" t="str">
        <f ca="1">IFERROR(VLOOKUP(C1075,Лист1!$C$4:$D$2000,2,0),"")</f>
        <v/>
      </c>
    </row>
    <row r="1076" spans="3:4">
      <c r="C1076" s="2" t="str">
        <f ca="1">IFERROR(INDEX(Лист1!$C$4:$C$2000,SMALL(IF((DATEDIF(Лист1!$D$4:$D$2000,Лист1!$G$6,"y")&gt;=35)*(DATEDIF(Лист1!$D$4:$D$2000,Лист1!$G$6,"y")&lt;=45),ROW(Лист1!$C$4:$C$2000)-3),ROW(Лист1!B1076))),"")</f>
        <v/>
      </c>
      <c r="D1076" s="14" t="str">
        <f ca="1">IFERROR(VLOOKUP(C1076,Лист1!$C$4:$D$2000,2,0),"")</f>
        <v/>
      </c>
    </row>
    <row r="1077" spans="3:4">
      <c r="C1077" s="2" t="str">
        <f ca="1">IFERROR(INDEX(Лист1!$C$4:$C$2000,SMALL(IF((DATEDIF(Лист1!$D$4:$D$2000,Лист1!$G$6,"y")&gt;=35)*(DATEDIF(Лист1!$D$4:$D$2000,Лист1!$G$6,"y")&lt;=45),ROW(Лист1!$C$4:$C$2000)-3),ROW(Лист1!B1077))),"")</f>
        <v/>
      </c>
      <c r="D1077" s="14" t="str">
        <f ca="1">IFERROR(VLOOKUP(C1077,Лист1!$C$4:$D$2000,2,0),"")</f>
        <v/>
      </c>
    </row>
    <row r="1078" spans="3:4">
      <c r="C1078" s="2" t="str">
        <f ca="1">IFERROR(INDEX(Лист1!$C$4:$C$2000,SMALL(IF((DATEDIF(Лист1!$D$4:$D$2000,Лист1!$G$6,"y")&gt;=35)*(DATEDIF(Лист1!$D$4:$D$2000,Лист1!$G$6,"y")&lt;=45),ROW(Лист1!$C$4:$C$2000)-3),ROW(Лист1!B1078))),"")</f>
        <v/>
      </c>
      <c r="D1078" s="14" t="str">
        <f ca="1">IFERROR(VLOOKUP(C1078,Лист1!$C$4:$D$2000,2,0),"")</f>
        <v/>
      </c>
    </row>
    <row r="1079" spans="3:4">
      <c r="C1079" s="2" t="str">
        <f ca="1">IFERROR(INDEX(Лист1!$C$4:$C$2000,SMALL(IF((DATEDIF(Лист1!$D$4:$D$2000,Лист1!$G$6,"y")&gt;=35)*(DATEDIF(Лист1!$D$4:$D$2000,Лист1!$G$6,"y")&lt;=45),ROW(Лист1!$C$4:$C$2000)-3),ROW(Лист1!B1079))),"")</f>
        <v/>
      </c>
      <c r="D1079" s="14" t="str">
        <f ca="1">IFERROR(VLOOKUP(C1079,Лист1!$C$4:$D$2000,2,0),"")</f>
        <v/>
      </c>
    </row>
    <row r="1080" spans="3:4">
      <c r="C1080" s="2" t="str">
        <f ca="1">IFERROR(INDEX(Лист1!$C$4:$C$2000,SMALL(IF((DATEDIF(Лист1!$D$4:$D$2000,Лист1!$G$6,"y")&gt;=35)*(DATEDIF(Лист1!$D$4:$D$2000,Лист1!$G$6,"y")&lt;=45),ROW(Лист1!$C$4:$C$2000)-3),ROW(Лист1!B1080))),"")</f>
        <v/>
      </c>
      <c r="D1080" s="14" t="str">
        <f ca="1">IFERROR(VLOOKUP(C1080,Лист1!$C$4:$D$2000,2,0),"")</f>
        <v/>
      </c>
    </row>
    <row r="1081" spans="3:4">
      <c r="C1081" s="2" t="str">
        <f ca="1">IFERROR(INDEX(Лист1!$C$4:$C$2000,SMALL(IF((DATEDIF(Лист1!$D$4:$D$2000,Лист1!$G$6,"y")&gt;=35)*(DATEDIF(Лист1!$D$4:$D$2000,Лист1!$G$6,"y")&lt;=45),ROW(Лист1!$C$4:$C$2000)-3),ROW(Лист1!B1081))),"")</f>
        <v/>
      </c>
      <c r="D1081" s="14" t="str">
        <f ca="1">IFERROR(VLOOKUP(C1081,Лист1!$C$4:$D$2000,2,0),"")</f>
        <v/>
      </c>
    </row>
    <row r="1082" spans="3:4">
      <c r="C1082" s="2" t="str">
        <f ca="1">IFERROR(INDEX(Лист1!$C$4:$C$2000,SMALL(IF((DATEDIF(Лист1!$D$4:$D$2000,Лист1!$G$6,"y")&gt;=35)*(DATEDIF(Лист1!$D$4:$D$2000,Лист1!$G$6,"y")&lt;=45),ROW(Лист1!$C$4:$C$2000)-3),ROW(Лист1!B1082))),"")</f>
        <v/>
      </c>
      <c r="D1082" s="14" t="str">
        <f ca="1">IFERROR(VLOOKUP(C1082,Лист1!$C$4:$D$2000,2,0),"")</f>
        <v/>
      </c>
    </row>
    <row r="1083" spans="3:4">
      <c r="C1083" s="2" t="str">
        <f ca="1">IFERROR(INDEX(Лист1!$C$4:$C$2000,SMALL(IF((DATEDIF(Лист1!$D$4:$D$2000,Лист1!$G$6,"y")&gt;=35)*(DATEDIF(Лист1!$D$4:$D$2000,Лист1!$G$6,"y")&lt;=45),ROW(Лист1!$C$4:$C$2000)-3),ROW(Лист1!B1083))),"")</f>
        <v/>
      </c>
      <c r="D1083" s="14" t="str">
        <f ca="1">IFERROR(VLOOKUP(C1083,Лист1!$C$4:$D$2000,2,0),"")</f>
        <v/>
      </c>
    </row>
    <row r="1084" spans="3:4">
      <c r="C1084" s="2" t="str">
        <f ca="1">IFERROR(INDEX(Лист1!$C$4:$C$2000,SMALL(IF((DATEDIF(Лист1!$D$4:$D$2000,Лист1!$G$6,"y")&gt;=35)*(DATEDIF(Лист1!$D$4:$D$2000,Лист1!$G$6,"y")&lt;=45),ROW(Лист1!$C$4:$C$2000)-3),ROW(Лист1!B1084))),"")</f>
        <v/>
      </c>
      <c r="D1084" s="14" t="str">
        <f ca="1">IFERROR(VLOOKUP(C1084,Лист1!$C$4:$D$2000,2,0),"")</f>
        <v/>
      </c>
    </row>
    <row r="1085" spans="3:4">
      <c r="C1085" s="2" t="str">
        <f ca="1">IFERROR(INDEX(Лист1!$C$4:$C$2000,SMALL(IF((DATEDIF(Лист1!$D$4:$D$2000,Лист1!$G$6,"y")&gt;=35)*(DATEDIF(Лист1!$D$4:$D$2000,Лист1!$G$6,"y")&lt;=45),ROW(Лист1!$C$4:$C$2000)-3),ROW(Лист1!B1085))),"")</f>
        <v/>
      </c>
      <c r="D1085" s="14" t="str">
        <f ca="1">IFERROR(VLOOKUP(C1085,Лист1!$C$4:$D$2000,2,0),"")</f>
        <v/>
      </c>
    </row>
    <row r="1086" spans="3:4">
      <c r="C1086" s="2" t="str">
        <f ca="1">IFERROR(INDEX(Лист1!$C$4:$C$2000,SMALL(IF((DATEDIF(Лист1!$D$4:$D$2000,Лист1!$G$6,"y")&gt;=35)*(DATEDIF(Лист1!$D$4:$D$2000,Лист1!$G$6,"y")&lt;=45),ROW(Лист1!$C$4:$C$2000)-3),ROW(Лист1!B1086))),"")</f>
        <v/>
      </c>
      <c r="D1086" s="14" t="str">
        <f ca="1">IFERROR(VLOOKUP(C1086,Лист1!$C$4:$D$2000,2,0),"")</f>
        <v/>
      </c>
    </row>
    <row r="1087" spans="3:4">
      <c r="C1087" s="2" t="str">
        <f ca="1">IFERROR(INDEX(Лист1!$C$4:$C$2000,SMALL(IF((DATEDIF(Лист1!$D$4:$D$2000,Лист1!$G$6,"y")&gt;=35)*(DATEDIF(Лист1!$D$4:$D$2000,Лист1!$G$6,"y")&lt;=45),ROW(Лист1!$C$4:$C$2000)-3),ROW(Лист1!B1087))),"")</f>
        <v/>
      </c>
      <c r="D1087" s="14" t="str">
        <f ca="1">IFERROR(VLOOKUP(C1087,Лист1!$C$4:$D$2000,2,0),"")</f>
        <v/>
      </c>
    </row>
    <row r="1088" spans="3:4">
      <c r="C1088" s="2" t="str">
        <f ca="1">IFERROR(INDEX(Лист1!$C$4:$C$2000,SMALL(IF((DATEDIF(Лист1!$D$4:$D$2000,Лист1!$G$6,"y")&gt;=35)*(DATEDIF(Лист1!$D$4:$D$2000,Лист1!$G$6,"y")&lt;=45),ROW(Лист1!$C$4:$C$2000)-3),ROW(Лист1!B1088))),"")</f>
        <v/>
      </c>
      <c r="D1088" s="14" t="str">
        <f ca="1">IFERROR(VLOOKUP(C1088,Лист1!$C$4:$D$2000,2,0),"")</f>
        <v/>
      </c>
    </row>
    <row r="1089" spans="3:4">
      <c r="C1089" s="2" t="str">
        <f ca="1">IFERROR(INDEX(Лист1!$C$4:$C$2000,SMALL(IF((DATEDIF(Лист1!$D$4:$D$2000,Лист1!$G$6,"y")&gt;=35)*(DATEDIF(Лист1!$D$4:$D$2000,Лист1!$G$6,"y")&lt;=45),ROW(Лист1!$C$4:$C$2000)-3),ROW(Лист1!B1089))),"")</f>
        <v/>
      </c>
      <c r="D1089" s="14" t="str">
        <f ca="1">IFERROR(VLOOKUP(C1089,Лист1!$C$4:$D$2000,2,0),"")</f>
        <v/>
      </c>
    </row>
    <row r="1090" spans="3:4">
      <c r="C1090" s="2" t="str">
        <f ca="1">IFERROR(INDEX(Лист1!$C$4:$C$2000,SMALL(IF((DATEDIF(Лист1!$D$4:$D$2000,Лист1!$G$6,"y")&gt;=35)*(DATEDIF(Лист1!$D$4:$D$2000,Лист1!$G$6,"y")&lt;=45),ROW(Лист1!$C$4:$C$2000)-3),ROW(Лист1!B1090))),"")</f>
        <v/>
      </c>
      <c r="D1090" s="14" t="str">
        <f ca="1">IFERROR(VLOOKUP(C1090,Лист1!$C$4:$D$2000,2,0),"")</f>
        <v/>
      </c>
    </row>
    <row r="1091" spans="3:4">
      <c r="C1091" s="2" t="str">
        <f ca="1">IFERROR(INDEX(Лист1!$C$4:$C$2000,SMALL(IF((DATEDIF(Лист1!$D$4:$D$2000,Лист1!$G$6,"y")&gt;=35)*(DATEDIF(Лист1!$D$4:$D$2000,Лист1!$G$6,"y")&lt;=45),ROW(Лист1!$C$4:$C$2000)-3),ROW(Лист1!B1091))),"")</f>
        <v/>
      </c>
      <c r="D1091" s="14" t="str">
        <f ca="1">IFERROR(VLOOKUP(C1091,Лист1!$C$4:$D$2000,2,0),"")</f>
        <v/>
      </c>
    </row>
    <row r="1092" spans="3:4">
      <c r="C1092" s="2" t="str">
        <f ca="1">IFERROR(INDEX(Лист1!$C$4:$C$2000,SMALL(IF((DATEDIF(Лист1!$D$4:$D$2000,Лист1!$G$6,"y")&gt;=35)*(DATEDIF(Лист1!$D$4:$D$2000,Лист1!$G$6,"y")&lt;=45),ROW(Лист1!$C$4:$C$2000)-3),ROW(Лист1!B1092))),"")</f>
        <v/>
      </c>
      <c r="D1092" s="14" t="str">
        <f ca="1">IFERROR(VLOOKUP(C1092,Лист1!$C$4:$D$2000,2,0),"")</f>
        <v/>
      </c>
    </row>
    <row r="1093" spans="3:4">
      <c r="C1093" s="2" t="str">
        <f ca="1">IFERROR(INDEX(Лист1!$C$4:$C$2000,SMALL(IF((DATEDIF(Лист1!$D$4:$D$2000,Лист1!$G$6,"y")&gt;=35)*(DATEDIF(Лист1!$D$4:$D$2000,Лист1!$G$6,"y")&lt;=45),ROW(Лист1!$C$4:$C$2000)-3),ROW(Лист1!B1093))),"")</f>
        <v/>
      </c>
      <c r="D1093" s="14" t="str">
        <f ca="1">IFERROR(VLOOKUP(C1093,Лист1!$C$4:$D$2000,2,0),"")</f>
        <v/>
      </c>
    </row>
    <row r="1094" spans="3:4">
      <c r="C1094" s="2" t="str">
        <f ca="1">IFERROR(INDEX(Лист1!$C$4:$C$2000,SMALL(IF((DATEDIF(Лист1!$D$4:$D$2000,Лист1!$G$6,"y")&gt;=35)*(DATEDIF(Лист1!$D$4:$D$2000,Лист1!$G$6,"y")&lt;=45),ROW(Лист1!$C$4:$C$2000)-3),ROW(Лист1!B1094))),"")</f>
        <v/>
      </c>
      <c r="D1094" s="14" t="str">
        <f ca="1">IFERROR(VLOOKUP(C1094,Лист1!$C$4:$D$2000,2,0),"")</f>
        <v/>
      </c>
    </row>
    <row r="1095" spans="3:4">
      <c r="C1095" s="2" t="str">
        <f ca="1">IFERROR(INDEX(Лист1!$C$4:$C$2000,SMALL(IF((DATEDIF(Лист1!$D$4:$D$2000,Лист1!$G$6,"y")&gt;=35)*(DATEDIF(Лист1!$D$4:$D$2000,Лист1!$G$6,"y")&lt;=45),ROW(Лист1!$C$4:$C$2000)-3),ROW(Лист1!B1095))),"")</f>
        <v/>
      </c>
      <c r="D1095" s="14" t="str">
        <f ca="1">IFERROR(VLOOKUP(C1095,Лист1!$C$4:$D$2000,2,0),"")</f>
        <v/>
      </c>
    </row>
    <row r="1096" spans="3:4">
      <c r="C1096" s="2" t="str">
        <f ca="1">IFERROR(INDEX(Лист1!$C$4:$C$2000,SMALL(IF((DATEDIF(Лист1!$D$4:$D$2000,Лист1!$G$6,"y")&gt;=35)*(DATEDIF(Лист1!$D$4:$D$2000,Лист1!$G$6,"y")&lt;=45),ROW(Лист1!$C$4:$C$2000)-3),ROW(Лист1!B1096))),"")</f>
        <v/>
      </c>
      <c r="D1096" s="14" t="str">
        <f ca="1">IFERROR(VLOOKUP(C1096,Лист1!$C$4:$D$2000,2,0),"")</f>
        <v/>
      </c>
    </row>
    <row r="1097" spans="3:4">
      <c r="C1097" s="2" t="str">
        <f ca="1">IFERROR(INDEX(Лист1!$C$4:$C$2000,SMALL(IF((DATEDIF(Лист1!$D$4:$D$2000,Лист1!$G$6,"y")&gt;=35)*(DATEDIF(Лист1!$D$4:$D$2000,Лист1!$G$6,"y")&lt;=45),ROW(Лист1!$C$4:$C$2000)-3),ROW(Лист1!B1097))),"")</f>
        <v/>
      </c>
      <c r="D1097" s="14" t="str">
        <f ca="1">IFERROR(VLOOKUP(C1097,Лист1!$C$4:$D$2000,2,0),"")</f>
        <v/>
      </c>
    </row>
    <row r="1098" spans="3:4">
      <c r="C1098" s="2" t="str">
        <f ca="1">IFERROR(INDEX(Лист1!$C$4:$C$2000,SMALL(IF((DATEDIF(Лист1!$D$4:$D$2000,Лист1!$G$6,"y")&gt;=35)*(DATEDIF(Лист1!$D$4:$D$2000,Лист1!$G$6,"y")&lt;=45),ROW(Лист1!$C$4:$C$2000)-3),ROW(Лист1!B1098))),"")</f>
        <v/>
      </c>
      <c r="D1098" s="14" t="str">
        <f ca="1">IFERROR(VLOOKUP(C1098,Лист1!$C$4:$D$2000,2,0),"")</f>
        <v/>
      </c>
    </row>
    <row r="1099" spans="3:4">
      <c r="C1099" s="2" t="str">
        <f ca="1">IFERROR(INDEX(Лист1!$C$4:$C$2000,SMALL(IF((DATEDIF(Лист1!$D$4:$D$2000,Лист1!$G$6,"y")&gt;=35)*(DATEDIF(Лист1!$D$4:$D$2000,Лист1!$G$6,"y")&lt;=45),ROW(Лист1!$C$4:$C$2000)-3),ROW(Лист1!B1099))),"")</f>
        <v/>
      </c>
      <c r="D1099" s="14" t="str">
        <f ca="1">IFERROR(VLOOKUP(C1099,Лист1!$C$4:$D$2000,2,0),"")</f>
        <v/>
      </c>
    </row>
    <row r="1100" spans="3:4">
      <c r="C1100" s="2" t="str">
        <f ca="1">IFERROR(INDEX(Лист1!$C$4:$C$2000,SMALL(IF((DATEDIF(Лист1!$D$4:$D$2000,Лист1!$G$6,"y")&gt;=35)*(DATEDIF(Лист1!$D$4:$D$2000,Лист1!$G$6,"y")&lt;=45),ROW(Лист1!$C$4:$C$2000)-3),ROW(Лист1!B1100))),"")</f>
        <v/>
      </c>
      <c r="D1100" s="14" t="str">
        <f ca="1">IFERROR(VLOOKUP(C1100,Лист1!$C$4:$D$2000,2,0),"")</f>
        <v/>
      </c>
    </row>
    <row r="1101" spans="3:4">
      <c r="C1101" s="2" t="str">
        <f ca="1">IFERROR(INDEX(Лист1!$C$4:$C$2000,SMALL(IF((DATEDIF(Лист1!$D$4:$D$2000,Лист1!$G$6,"y")&gt;=35)*(DATEDIF(Лист1!$D$4:$D$2000,Лист1!$G$6,"y")&lt;=45),ROW(Лист1!$C$4:$C$2000)-3),ROW(Лист1!B1101))),"")</f>
        <v/>
      </c>
      <c r="D1101" s="14" t="str">
        <f ca="1">IFERROR(VLOOKUP(C1101,Лист1!$C$4:$D$2000,2,0),"")</f>
        <v/>
      </c>
    </row>
    <row r="1102" spans="3:4">
      <c r="C1102" s="2" t="str">
        <f ca="1">IFERROR(INDEX(Лист1!$C$4:$C$2000,SMALL(IF((DATEDIF(Лист1!$D$4:$D$2000,Лист1!$G$6,"y")&gt;=35)*(DATEDIF(Лист1!$D$4:$D$2000,Лист1!$G$6,"y")&lt;=45),ROW(Лист1!$C$4:$C$2000)-3),ROW(Лист1!B1102))),"")</f>
        <v/>
      </c>
      <c r="D1102" s="14" t="str">
        <f ca="1">IFERROR(VLOOKUP(C1102,Лист1!$C$4:$D$2000,2,0),"")</f>
        <v/>
      </c>
    </row>
    <row r="1103" spans="3:4">
      <c r="C1103" s="2" t="str">
        <f ca="1">IFERROR(INDEX(Лист1!$C$4:$C$2000,SMALL(IF((DATEDIF(Лист1!$D$4:$D$2000,Лист1!$G$6,"y")&gt;=35)*(DATEDIF(Лист1!$D$4:$D$2000,Лист1!$G$6,"y")&lt;=45),ROW(Лист1!$C$4:$C$2000)-3),ROW(Лист1!B1103))),"")</f>
        <v/>
      </c>
      <c r="D1103" s="14" t="str">
        <f ca="1">IFERROR(VLOOKUP(C1103,Лист1!$C$4:$D$2000,2,0),"")</f>
        <v/>
      </c>
    </row>
    <row r="1104" spans="3:4">
      <c r="C1104" s="2" t="str">
        <f ca="1">IFERROR(INDEX(Лист1!$C$4:$C$2000,SMALL(IF((DATEDIF(Лист1!$D$4:$D$2000,Лист1!$G$6,"y")&gt;=35)*(DATEDIF(Лист1!$D$4:$D$2000,Лист1!$G$6,"y")&lt;=45),ROW(Лист1!$C$4:$C$2000)-3),ROW(Лист1!B1104))),"")</f>
        <v/>
      </c>
      <c r="D1104" s="14" t="str">
        <f ca="1">IFERROR(VLOOKUP(C1104,Лист1!$C$4:$D$2000,2,0),"")</f>
        <v/>
      </c>
    </row>
    <row r="1105" spans="3:4">
      <c r="C1105" s="2" t="str">
        <f ca="1">IFERROR(INDEX(Лист1!$C$4:$C$2000,SMALL(IF((DATEDIF(Лист1!$D$4:$D$2000,Лист1!$G$6,"y")&gt;=35)*(DATEDIF(Лист1!$D$4:$D$2000,Лист1!$G$6,"y")&lt;=45),ROW(Лист1!$C$4:$C$2000)-3),ROW(Лист1!B1105))),"")</f>
        <v/>
      </c>
      <c r="D1105" s="14" t="str">
        <f ca="1">IFERROR(VLOOKUP(C1105,Лист1!$C$4:$D$2000,2,0),"")</f>
        <v/>
      </c>
    </row>
    <row r="1106" spans="3:4">
      <c r="C1106" s="2" t="str">
        <f ca="1">IFERROR(INDEX(Лист1!$C$4:$C$2000,SMALL(IF((DATEDIF(Лист1!$D$4:$D$2000,Лист1!$G$6,"y")&gt;=35)*(DATEDIF(Лист1!$D$4:$D$2000,Лист1!$G$6,"y")&lt;=45),ROW(Лист1!$C$4:$C$2000)-3),ROW(Лист1!B1106))),"")</f>
        <v/>
      </c>
      <c r="D1106" s="14" t="str">
        <f ca="1">IFERROR(VLOOKUP(C1106,Лист1!$C$4:$D$2000,2,0),"")</f>
        <v/>
      </c>
    </row>
    <row r="1107" spans="3:4">
      <c r="C1107" s="2" t="str">
        <f ca="1">IFERROR(INDEX(Лист1!$C$4:$C$2000,SMALL(IF((DATEDIF(Лист1!$D$4:$D$2000,Лист1!$G$6,"y")&gt;=35)*(DATEDIF(Лист1!$D$4:$D$2000,Лист1!$G$6,"y")&lt;=45),ROW(Лист1!$C$4:$C$2000)-3),ROW(Лист1!B1107))),"")</f>
        <v/>
      </c>
      <c r="D1107" s="14" t="str">
        <f ca="1">IFERROR(VLOOKUP(C1107,Лист1!$C$4:$D$2000,2,0),"")</f>
        <v/>
      </c>
    </row>
    <row r="1108" spans="3:4">
      <c r="C1108" s="2" t="str">
        <f ca="1">IFERROR(INDEX(Лист1!$C$4:$C$2000,SMALL(IF((DATEDIF(Лист1!$D$4:$D$2000,Лист1!$G$6,"y")&gt;=35)*(DATEDIF(Лист1!$D$4:$D$2000,Лист1!$G$6,"y")&lt;=45),ROW(Лист1!$C$4:$C$2000)-3),ROW(Лист1!B1108))),"")</f>
        <v/>
      </c>
      <c r="D1108" s="14" t="str">
        <f ca="1">IFERROR(VLOOKUP(C1108,Лист1!$C$4:$D$2000,2,0),"")</f>
        <v/>
      </c>
    </row>
    <row r="1109" spans="3:4">
      <c r="C1109" s="2" t="str">
        <f ca="1">IFERROR(INDEX(Лист1!$C$4:$C$2000,SMALL(IF((DATEDIF(Лист1!$D$4:$D$2000,Лист1!$G$6,"y")&gt;=35)*(DATEDIF(Лист1!$D$4:$D$2000,Лист1!$G$6,"y")&lt;=45),ROW(Лист1!$C$4:$C$2000)-3),ROW(Лист1!B1109))),"")</f>
        <v/>
      </c>
      <c r="D1109" s="14" t="str">
        <f ca="1">IFERROR(VLOOKUP(C1109,Лист1!$C$4:$D$2000,2,0),"")</f>
        <v/>
      </c>
    </row>
    <row r="1110" spans="3:4">
      <c r="C1110" s="2" t="str">
        <f ca="1">IFERROR(INDEX(Лист1!$C$4:$C$2000,SMALL(IF((DATEDIF(Лист1!$D$4:$D$2000,Лист1!$G$6,"y")&gt;=35)*(DATEDIF(Лист1!$D$4:$D$2000,Лист1!$G$6,"y")&lt;=45),ROW(Лист1!$C$4:$C$2000)-3),ROW(Лист1!B1110))),"")</f>
        <v/>
      </c>
      <c r="D1110" s="14" t="str">
        <f ca="1">IFERROR(VLOOKUP(C1110,Лист1!$C$4:$D$2000,2,0),"")</f>
        <v/>
      </c>
    </row>
    <row r="1111" spans="3:4">
      <c r="C1111" s="2" t="str">
        <f ca="1">IFERROR(INDEX(Лист1!$C$4:$C$2000,SMALL(IF((DATEDIF(Лист1!$D$4:$D$2000,Лист1!$G$6,"y")&gt;=35)*(DATEDIF(Лист1!$D$4:$D$2000,Лист1!$G$6,"y")&lt;=45),ROW(Лист1!$C$4:$C$2000)-3),ROW(Лист1!B1111))),"")</f>
        <v/>
      </c>
      <c r="D1111" s="14" t="str">
        <f ca="1">IFERROR(VLOOKUP(C1111,Лист1!$C$4:$D$2000,2,0),"")</f>
        <v/>
      </c>
    </row>
    <row r="1112" spans="3:4">
      <c r="C1112" s="2" t="str">
        <f ca="1">IFERROR(INDEX(Лист1!$C$4:$C$2000,SMALL(IF((DATEDIF(Лист1!$D$4:$D$2000,Лист1!$G$6,"y")&gt;=35)*(DATEDIF(Лист1!$D$4:$D$2000,Лист1!$G$6,"y")&lt;=45),ROW(Лист1!$C$4:$C$2000)-3),ROW(Лист1!B1112))),"")</f>
        <v/>
      </c>
      <c r="D1112" s="14" t="str">
        <f ca="1">IFERROR(VLOOKUP(C1112,Лист1!$C$4:$D$2000,2,0),"")</f>
        <v/>
      </c>
    </row>
    <row r="1113" spans="3:4">
      <c r="C1113" s="2" t="str">
        <f ca="1">IFERROR(INDEX(Лист1!$C$4:$C$2000,SMALL(IF((DATEDIF(Лист1!$D$4:$D$2000,Лист1!$G$6,"y")&gt;=35)*(DATEDIF(Лист1!$D$4:$D$2000,Лист1!$G$6,"y")&lt;=45),ROW(Лист1!$C$4:$C$2000)-3),ROW(Лист1!B1113))),"")</f>
        <v/>
      </c>
      <c r="D1113" s="14" t="str">
        <f ca="1">IFERROR(VLOOKUP(C1113,Лист1!$C$4:$D$2000,2,0),"")</f>
        <v/>
      </c>
    </row>
    <row r="1114" spans="3:4">
      <c r="C1114" s="2" t="str">
        <f ca="1">IFERROR(INDEX(Лист1!$C$4:$C$2000,SMALL(IF((DATEDIF(Лист1!$D$4:$D$2000,Лист1!$G$6,"y")&gt;=35)*(DATEDIF(Лист1!$D$4:$D$2000,Лист1!$G$6,"y")&lt;=45),ROW(Лист1!$C$4:$C$2000)-3),ROW(Лист1!B1114))),"")</f>
        <v/>
      </c>
      <c r="D1114" s="14" t="str">
        <f ca="1">IFERROR(VLOOKUP(C1114,Лист1!$C$4:$D$2000,2,0),"")</f>
        <v/>
      </c>
    </row>
    <row r="1115" spans="3:4">
      <c r="C1115" s="2" t="str">
        <f ca="1">IFERROR(INDEX(Лист1!$C$4:$C$2000,SMALL(IF((DATEDIF(Лист1!$D$4:$D$2000,Лист1!$G$6,"y")&gt;=35)*(DATEDIF(Лист1!$D$4:$D$2000,Лист1!$G$6,"y")&lt;=45),ROW(Лист1!$C$4:$C$2000)-3),ROW(Лист1!B1115))),"")</f>
        <v/>
      </c>
      <c r="D1115" s="14" t="str">
        <f ca="1">IFERROR(VLOOKUP(C1115,Лист1!$C$4:$D$2000,2,0),"")</f>
        <v/>
      </c>
    </row>
    <row r="1116" spans="3:4">
      <c r="C1116" s="2" t="str">
        <f ca="1">IFERROR(INDEX(Лист1!$C$4:$C$2000,SMALL(IF((DATEDIF(Лист1!$D$4:$D$2000,Лист1!$G$6,"y")&gt;=35)*(DATEDIF(Лист1!$D$4:$D$2000,Лист1!$G$6,"y")&lt;=45),ROW(Лист1!$C$4:$C$2000)-3),ROW(Лист1!B1116))),"")</f>
        <v/>
      </c>
      <c r="D1116" s="14" t="str">
        <f ca="1">IFERROR(VLOOKUP(C1116,Лист1!$C$4:$D$2000,2,0),"")</f>
        <v/>
      </c>
    </row>
    <row r="1117" spans="3:4">
      <c r="C1117" s="2" t="str">
        <f ca="1">IFERROR(INDEX(Лист1!$C$4:$C$2000,SMALL(IF((DATEDIF(Лист1!$D$4:$D$2000,Лист1!$G$6,"y")&gt;=35)*(DATEDIF(Лист1!$D$4:$D$2000,Лист1!$G$6,"y")&lt;=45),ROW(Лист1!$C$4:$C$2000)-3),ROW(Лист1!B1117))),"")</f>
        <v/>
      </c>
      <c r="D1117" s="14" t="str">
        <f ca="1">IFERROR(VLOOKUP(C1117,Лист1!$C$4:$D$2000,2,0),"")</f>
        <v/>
      </c>
    </row>
    <row r="1118" spans="3:4">
      <c r="C1118" s="2" t="str">
        <f ca="1">IFERROR(INDEX(Лист1!$C$4:$C$2000,SMALL(IF((DATEDIF(Лист1!$D$4:$D$2000,Лист1!$G$6,"y")&gt;=35)*(DATEDIF(Лист1!$D$4:$D$2000,Лист1!$G$6,"y")&lt;=45),ROW(Лист1!$C$4:$C$2000)-3),ROW(Лист1!B1118))),"")</f>
        <v/>
      </c>
      <c r="D1118" s="14" t="str">
        <f ca="1">IFERROR(VLOOKUP(C1118,Лист1!$C$4:$D$2000,2,0),"")</f>
        <v/>
      </c>
    </row>
    <row r="1119" spans="3:4">
      <c r="C1119" s="2" t="str">
        <f ca="1">IFERROR(INDEX(Лист1!$C$4:$C$2000,SMALL(IF((DATEDIF(Лист1!$D$4:$D$2000,Лист1!$G$6,"y")&gt;=35)*(DATEDIF(Лист1!$D$4:$D$2000,Лист1!$G$6,"y")&lt;=45),ROW(Лист1!$C$4:$C$2000)-3),ROW(Лист1!B1119))),"")</f>
        <v/>
      </c>
      <c r="D1119" s="14" t="str">
        <f ca="1">IFERROR(VLOOKUP(C1119,Лист1!$C$4:$D$2000,2,0),"")</f>
        <v/>
      </c>
    </row>
    <row r="1120" spans="3:4">
      <c r="C1120" s="2" t="str">
        <f ca="1">IFERROR(INDEX(Лист1!$C$4:$C$2000,SMALL(IF((DATEDIF(Лист1!$D$4:$D$2000,Лист1!$G$6,"y")&gt;=35)*(DATEDIF(Лист1!$D$4:$D$2000,Лист1!$G$6,"y")&lt;=45),ROW(Лист1!$C$4:$C$2000)-3),ROW(Лист1!B1120))),"")</f>
        <v/>
      </c>
      <c r="D1120" s="14" t="str">
        <f ca="1">IFERROR(VLOOKUP(C1120,Лист1!$C$4:$D$2000,2,0),"")</f>
        <v/>
      </c>
    </row>
    <row r="1121" spans="3:4">
      <c r="C1121" s="2" t="str">
        <f ca="1">IFERROR(INDEX(Лист1!$C$4:$C$2000,SMALL(IF((DATEDIF(Лист1!$D$4:$D$2000,Лист1!$G$6,"y")&gt;=35)*(DATEDIF(Лист1!$D$4:$D$2000,Лист1!$G$6,"y")&lt;=45),ROW(Лист1!$C$4:$C$2000)-3),ROW(Лист1!B1121))),"")</f>
        <v/>
      </c>
      <c r="D1121" s="14" t="str">
        <f ca="1">IFERROR(VLOOKUP(C1121,Лист1!$C$4:$D$2000,2,0),"")</f>
        <v/>
      </c>
    </row>
    <row r="1122" spans="3:4">
      <c r="C1122" s="2" t="str">
        <f ca="1">IFERROR(INDEX(Лист1!$C$4:$C$2000,SMALL(IF((DATEDIF(Лист1!$D$4:$D$2000,Лист1!$G$6,"y")&gt;=35)*(DATEDIF(Лист1!$D$4:$D$2000,Лист1!$G$6,"y")&lt;=45),ROW(Лист1!$C$4:$C$2000)-3),ROW(Лист1!B1122))),"")</f>
        <v/>
      </c>
      <c r="D1122" s="14" t="str">
        <f ca="1">IFERROR(VLOOKUP(C1122,Лист1!$C$4:$D$2000,2,0),"")</f>
        <v/>
      </c>
    </row>
    <row r="1123" spans="3:4">
      <c r="C1123" s="2" t="str">
        <f ca="1">IFERROR(INDEX(Лист1!$C$4:$C$2000,SMALL(IF((DATEDIF(Лист1!$D$4:$D$2000,Лист1!$G$6,"y")&gt;=35)*(DATEDIF(Лист1!$D$4:$D$2000,Лист1!$G$6,"y")&lt;=45),ROW(Лист1!$C$4:$C$2000)-3),ROW(Лист1!B1123))),"")</f>
        <v/>
      </c>
      <c r="D1123" s="14" t="str">
        <f ca="1">IFERROR(VLOOKUP(C1123,Лист1!$C$4:$D$2000,2,0),"")</f>
        <v/>
      </c>
    </row>
    <row r="1124" spans="3:4">
      <c r="C1124" s="2" t="str">
        <f ca="1">IFERROR(INDEX(Лист1!$C$4:$C$2000,SMALL(IF((DATEDIF(Лист1!$D$4:$D$2000,Лист1!$G$6,"y")&gt;=35)*(DATEDIF(Лист1!$D$4:$D$2000,Лист1!$G$6,"y")&lt;=45),ROW(Лист1!$C$4:$C$2000)-3),ROW(Лист1!B1124))),"")</f>
        <v/>
      </c>
      <c r="D1124" s="14" t="str">
        <f ca="1">IFERROR(VLOOKUP(C1124,Лист1!$C$4:$D$2000,2,0),"")</f>
        <v/>
      </c>
    </row>
    <row r="1125" spans="3:4">
      <c r="C1125" s="2" t="str">
        <f ca="1">IFERROR(INDEX(Лист1!$C$4:$C$2000,SMALL(IF((DATEDIF(Лист1!$D$4:$D$2000,Лист1!$G$6,"y")&gt;=35)*(DATEDIF(Лист1!$D$4:$D$2000,Лист1!$G$6,"y")&lt;=45),ROW(Лист1!$C$4:$C$2000)-3),ROW(Лист1!B1125))),"")</f>
        <v/>
      </c>
      <c r="D1125" s="14" t="str">
        <f ca="1">IFERROR(VLOOKUP(C1125,Лист1!$C$4:$D$2000,2,0),"")</f>
        <v/>
      </c>
    </row>
    <row r="1126" spans="3:4">
      <c r="C1126" s="2" t="str">
        <f ca="1">IFERROR(INDEX(Лист1!$C$4:$C$2000,SMALL(IF((DATEDIF(Лист1!$D$4:$D$2000,Лист1!$G$6,"y")&gt;=35)*(DATEDIF(Лист1!$D$4:$D$2000,Лист1!$G$6,"y")&lt;=45),ROW(Лист1!$C$4:$C$2000)-3),ROW(Лист1!B1126))),"")</f>
        <v/>
      </c>
      <c r="D1126" s="14" t="str">
        <f ca="1">IFERROR(VLOOKUP(C1126,Лист1!$C$4:$D$2000,2,0),"")</f>
        <v/>
      </c>
    </row>
    <row r="1127" spans="3:4">
      <c r="C1127" s="2" t="str">
        <f ca="1">IFERROR(INDEX(Лист1!$C$4:$C$2000,SMALL(IF((DATEDIF(Лист1!$D$4:$D$2000,Лист1!$G$6,"y")&gt;=35)*(DATEDIF(Лист1!$D$4:$D$2000,Лист1!$G$6,"y")&lt;=45),ROW(Лист1!$C$4:$C$2000)-3),ROW(Лист1!B1127))),"")</f>
        <v/>
      </c>
      <c r="D1127" s="14" t="str">
        <f ca="1">IFERROR(VLOOKUP(C1127,Лист1!$C$4:$D$2000,2,0),"")</f>
        <v/>
      </c>
    </row>
    <row r="1128" spans="3:4">
      <c r="C1128" s="2" t="str">
        <f ca="1">IFERROR(INDEX(Лист1!$C$4:$C$2000,SMALL(IF((DATEDIF(Лист1!$D$4:$D$2000,Лист1!$G$6,"y")&gt;=35)*(DATEDIF(Лист1!$D$4:$D$2000,Лист1!$G$6,"y")&lt;=45),ROW(Лист1!$C$4:$C$2000)-3),ROW(Лист1!B1128))),"")</f>
        <v/>
      </c>
      <c r="D1128" s="14" t="str">
        <f ca="1">IFERROR(VLOOKUP(C1128,Лист1!$C$4:$D$2000,2,0),"")</f>
        <v/>
      </c>
    </row>
    <row r="1129" spans="3:4">
      <c r="C1129" s="2" t="str">
        <f ca="1">IFERROR(INDEX(Лист1!$C$4:$C$2000,SMALL(IF((DATEDIF(Лист1!$D$4:$D$2000,Лист1!$G$6,"y")&gt;=35)*(DATEDIF(Лист1!$D$4:$D$2000,Лист1!$G$6,"y")&lt;=45),ROW(Лист1!$C$4:$C$2000)-3),ROW(Лист1!B1129))),"")</f>
        <v/>
      </c>
      <c r="D1129" s="14" t="str">
        <f ca="1">IFERROR(VLOOKUP(C1129,Лист1!$C$4:$D$2000,2,0),"")</f>
        <v/>
      </c>
    </row>
    <row r="1130" spans="3:4">
      <c r="C1130" s="2" t="str">
        <f ca="1">IFERROR(INDEX(Лист1!$C$4:$C$2000,SMALL(IF((DATEDIF(Лист1!$D$4:$D$2000,Лист1!$G$6,"y")&gt;=35)*(DATEDIF(Лист1!$D$4:$D$2000,Лист1!$G$6,"y")&lt;=45),ROW(Лист1!$C$4:$C$2000)-3),ROW(Лист1!B1130))),"")</f>
        <v/>
      </c>
      <c r="D1130" s="14" t="str">
        <f ca="1">IFERROR(VLOOKUP(C1130,Лист1!$C$4:$D$2000,2,0),"")</f>
        <v/>
      </c>
    </row>
    <row r="1131" spans="3:4">
      <c r="C1131" s="2" t="str">
        <f ca="1">IFERROR(INDEX(Лист1!$C$4:$C$2000,SMALL(IF((DATEDIF(Лист1!$D$4:$D$2000,Лист1!$G$6,"y")&gt;=35)*(DATEDIF(Лист1!$D$4:$D$2000,Лист1!$G$6,"y")&lt;=45),ROW(Лист1!$C$4:$C$2000)-3),ROW(Лист1!B1131))),"")</f>
        <v/>
      </c>
      <c r="D1131" s="14" t="str">
        <f ca="1">IFERROR(VLOOKUP(C1131,Лист1!$C$4:$D$2000,2,0),"")</f>
        <v/>
      </c>
    </row>
    <row r="1132" spans="3:4">
      <c r="C1132" s="2" t="str">
        <f ca="1">IFERROR(INDEX(Лист1!$C$4:$C$2000,SMALL(IF((DATEDIF(Лист1!$D$4:$D$2000,Лист1!$G$6,"y")&gt;=35)*(DATEDIF(Лист1!$D$4:$D$2000,Лист1!$G$6,"y")&lt;=45),ROW(Лист1!$C$4:$C$2000)-3),ROW(Лист1!B1132))),"")</f>
        <v/>
      </c>
      <c r="D1132" s="14" t="str">
        <f ca="1">IFERROR(VLOOKUP(C1132,Лист1!$C$4:$D$2000,2,0),"")</f>
        <v/>
      </c>
    </row>
    <row r="1133" spans="3:4">
      <c r="C1133" s="2" t="str">
        <f ca="1">IFERROR(INDEX(Лист1!$C$4:$C$2000,SMALL(IF((DATEDIF(Лист1!$D$4:$D$2000,Лист1!$G$6,"y")&gt;=35)*(DATEDIF(Лист1!$D$4:$D$2000,Лист1!$G$6,"y")&lt;=45),ROW(Лист1!$C$4:$C$2000)-3),ROW(Лист1!B1133))),"")</f>
        <v/>
      </c>
      <c r="D1133" s="14" t="str">
        <f ca="1">IFERROR(VLOOKUP(C1133,Лист1!$C$4:$D$2000,2,0),"")</f>
        <v/>
      </c>
    </row>
    <row r="1134" spans="3:4">
      <c r="C1134" s="2" t="str">
        <f ca="1">IFERROR(INDEX(Лист1!$C$4:$C$2000,SMALL(IF((DATEDIF(Лист1!$D$4:$D$2000,Лист1!$G$6,"y")&gt;=35)*(DATEDIF(Лист1!$D$4:$D$2000,Лист1!$G$6,"y")&lt;=45),ROW(Лист1!$C$4:$C$2000)-3),ROW(Лист1!B1134))),"")</f>
        <v/>
      </c>
      <c r="D1134" s="14" t="str">
        <f ca="1">IFERROR(VLOOKUP(C1134,Лист1!$C$4:$D$2000,2,0),"")</f>
        <v/>
      </c>
    </row>
    <row r="1135" spans="3:4">
      <c r="C1135" s="2" t="str">
        <f ca="1">IFERROR(INDEX(Лист1!$C$4:$C$2000,SMALL(IF((DATEDIF(Лист1!$D$4:$D$2000,Лист1!$G$6,"y")&gt;=35)*(DATEDIF(Лист1!$D$4:$D$2000,Лист1!$G$6,"y")&lt;=45),ROW(Лист1!$C$4:$C$2000)-3),ROW(Лист1!B1135))),"")</f>
        <v/>
      </c>
      <c r="D1135" s="14" t="str">
        <f ca="1">IFERROR(VLOOKUP(C1135,Лист1!$C$4:$D$2000,2,0),"")</f>
        <v/>
      </c>
    </row>
    <row r="1136" spans="3:4">
      <c r="C1136" s="2" t="str">
        <f ca="1">IFERROR(INDEX(Лист1!$C$4:$C$2000,SMALL(IF((DATEDIF(Лист1!$D$4:$D$2000,Лист1!$G$6,"y")&gt;=35)*(DATEDIF(Лист1!$D$4:$D$2000,Лист1!$G$6,"y")&lt;=45),ROW(Лист1!$C$4:$C$2000)-3),ROW(Лист1!B1136))),"")</f>
        <v/>
      </c>
      <c r="D1136" s="14" t="str">
        <f ca="1">IFERROR(VLOOKUP(C1136,Лист1!$C$4:$D$2000,2,0),"")</f>
        <v/>
      </c>
    </row>
    <row r="1137" spans="3:4">
      <c r="C1137" s="2" t="str">
        <f ca="1">IFERROR(INDEX(Лист1!$C$4:$C$2000,SMALL(IF((DATEDIF(Лист1!$D$4:$D$2000,Лист1!$G$6,"y")&gt;=35)*(DATEDIF(Лист1!$D$4:$D$2000,Лист1!$G$6,"y")&lt;=45),ROW(Лист1!$C$4:$C$2000)-3),ROW(Лист1!B1137))),"")</f>
        <v/>
      </c>
      <c r="D1137" s="14" t="str">
        <f ca="1">IFERROR(VLOOKUP(C1137,Лист1!$C$4:$D$2000,2,0),"")</f>
        <v/>
      </c>
    </row>
    <row r="1138" spans="3:4">
      <c r="C1138" s="2" t="str">
        <f ca="1">IFERROR(INDEX(Лист1!$C$4:$C$2000,SMALL(IF((DATEDIF(Лист1!$D$4:$D$2000,Лист1!$G$6,"y")&gt;=35)*(DATEDIF(Лист1!$D$4:$D$2000,Лист1!$G$6,"y")&lt;=45),ROW(Лист1!$C$4:$C$2000)-3),ROW(Лист1!B1138))),"")</f>
        <v/>
      </c>
      <c r="D1138" s="14" t="str">
        <f ca="1">IFERROR(VLOOKUP(C1138,Лист1!$C$4:$D$2000,2,0),"")</f>
        <v/>
      </c>
    </row>
    <row r="1139" spans="3:4">
      <c r="C1139" s="2" t="str">
        <f ca="1">IFERROR(INDEX(Лист1!$C$4:$C$2000,SMALL(IF((DATEDIF(Лист1!$D$4:$D$2000,Лист1!$G$6,"y")&gt;=35)*(DATEDIF(Лист1!$D$4:$D$2000,Лист1!$G$6,"y")&lt;=45),ROW(Лист1!$C$4:$C$2000)-3),ROW(Лист1!B1139))),"")</f>
        <v/>
      </c>
      <c r="D1139" s="14" t="str">
        <f ca="1">IFERROR(VLOOKUP(C1139,Лист1!$C$4:$D$2000,2,0),"")</f>
        <v/>
      </c>
    </row>
    <row r="1140" spans="3:4">
      <c r="C1140" s="2" t="str">
        <f ca="1">IFERROR(INDEX(Лист1!$C$4:$C$2000,SMALL(IF((DATEDIF(Лист1!$D$4:$D$2000,Лист1!$G$6,"y")&gt;=35)*(DATEDIF(Лист1!$D$4:$D$2000,Лист1!$G$6,"y")&lt;=45),ROW(Лист1!$C$4:$C$2000)-3),ROW(Лист1!B1140))),"")</f>
        <v/>
      </c>
      <c r="D1140" s="14" t="str">
        <f ca="1">IFERROR(VLOOKUP(C1140,Лист1!$C$4:$D$2000,2,0),"")</f>
        <v/>
      </c>
    </row>
    <row r="1141" spans="3:4">
      <c r="C1141" s="2" t="str">
        <f ca="1">IFERROR(INDEX(Лист1!$C$4:$C$2000,SMALL(IF((DATEDIF(Лист1!$D$4:$D$2000,Лист1!$G$6,"y")&gt;=35)*(DATEDIF(Лист1!$D$4:$D$2000,Лист1!$G$6,"y")&lt;=45),ROW(Лист1!$C$4:$C$2000)-3),ROW(Лист1!B1141))),"")</f>
        <v/>
      </c>
      <c r="D1141" s="14" t="str">
        <f ca="1">IFERROR(VLOOKUP(C1141,Лист1!$C$4:$D$2000,2,0),"")</f>
        <v/>
      </c>
    </row>
    <row r="1142" spans="3:4">
      <c r="C1142" s="2" t="str">
        <f ca="1">IFERROR(INDEX(Лист1!$C$4:$C$2000,SMALL(IF((DATEDIF(Лист1!$D$4:$D$2000,Лист1!$G$6,"y")&gt;=35)*(DATEDIF(Лист1!$D$4:$D$2000,Лист1!$G$6,"y")&lt;=45),ROW(Лист1!$C$4:$C$2000)-3),ROW(Лист1!B1142))),"")</f>
        <v/>
      </c>
      <c r="D1142" s="14" t="str">
        <f ca="1">IFERROR(VLOOKUP(C1142,Лист1!$C$4:$D$2000,2,0),"")</f>
        <v/>
      </c>
    </row>
    <row r="1143" spans="3:4">
      <c r="C1143" s="2" t="str">
        <f ca="1">IFERROR(INDEX(Лист1!$C$4:$C$2000,SMALL(IF((DATEDIF(Лист1!$D$4:$D$2000,Лист1!$G$6,"y")&gt;=35)*(DATEDIF(Лист1!$D$4:$D$2000,Лист1!$G$6,"y")&lt;=45),ROW(Лист1!$C$4:$C$2000)-3),ROW(Лист1!B1143))),"")</f>
        <v/>
      </c>
      <c r="D1143" s="14" t="str">
        <f ca="1">IFERROR(VLOOKUP(C1143,Лист1!$C$4:$D$2000,2,0),"")</f>
        <v/>
      </c>
    </row>
    <row r="1144" spans="3:4">
      <c r="C1144" s="2" t="str">
        <f ca="1">IFERROR(INDEX(Лист1!$C$4:$C$2000,SMALL(IF((DATEDIF(Лист1!$D$4:$D$2000,Лист1!$G$6,"y")&gt;=35)*(DATEDIF(Лист1!$D$4:$D$2000,Лист1!$G$6,"y")&lt;=45),ROW(Лист1!$C$4:$C$2000)-3),ROW(Лист1!B1144))),"")</f>
        <v/>
      </c>
      <c r="D1144" s="14" t="str">
        <f ca="1">IFERROR(VLOOKUP(C1144,Лист1!$C$4:$D$2000,2,0),"")</f>
        <v/>
      </c>
    </row>
    <row r="1145" spans="3:4">
      <c r="C1145" s="2" t="str">
        <f ca="1">IFERROR(INDEX(Лист1!$C$4:$C$2000,SMALL(IF((DATEDIF(Лист1!$D$4:$D$2000,Лист1!$G$6,"y")&gt;=35)*(DATEDIF(Лист1!$D$4:$D$2000,Лист1!$G$6,"y")&lt;=45),ROW(Лист1!$C$4:$C$2000)-3),ROW(Лист1!B1145))),"")</f>
        <v/>
      </c>
      <c r="D1145" s="14" t="str">
        <f ca="1">IFERROR(VLOOKUP(C1145,Лист1!$C$4:$D$2000,2,0),"")</f>
        <v/>
      </c>
    </row>
    <row r="1146" spans="3:4">
      <c r="C1146" s="2" t="str">
        <f ca="1">IFERROR(INDEX(Лист1!$C$4:$C$2000,SMALL(IF((DATEDIF(Лист1!$D$4:$D$2000,Лист1!$G$6,"y")&gt;=35)*(DATEDIF(Лист1!$D$4:$D$2000,Лист1!$G$6,"y")&lt;=45),ROW(Лист1!$C$4:$C$2000)-3),ROW(Лист1!B1146))),"")</f>
        <v/>
      </c>
      <c r="D1146" s="14" t="str">
        <f ca="1">IFERROR(VLOOKUP(C1146,Лист1!$C$4:$D$2000,2,0),"")</f>
        <v/>
      </c>
    </row>
    <row r="1147" spans="3:4">
      <c r="C1147" s="2" t="str">
        <f ca="1">IFERROR(INDEX(Лист1!$C$4:$C$2000,SMALL(IF((DATEDIF(Лист1!$D$4:$D$2000,Лист1!$G$6,"y")&gt;=35)*(DATEDIF(Лист1!$D$4:$D$2000,Лист1!$G$6,"y")&lt;=45),ROW(Лист1!$C$4:$C$2000)-3),ROW(Лист1!B1147))),"")</f>
        <v/>
      </c>
      <c r="D1147" s="14" t="str">
        <f ca="1">IFERROR(VLOOKUP(C1147,Лист1!$C$4:$D$2000,2,0),"")</f>
        <v/>
      </c>
    </row>
    <row r="1148" spans="3:4">
      <c r="C1148" s="2" t="str">
        <f ca="1">IFERROR(INDEX(Лист1!$C$4:$C$2000,SMALL(IF((DATEDIF(Лист1!$D$4:$D$2000,Лист1!$G$6,"y")&gt;=35)*(DATEDIF(Лист1!$D$4:$D$2000,Лист1!$G$6,"y")&lt;=45),ROW(Лист1!$C$4:$C$2000)-3),ROW(Лист1!B1148))),"")</f>
        <v/>
      </c>
      <c r="D1148" s="14" t="str">
        <f ca="1">IFERROR(VLOOKUP(C1148,Лист1!$C$4:$D$2000,2,0),"")</f>
        <v/>
      </c>
    </row>
    <row r="1149" spans="3:4">
      <c r="C1149" s="2" t="str">
        <f ca="1">IFERROR(INDEX(Лист1!$C$4:$C$2000,SMALL(IF((DATEDIF(Лист1!$D$4:$D$2000,Лист1!$G$6,"y")&gt;=35)*(DATEDIF(Лист1!$D$4:$D$2000,Лист1!$G$6,"y")&lt;=45),ROW(Лист1!$C$4:$C$2000)-3),ROW(Лист1!B1149))),"")</f>
        <v/>
      </c>
      <c r="D1149" s="14" t="str">
        <f ca="1">IFERROR(VLOOKUP(C1149,Лист1!$C$4:$D$2000,2,0),"")</f>
        <v/>
      </c>
    </row>
    <row r="1150" spans="3:4">
      <c r="C1150" s="2" t="str">
        <f ca="1">IFERROR(INDEX(Лист1!$C$4:$C$2000,SMALL(IF((DATEDIF(Лист1!$D$4:$D$2000,Лист1!$G$6,"y")&gt;=35)*(DATEDIF(Лист1!$D$4:$D$2000,Лист1!$G$6,"y")&lt;=45),ROW(Лист1!$C$4:$C$2000)-3),ROW(Лист1!B1150))),"")</f>
        <v/>
      </c>
      <c r="D1150" s="14" t="str">
        <f ca="1">IFERROR(VLOOKUP(C1150,Лист1!$C$4:$D$2000,2,0),"")</f>
        <v/>
      </c>
    </row>
    <row r="1151" spans="3:4">
      <c r="C1151" s="2" t="str">
        <f ca="1">IFERROR(INDEX(Лист1!$C$4:$C$2000,SMALL(IF((DATEDIF(Лист1!$D$4:$D$2000,Лист1!$G$6,"y")&gt;=35)*(DATEDIF(Лист1!$D$4:$D$2000,Лист1!$G$6,"y")&lt;=45),ROW(Лист1!$C$4:$C$2000)-3),ROW(Лист1!B1151))),"")</f>
        <v/>
      </c>
      <c r="D1151" s="14" t="str">
        <f ca="1">IFERROR(VLOOKUP(C1151,Лист1!$C$4:$D$2000,2,0),"")</f>
        <v/>
      </c>
    </row>
    <row r="1152" spans="3:4">
      <c r="C1152" s="2" t="str">
        <f ca="1">IFERROR(INDEX(Лист1!$C$4:$C$2000,SMALL(IF((DATEDIF(Лист1!$D$4:$D$2000,Лист1!$G$6,"y")&gt;=35)*(DATEDIF(Лист1!$D$4:$D$2000,Лист1!$G$6,"y")&lt;=45),ROW(Лист1!$C$4:$C$2000)-3),ROW(Лист1!B1152))),"")</f>
        <v/>
      </c>
      <c r="D1152" s="14" t="str">
        <f ca="1">IFERROR(VLOOKUP(C1152,Лист1!$C$4:$D$2000,2,0),"")</f>
        <v/>
      </c>
    </row>
    <row r="1153" spans="3:4">
      <c r="C1153" s="2" t="str">
        <f ca="1">IFERROR(INDEX(Лист1!$C$4:$C$2000,SMALL(IF((DATEDIF(Лист1!$D$4:$D$2000,Лист1!$G$6,"y")&gt;=35)*(DATEDIF(Лист1!$D$4:$D$2000,Лист1!$G$6,"y")&lt;=45),ROW(Лист1!$C$4:$C$2000)-3),ROW(Лист1!B1153))),"")</f>
        <v/>
      </c>
      <c r="D1153" s="14" t="str">
        <f ca="1">IFERROR(VLOOKUP(C1153,Лист1!$C$4:$D$2000,2,0),"")</f>
        <v/>
      </c>
    </row>
    <row r="1154" spans="3:4">
      <c r="C1154" s="2" t="str">
        <f ca="1">IFERROR(INDEX(Лист1!$C$4:$C$2000,SMALL(IF((DATEDIF(Лист1!$D$4:$D$2000,Лист1!$G$6,"y")&gt;=35)*(DATEDIF(Лист1!$D$4:$D$2000,Лист1!$G$6,"y")&lt;=45),ROW(Лист1!$C$4:$C$2000)-3),ROW(Лист1!B1154))),"")</f>
        <v/>
      </c>
      <c r="D1154" s="14" t="str">
        <f ca="1">IFERROR(VLOOKUP(C1154,Лист1!$C$4:$D$2000,2,0),"")</f>
        <v/>
      </c>
    </row>
    <row r="1155" spans="3:4">
      <c r="C1155" s="2" t="str">
        <f ca="1">IFERROR(INDEX(Лист1!$C$4:$C$2000,SMALL(IF((DATEDIF(Лист1!$D$4:$D$2000,Лист1!$G$6,"y")&gt;=35)*(DATEDIF(Лист1!$D$4:$D$2000,Лист1!$G$6,"y")&lt;=45),ROW(Лист1!$C$4:$C$2000)-3),ROW(Лист1!B1155))),"")</f>
        <v/>
      </c>
      <c r="D1155" s="14" t="str">
        <f ca="1">IFERROR(VLOOKUP(C1155,Лист1!$C$4:$D$2000,2,0),"")</f>
        <v/>
      </c>
    </row>
    <row r="1156" spans="3:4">
      <c r="C1156" s="2" t="str">
        <f ca="1">IFERROR(INDEX(Лист1!$C$4:$C$2000,SMALL(IF((DATEDIF(Лист1!$D$4:$D$2000,Лист1!$G$6,"y")&gt;=35)*(DATEDIF(Лист1!$D$4:$D$2000,Лист1!$G$6,"y")&lt;=45),ROW(Лист1!$C$4:$C$2000)-3),ROW(Лист1!B1156))),"")</f>
        <v/>
      </c>
      <c r="D1156" s="14" t="str">
        <f ca="1">IFERROR(VLOOKUP(C1156,Лист1!$C$4:$D$2000,2,0),"")</f>
        <v/>
      </c>
    </row>
    <row r="1157" spans="3:4">
      <c r="C1157" s="2" t="str">
        <f ca="1">IFERROR(INDEX(Лист1!$C$4:$C$2000,SMALL(IF((DATEDIF(Лист1!$D$4:$D$2000,Лист1!$G$6,"y")&gt;=35)*(DATEDIF(Лист1!$D$4:$D$2000,Лист1!$G$6,"y")&lt;=45),ROW(Лист1!$C$4:$C$2000)-3),ROW(Лист1!B1157))),"")</f>
        <v/>
      </c>
      <c r="D1157" s="14" t="str">
        <f ca="1">IFERROR(VLOOKUP(C1157,Лист1!$C$4:$D$2000,2,0),"")</f>
        <v/>
      </c>
    </row>
    <row r="1158" spans="3:4">
      <c r="C1158" s="2" t="str">
        <f ca="1">IFERROR(INDEX(Лист1!$C$4:$C$2000,SMALL(IF((DATEDIF(Лист1!$D$4:$D$2000,Лист1!$G$6,"y")&gt;=35)*(DATEDIF(Лист1!$D$4:$D$2000,Лист1!$G$6,"y")&lt;=45),ROW(Лист1!$C$4:$C$2000)-3),ROW(Лист1!B1158))),"")</f>
        <v/>
      </c>
      <c r="D1158" s="14" t="str">
        <f ca="1">IFERROR(VLOOKUP(C1158,Лист1!$C$4:$D$2000,2,0),"")</f>
        <v/>
      </c>
    </row>
    <row r="1159" spans="3:4">
      <c r="C1159" s="2" t="str">
        <f ca="1">IFERROR(INDEX(Лист1!$C$4:$C$2000,SMALL(IF((DATEDIF(Лист1!$D$4:$D$2000,Лист1!$G$6,"y")&gt;=35)*(DATEDIF(Лист1!$D$4:$D$2000,Лист1!$G$6,"y")&lt;=45),ROW(Лист1!$C$4:$C$2000)-3),ROW(Лист1!B1159))),"")</f>
        <v/>
      </c>
      <c r="D1159" s="14" t="str">
        <f ca="1">IFERROR(VLOOKUP(C1159,Лист1!$C$4:$D$2000,2,0),"")</f>
        <v/>
      </c>
    </row>
    <row r="1160" spans="3:4">
      <c r="C1160" s="2" t="str">
        <f ca="1">IFERROR(INDEX(Лист1!$C$4:$C$2000,SMALL(IF((DATEDIF(Лист1!$D$4:$D$2000,Лист1!$G$6,"y")&gt;=35)*(DATEDIF(Лист1!$D$4:$D$2000,Лист1!$G$6,"y")&lt;=45),ROW(Лист1!$C$4:$C$2000)-3),ROW(Лист1!B1160))),"")</f>
        <v/>
      </c>
      <c r="D1160" s="14" t="str">
        <f ca="1">IFERROR(VLOOKUP(C1160,Лист1!$C$4:$D$2000,2,0),"")</f>
        <v/>
      </c>
    </row>
    <row r="1161" spans="3:4">
      <c r="C1161" s="2" t="str">
        <f ca="1">IFERROR(INDEX(Лист1!$C$4:$C$2000,SMALL(IF((DATEDIF(Лист1!$D$4:$D$2000,Лист1!$G$6,"y")&gt;=35)*(DATEDIF(Лист1!$D$4:$D$2000,Лист1!$G$6,"y")&lt;=45),ROW(Лист1!$C$4:$C$2000)-3),ROW(Лист1!B1161))),"")</f>
        <v/>
      </c>
      <c r="D1161" s="14" t="str">
        <f ca="1">IFERROR(VLOOKUP(C1161,Лист1!$C$4:$D$2000,2,0),"")</f>
        <v/>
      </c>
    </row>
    <row r="1162" spans="3:4">
      <c r="C1162" s="2" t="str">
        <f ca="1">IFERROR(INDEX(Лист1!$C$4:$C$2000,SMALL(IF((DATEDIF(Лист1!$D$4:$D$2000,Лист1!$G$6,"y")&gt;=35)*(DATEDIF(Лист1!$D$4:$D$2000,Лист1!$G$6,"y")&lt;=45),ROW(Лист1!$C$4:$C$2000)-3),ROW(Лист1!B1162))),"")</f>
        <v/>
      </c>
      <c r="D1162" s="14" t="str">
        <f ca="1">IFERROR(VLOOKUP(C1162,Лист1!$C$4:$D$2000,2,0),"")</f>
        <v/>
      </c>
    </row>
    <row r="1163" spans="3:4">
      <c r="C1163" s="2" t="str">
        <f ca="1">IFERROR(INDEX(Лист1!$C$4:$C$2000,SMALL(IF((DATEDIF(Лист1!$D$4:$D$2000,Лист1!$G$6,"y")&gt;=35)*(DATEDIF(Лист1!$D$4:$D$2000,Лист1!$G$6,"y")&lt;=45),ROW(Лист1!$C$4:$C$2000)-3),ROW(Лист1!B1163))),"")</f>
        <v/>
      </c>
      <c r="D1163" s="14" t="str">
        <f ca="1">IFERROR(VLOOKUP(C1163,Лист1!$C$4:$D$2000,2,0),"")</f>
        <v/>
      </c>
    </row>
    <row r="1164" spans="3:4">
      <c r="C1164" s="2" t="str">
        <f ca="1">IFERROR(INDEX(Лист1!$C$4:$C$2000,SMALL(IF((DATEDIF(Лист1!$D$4:$D$2000,Лист1!$G$6,"y")&gt;=35)*(DATEDIF(Лист1!$D$4:$D$2000,Лист1!$G$6,"y")&lt;=45),ROW(Лист1!$C$4:$C$2000)-3),ROW(Лист1!B1164))),"")</f>
        <v/>
      </c>
      <c r="D1164" s="14" t="str">
        <f ca="1">IFERROR(VLOOKUP(C1164,Лист1!$C$4:$D$2000,2,0),"")</f>
        <v/>
      </c>
    </row>
    <row r="1165" spans="3:4">
      <c r="C1165" s="2" t="str">
        <f ca="1">IFERROR(INDEX(Лист1!$C$4:$C$2000,SMALL(IF((DATEDIF(Лист1!$D$4:$D$2000,Лист1!$G$6,"y")&gt;=35)*(DATEDIF(Лист1!$D$4:$D$2000,Лист1!$G$6,"y")&lt;=45),ROW(Лист1!$C$4:$C$2000)-3),ROW(Лист1!B1165))),"")</f>
        <v/>
      </c>
      <c r="D1165" s="14" t="str">
        <f ca="1">IFERROR(VLOOKUP(C1165,Лист1!$C$4:$D$2000,2,0),"")</f>
        <v/>
      </c>
    </row>
    <row r="1166" spans="3:4">
      <c r="C1166" s="2" t="str">
        <f ca="1">IFERROR(INDEX(Лист1!$C$4:$C$2000,SMALL(IF((DATEDIF(Лист1!$D$4:$D$2000,Лист1!$G$6,"y")&gt;=35)*(DATEDIF(Лист1!$D$4:$D$2000,Лист1!$G$6,"y")&lt;=45),ROW(Лист1!$C$4:$C$2000)-3),ROW(Лист1!B1166))),"")</f>
        <v/>
      </c>
      <c r="D1166" s="14" t="str">
        <f ca="1">IFERROR(VLOOKUP(C1166,Лист1!$C$4:$D$2000,2,0),"")</f>
        <v/>
      </c>
    </row>
    <row r="1167" spans="3:4">
      <c r="C1167" s="2" t="str">
        <f ca="1">IFERROR(INDEX(Лист1!$C$4:$C$2000,SMALL(IF((DATEDIF(Лист1!$D$4:$D$2000,Лист1!$G$6,"y")&gt;=35)*(DATEDIF(Лист1!$D$4:$D$2000,Лист1!$G$6,"y")&lt;=45),ROW(Лист1!$C$4:$C$2000)-3),ROW(Лист1!B1167))),"")</f>
        <v/>
      </c>
      <c r="D1167" s="14" t="str">
        <f ca="1">IFERROR(VLOOKUP(C1167,Лист1!$C$4:$D$2000,2,0),"")</f>
        <v/>
      </c>
    </row>
    <row r="1168" spans="3:4">
      <c r="C1168" s="2" t="str">
        <f ca="1">IFERROR(INDEX(Лист1!$C$4:$C$2000,SMALL(IF((DATEDIF(Лист1!$D$4:$D$2000,Лист1!$G$6,"y")&gt;=35)*(DATEDIF(Лист1!$D$4:$D$2000,Лист1!$G$6,"y")&lt;=45),ROW(Лист1!$C$4:$C$2000)-3),ROW(Лист1!B1168))),"")</f>
        <v/>
      </c>
      <c r="D1168" s="14" t="str">
        <f ca="1">IFERROR(VLOOKUP(C1168,Лист1!$C$4:$D$2000,2,0),"")</f>
        <v/>
      </c>
    </row>
    <row r="1169" spans="3:4">
      <c r="C1169" s="2" t="str">
        <f ca="1">IFERROR(INDEX(Лист1!$C$4:$C$2000,SMALL(IF((DATEDIF(Лист1!$D$4:$D$2000,Лист1!$G$6,"y")&gt;=35)*(DATEDIF(Лист1!$D$4:$D$2000,Лист1!$G$6,"y")&lt;=45),ROW(Лист1!$C$4:$C$2000)-3),ROW(Лист1!B1169))),"")</f>
        <v/>
      </c>
      <c r="D1169" s="14" t="str">
        <f ca="1">IFERROR(VLOOKUP(C1169,Лист1!$C$4:$D$2000,2,0),"")</f>
        <v/>
      </c>
    </row>
    <row r="1170" spans="3:4">
      <c r="C1170" s="2" t="str">
        <f ca="1">IFERROR(INDEX(Лист1!$C$4:$C$2000,SMALL(IF((DATEDIF(Лист1!$D$4:$D$2000,Лист1!$G$6,"y")&gt;=35)*(DATEDIF(Лист1!$D$4:$D$2000,Лист1!$G$6,"y")&lt;=45),ROW(Лист1!$C$4:$C$2000)-3),ROW(Лист1!B1170))),"")</f>
        <v/>
      </c>
      <c r="D1170" s="14" t="str">
        <f ca="1">IFERROR(VLOOKUP(C1170,Лист1!$C$4:$D$2000,2,0),"")</f>
        <v/>
      </c>
    </row>
    <row r="1171" spans="3:4">
      <c r="C1171" s="2" t="str">
        <f ca="1">IFERROR(INDEX(Лист1!$C$4:$C$2000,SMALL(IF((DATEDIF(Лист1!$D$4:$D$2000,Лист1!$G$6,"y")&gt;=35)*(DATEDIF(Лист1!$D$4:$D$2000,Лист1!$G$6,"y")&lt;=45),ROW(Лист1!$C$4:$C$2000)-3),ROW(Лист1!B1171))),"")</f>
        <v/>
      </c>
      <c r="D1171" s="14" t="str">
        <f ca="1">IFERROR(VLOOKUP(C1171,Лист1!$C$4:$D$2000,2,0),"")</f>
        <v/>
      </c>
    </row>
    <row r="1172" spans="3:4">
      <c r="C1172" s="2" t="str">
        <f ca="1">IFERROR(INDEX(Лист1!$C$4:$C$2000,SMALL(IF((DATEDIF(Лист1!$D$4:$D$2000,Лист1!$G$6,"y")&gt;=35)*(DATEDIF(Лист1!$D$4:$D$2000,Лист1!$G$6,"y")&lt;=45),ROW(Лист1!$C$4:$C$2000)-3),ROW(Лист1!B1172))),"")</f>
        <v/>
      </c>
      <c r="D1172" s="14" t="str">
        <f ca="1">IFERROR(VLOOKUP(C1172,Лист1!$C$4:$D$2000,2,0),"")</f>
        <v/>
      </c>
    </row>
    <row r="1173" spans="3:4">
      <c r="C1173" s="2" t="str">
        <f ca="1">IFERROR(INDEX(Лист1!$C$4:$C$2000,SMALL(IF((DATEDIF(Лист1!$D$4:$D$2000,Лист1!$G$6,"y")&gt;=35)*(DATEDIF(Лист1!$D$4:$D$2000,Лист1!$G$6,"y")&lt;=45),ROW(Лист1!$C$4:$C$2000)-3),ROW(Лист1!B1173))),"")</f>
        <v/>
      </c>
      <c r="D1173" s="14" t="str">
        <f ca="1">IFERROR(VLOOKUP(C1173,Лист1!$C$4:$D$2000,2,0),"")</f>
        <v/>
      </c>
    </row>
    <row r="1174" spans="3:4">
      <c r="C1174" s="2" t="str">
        <f ca="1">IFERROR(INDEX(Лист1!$C$4:$C$2000,SMALL(IF((DATEDIF(Лист1!$D$4:$D$2000,Лист1!$G$6,"y")&gt;=35)*(DATEDIF(Лист1!$D$4:$D$2000,Лист1!$G$6,"y")&lt;=45),ROW(Лист1!$C$4:$C$2000)-3),ROW(Лист1!B1174))),"")</f>
        <v/>
      </c>
      <c r="D1174" s="14" t="str">
        <f ca="1">IFERROR(VLOOKUP(C1174,Лист1!$C$4:$D$2000,2,0),"")</f>
        <v/>
      </c>
    </row>
    <row r="1175" spans="3:4">
      <c r="C1175" s="2" t="str">
        <f ca="1">IFERROR(INDEX(Лист1!$C$4:$C$2000,SMALL(IF((DATEDIF(Лист1!$D$4:$D$2000,Лист1!$G$6,"y")&gt;=35)*(DATEDIF(Лист1!$D$4:$D$2000,Лист1!$G$6,"y")&lt;=45),ROW(Лист1!$C$4:$C$2000)-3),ROW(Лист1!B1175))),"")</f>
        <v/>
      </c>
      <c r="D1175" s="14" t="str">
        <f ca="1">IFERROR(VLOOKUP(C1175,Лист1!$C$4:$D$2000,2,0),"")</f>
        <v/>
      </c>
    </row>
    <row r="1176" spans="3:4">
      <c r="C1176" s="2" t="str">
        <f ca="1">IFERROR(INDEX(Лист1!$C$4:$C$2000,SMALL(IF((DATEDIF(Лист1!$D$4:$D$2000,Лист1!$G$6,"y")&gt;=35)*(DATEDIF(Лист1!$D$4:$D$2000,Лист1!$G$6,"y")&lt;=45),ROW(Лист1!$C$4:$C$2000)-3),ROW(Лист1!B1176))),"")</f>
        <v/>
      </c>
      <c r="D1176" s="14" t="str">
        <f ca="1">IFERROR(VLOOKUP(C1176,Лист1!$C$4:$D$2000,2,0),"")</f>
        <v/>
      </c>
    </row>
    <row r="1177" spans="3:4">
      <c r="C1177" s="2" t="str">
        <f ca="1">IFERROR(INDEX(Лист1!$C$4:$C$2000,SMALL(IF((DATEDIF(Лист1!$D$4:$D$2000,Лист1!$G$6,"y")&gt;=35)*(DATEDIF(Лист1!$D$4:$D$2000,Лист1!$G$6,"y")&lt;=45),ROW(Лист1!$C$4:$C$2000)-3),ROW(Лист1!B1177))),"")</f>
        <v/>
      </c>
      <c r="D1177" s="14" t="str">
        <f ca="1">IFERROR(VLOOKUP(C1177,Лист1!$C$4:$D$2000,2,0),"")</f>
        <v/>
      </c>
    </row>
    <row r="1178" spans="3:4">
      <c r="C1178" s="2" t="str">
        <f ca="1">IFERROR(INDEX(Лист1!$C$4:$C$2000,SMALL(IF((DATEDIF(Лист1!$D$4:$D$2000,Лист1!$G$6,"y")&gt;=35)*(DATEDIF(Лист1!$D$4:$D$2000,Лист1!$G$6,"y")&lt;=45),ROW(Лист1!$C$4:$C$2000)-3),ROW(Лист1!B1178))),"")</f>
        <v/>
      </c>
      <c r="D1178" s="14" t="str">
        <f ca="1">IFERROR(VLOOKUP(C1178,Лист1!$C$4:$D$2000,2,0),"")</f>
        <v/>
      </c>
    </row>
    <row r="1179" spans="3:4">
      <c r="C1179" s="2" t="str">
        <f ca="1">IFERROR(INDEX(Лист1!$C$4:$C$2000,SMALL(IF((DATEDIF(Лист1!$D$4:$D$2000,Лист1!$G$6,"y")&gt;=35)*(DATEDIF(Лист1!$D$4:$D$2000,Лист1!$G$6,"y")&lt;=45),ROW(Лист1!$C$4:$C$2000)-3),ROW(Лист1!B1179))),"")</f>
        <v/>
      </c>
      <c r="D1179" s="14" t="str">
        <f ca="1">IFERROR(VLOOKUP(C1179,Лист1!$C$4:$D$2000,2,0),"")</f>
        <v/>
      </c>
    </row>
    <row r="1180" spans="3:4">
      <c r="C1180" s="2" t="str">
        <f ca="1">IFERROR(INDEX(Лист1!$C$4:$C$2000,SMALL(IF((DATEDIF(Лист1!$D$4:$D$2000,Лист1!$G$6,"y")&gt;=35)*(DATEDIF(Лист1!$D$4:$D$2000,Лист1!$G$6,"y")&lt;=45),ROW(Лист1!$C$4:$C$2000)-3),ROW(Лист1!B1180))),"")</f>
        <v/>
      </c>
      <c r="D1180" s="14" t="str">
        <f ca="1">IFERROR(VLOOKUP(C1180,Лист1!$C$4:$D$2000,2,0),"")</f>
        <v/>
      </c>
    </row>
    <row r="1181" spans="3:4">
      <c r="C1181" s="2" t="str">
        <f ca="1">IFERROR(INDEX(Лист1!$C$4:$C$2000,SMALL(IF((DATEDIF(Лист1!$D$4:$D$2000,Лист1!$G$6,"y")&gt;=35)*(DATEDIF(Лист1!$D$4:$D$2000,Лист1!$G$6,"y")&lt;=45),ROW(Лист1!$C$4:$C$2000)-3),ROW(Лист1!B1181))),"")</f>
        <v/>
      </c>
      <c r="D1181" s="14" t="str">
        <f ca="1">IFERROR(VLOOKUP(C1181,Лист1!$C$4:$D$2000,2,0),"")</f>
        <v/>
      </c>
    </row>
    <row r="1182" spans="3:4">
      <c r="C1182" s="2" t="str">
        <f ca="1">IFERROR(INDEX(Лист1!$C$4:$C$2000,SMALL(IF((DATEDIF(Лист1!$D$4:$D$2000,Лист1!$G$6,"y")&gt;=35)*(DATEDIF(Лист1!$D$4:$D$2000,Лист1!$G$6,"y")&lt;=45),ROW(Лист1!$C$4:$C$2000)-3),ROW(Лист1!B1182))),"")</f>
        <v/>
      </c>
      <c r="D1182" s="14" t="str">
        <f ca="1">IFERROR(VLOOKUP(C1182,Лист1!$C$4:$D$2000,2,0),"")</f>
        <v/>
      </c>
    </row>
    <row r="1183" spans="3:4">
      <c r="C1183" s="2" t="str">
        <f ca="1">IFERROR(INDEX(Лист1!$C$4:$C$2000,SMALL(IF((DATEDIF(Лист1!$D$4:$D$2000,Лист1!$G$6,"y")&gt;=35)*(DATEDIF(Лист1!$D$4:$D$2000,Лист1!$G$6,"y")&lt;=45),ROW(Лист1!$C$4:$C$2000)-3),ROW(Лист1!B1183))),"")</f>
        <v/>
      </c>
      <c r="D1183" s="14" t="str">
        <f ca="1">IFERROR(VLOOKUP(C1183,Лист1!$C$4:$D$2000,2,0),"")</f>
        <v/>
      </c>
    </row>
    <row r="1184" spans="3:4">
      <c r="C1184" s="2" t="str">
        <f ca="1">IFERROR(INDEX(Лист1!$C$4:$C$2000,SMALL(IF((DATEDIF(Лист1!$D$4:$D$2000,Лист1!$G$6,"y")&gt;=35)*(DATEDIF(Лист1!$D$4:$D$2000,Лист1!$G$6,"y")&lt;=45),ROW(Лист1!$C$4:$C$2000)-3),ROW(Лист1!B1184))),"")</f>
        <v/>
      </c>
      <c r="D1184" s="14" t="str">
        <f ca="1">IFERROR(VLOOKUP(C1184,Лист1!$C$4:$D$2000,2,0),"")</f>
        <v/>
      </c>
    </row>
    <row r="1185" spans="3:4">
      <c r="C1185" s="2" t="str">
        <f ca="1">IFERROR(INDEX(Лист1!$C$4:$C$2000,SMALL(IF((DATEDIF(Лист1!$D$4:$D$2000,Лист1!$G$6,"y")&gt;=35)*(DATEDIF(Лист1!$D$4:$D$2000,Лист1!$G$6,"y")&lt;=45),ROW(Лист1!$C$4:$C$2000)-3),ROW(Лист1!B1185))),"")</f>
        <v/>
      </c>
      <c r="D1185" s="14" t="str">
        <f ca="1">IFERROR(VLOOKUP(C1185,Лист1!$C$4:$D$2000,2,0),"")</f>
        <v/>
      </c>
    </row>
    <row r="1186" spans="3:4">
      <c r="C1186" s="2" t="str">
        <f ca="1">IFERROR(INDEX(Лист1!$C$4:$C$2000,SMALL(IF((DATEDIF(Лист1!$D$4:$D$2000,Лист1!$G$6,"y")&gt;=35)*(DATEDIF(Лист1!$D$4:$D$2000,Лист1!$G$6,"y")&lt;=45),ROW(Лист1!$C$4:$C$2000)-3),ROW(Лист1!B1186))),"")</f>
        <v/>
      </c>
      <c r="D1186" s="14" t="str">
        <f ca="1">IFERROR(VLOOKUP(C1186,Лист1!$C$4:$D$2000,2,0),"")</f>
        <v/>
      </c>
    </row>
    <row r="1187" spans="3:4">
      <c r="C1187" s="2" t="str">
        <f ca="1">IFERROR(INDEX(Лист1!$C$4:$C$2000,SMALL(IF((DATEDIF(Лист1!$D$4:$D$2000,Лист1!$G$6,"y")&gt;=35)*(DATEDIF(Лист1!$D$4:$D$2000,Лист1!$G$6,"y")&lt;=45),ROW(Лист1!$C$4:$C$2000)-3),ROW(Лист1!B1187))),"")</f>
        <v/>
      </c>
      <c r="D1187" s="14" t="str">
        <f ca="1">IFERROR(VLOOKUP(C1187,Лист1!$C$4:$D$2000,2,0),"")</f>
        <v/>
      </c>
    </row>
    <row r="1188" spans="3:4">
      <c r="C1188" s="2" t="str">
        <f ca="1">IFERROR(INDEX(Лист1!$C$4:$C$2000,SMALL(IF((DATEDIF(Лист1!$D$4:$D$2000,Лист1!$G$6,"y")&gt;=35)*(DATEDIF(Лист1!$D$4:$D$2000,Лист1!$G$6,"y")&lt;=45),ROW(Лист1!$C$4:$C$2000)-3),ROW(Лист1!B1188))),"")</f>
        <v/>
      </c>
      <c r="D1188" s="14" t="str">
        <f ca="1">IFERROR(VLOOKUP(C1188,Лист1!$C$4:$D$2000,2,0),"")</f>
        <v/>
      </c>
    </row>
    <row r="1189" spans="3:4">
      <c r="C1189" s="2" t="str">
        <f ca="1">IFERROR(INDEX(Лист1!$C$4:$C$2000,SMALL(IF((DATEDIF(Лист1!$D$4:$D$2000,Лист1!$G$6,"y")&gt;=35)*(DATEDIF(Лист1!$D$4:$D$2000,Лист1!$G$6,"y")&lt;=45),ROW(Лист1!$C$4:$C$2000)-3),ROW(Лист1!B1189))),"")</f>
        <v/>
      </c>
      <c r="D1189" s="14" t="str">
        <f ca="1">IFERROR(VLOOKUP(C1189,Лист1!$C$4:$D$2000,2,0),"")</f>
        <v/>
      </c>
    </row>
    <row r="1190" spans="3:4">
      <c r="C1190" s="2" t="str">
        <f ca="1">IFERROR(INDEX(Лист1!$C$4:$C$2000,SMALL(IF((DATEDIF(Лист1!$D$4:$D$2000,Лист1!$G$6,"y")&gt;=35)*(DATEDIF(Лист1!$D$4:$D$2000,Лист1!$G$6,"y")&lt;=45),ROW(Лист1!$C$4:$C$2000)-3),ROW(Лист1!B1190))),"")</f>
        <v/>
      </c>
      <c r="D1190" s="14" t="str">
        <f ca="1">IFERROR(VLOOKUP(C1190,Лист1!$C$4:$D$2000,2,0),"")</f>
        <v/>
      </c>
    </row>
    <row r="1191" spans="3:4">
      <c r="C1191" s="2" t="str">
        <f ca="1">IFERROR(INDEX(Лист1!$C$4:$C$2000,SMALL(IF((DATEDIF(Лист1!$D$4:$D$2000,Лист1!$G$6,"y")&gt;=35)*(DATEDIF(Лист1!$D$4:$D$2000,Лист1!$G$6,"y")&lt;=45),ROW(Лист1!$C$4:$C$2000)-3),ROW(Лист1!B1191))),"")</f>
        <v/>
      </c>
      <c r="D1191" s="14" t="str">
        <f ca="1">IFERROR(VLOOKUP(C1191,Лист1!$C$4:$D$2000,2,0),"")</f>
        <v/>
      </c>
    </row>
    <row r="1192" spans="3:4">
      <c r="C1192" s="2" t="str">
        <f ca="1">IFERROR(INDEX(Лист1!$C$4:$C$2000,SMALL(IF((DATEDIF(Лист1!$D$4:$D$2000,Лист1!$G$6,"y")&gt;=35)*(DATEDIF(Лист1!$D$4:$D$2000,Лист1!$G$6,"y")&lt;=45),ROW(Лист1!$C$4:$C$2000)-3),ROW(Лист1!B1192))),"")</f>
        <v/>
      </c>
      <c r="D1192" s="14" t="str">
        <f ca="1">IFERROR(VLOOKUP(C1192,Лист1!$C$4:$D$2000,2,0),"")</f>
        <v/>
      </c>
    </row>
    <row r="1193" spans="3:4">
      <c r="C1193" s="2" t="str">
        <f ca="1">IFERROR(INDEX(Лист1!$C$4:$C$2000,SMALL(IF((DATEDIF(Лист1!$D$4:$D$2000,Лист1!$G$6,"y")&gt;=35)*(DATEDIF(Лист1!$D$4:$D$2000,Лист1!$G$6,"y")&lt;=45),ROW(Лист1!$C$4:$C$2000)-3),ROW(Лист1!B1193))),"")</f>
        <v/>
      </c>
      <c r="D1193" s="14" t="str">
        <f ca="1">IFERROR(VLOOKUP(C1193,Лист1!$C$4:$D$2000,2,0),"")</f>
        <v/>
      </c>
    </row>
    <row r="1194" spans="3:4">
      <c r="C1194" s="2" t="str">
        <f ca="1">IFERROR(INDEX(Лист1!$C$4:$C$2000,SMALL(IF((DATEDIF(Лист1!$D$4:$D$2000,Лист1!$G$6,"y")&gt;=35)*(DATEDIF(Лист1!$D$4:$D$2000,Лист1!$G$6,"y")&lt;=45),ROW(Лист1!$C$4:$C$2000)-3),ROW(Лист1!B1194))),"")</f>
        <v/>
      </c>
      <c r="D1194" s="14" t="str">
        <f ca="1">IFERROR(VLOOKUP(C1194,Лист1!$C$4:$D$2000,2,0),"")</f>
        <v/>
      </c>
    </row>
    <row r="1195" spans="3:4">
      <c r="C1195" s="2" t="str">
        <f ca="1">IFERROR(INDEX(Лист1!$C$4:$C$2000,SMALL(IF((DATEDIF(Лист1!$D$4:$D$2000,Лист1!$G$6,"y")&gt;=35)*(DATEDIF(Лист1!$D$4:$D$2000,Лист1!$G$6,"y")&lt;=45),ROW(Лист1!$C$4:$C$2000)-3),ROW(Лист1!B1195))),"")</f>
        <v/>
      </c>
      <c r="D1195" s="14" t="str">
        <f ca="1">IFERROR(VLOOKUP(C1195,Лист1!$C$4:$D$2000,2,0),"")</f>
        <v/>
      </c>
    </row>
    <row r="1196" spans="3:4">
      <c r="C1196" s="2" t="str">
        <f ca="1">IFERROR(INDEX(Лист1!$C$4:$C$2000,SMALL(IF((DATEDIF(Лист1!$D$4:$D$2000,Лист1!$G$6,"y")&gt;=35)*(DATEDIF(Лист1!$D$4:$D$2000,Лист1!$G$6,"y")&lt;=45),ROW(Лист1!$C$4:$C$2000)-3),ROW(Лист1!B1196))),"")</f>
        <v/>
      </c>
      <c r="D1196" s="14" t="str">
        <f ca="1">IFERROR(VLOOKUP(C1196,Лист1!$C$4:$D$2000,2,0),"")</f>
        <v/>
      </c>
    </row>
    <row r="1197" spans="3:4">
      <c r="C1197" s="2" t="str">
        <f ca="1">IFERROR(INDEX(Лист1!$C$4:$C$2000,SMALL(IF((DATEDIF(Лист1!$D$4:$D$2000,Лист1!$G$6,"y")&gt;=35)*(DATEDIF(Лист1!$D$4:$D$2000,Лист1!$G$6,"y")&lt;=45),ROW(Лист1!$C$4:$C$2000)-3),ROW(Лист1!B1197))),"")</f>
        <v/>
      </c>
      <c r="D1197" s="14" t="str">
        <f ca="1">IFERROR(VLOOKUP(C1197,Лист1!$C$4:$D$2000,2,0),"")</f>
        <v/>
      </c>
    </row>
    <row r="1198" spans="3:4">
      <c r="C1198" s="2" t="str">
        <f ca="1">IFERROR(INDEX(Лист1!$C$4:$C$2000,SMALL(IF((DATEDIF(Лист1!$D$4:$D$2000,Лист1!$G$6,"y")&gt;=35)*(DATEDIF(Лист1!$D$4:$D$2000,Лист1!$G$6,"y")&lt;=45),ROW(Лист1!$C$4:$C$2000)-3),ROW(Лист1!B1198))),"")</f>
        <v/>
      </c>
      <c r="D1198" s="14" t="str">
        <f ca="1">IFERROR(VLOOKUP(C1198,Лист1!$C$4:$D$2000,2,0),"")</f>
        <v/>
      </c>
    </row>
    <row r="1199" spans="3:4">
      <c r="C1199" s="2" t="str">
        <f ca="1">IFERROR(INDEX(Лист1!$C$4:$C$2000,SMALL(IF((DATEDIF(Лист1!$D$4:$D$2000,Лист1!$G$6,"y")&gt;=35)*(DATEDIF(Лист1!$D$4:$D$2000,Лист1!$G$6,"y")&lt;=45),ROW(Лист1!$C$4:$C$2000)-3),ROW(Лист1!B1199))),"")</f>
        <v/>
      </c>
      <c r="D1199" s="14" t="str">
        <f ca="1">IFERROR(VLOOKUP(C1199,Лист1!$C$4:$D$2000,2,0),"")</f>
        <v/>
      </c>
    </row>
    <row r="1200" spans="3:4">
      <c r="C1200" s="2" t="str">
        <f ca="1">IFERROR(INDEX(Лист1!$C$4:$C$2000,SMALL(IF((DATEDIF(Лист1!$D$4:$D$2000,Лист1!$G$6,"y")&gt;=35)*(DATEDIF(Лист1!$D$4:$D$2000,Лист1!$G$6,"y")&lt;=45),ROW(Лист1!$C$4:$C$2000)-3),ROW(Лист1!B1200))),"")</f>
        <v/>
      </c>
      <c r="D1200" s="14" t="str">
        <f ca="1">IFERROR(VLOOKUP(C1200,Лист1!$C$4:$D$2000,2,0),"")</f>
        <v/>
      </c>
    </row>
    <row r="1201" spans="3:4">
      <c r="C1201" s="2" t="str">
        <f ca="1">IFERROR(INDEX(Лист1!$C$4:$C$2000,SMALL(IF((DATEDIF(Лист1!$D$4:$D$2000,Лист1!$G$6,"y")&gt;=35)*(DATEDIF(Лист1!$D$4:$D$2000,Лист1!$G$6,"y")&lt;=45),ROW(Лист1!$C$4:$C$2000)-3),ROW(Лист1!B1201))),"")</f>
        <v/>
      </c>
      <c r="D1201" s="14" t="str">
        <f ca="1">IFERROR(VLOOKUP(C1201,Лист1!$C$4:$D$2000,2,0),"")</f>
        <v/>
      </c>
    </row>
    <row r="1202" spans="3:4">
      <c r="C1202" s="2" t="str">
        <f ca="1">IFERROR(INDEX(Лист1!$C$4:$C$2000,SMALL(IF((DATEDIF(Лист1!$D$4:$D$2000,Лист1!$G$6,"y")&gt;=35)*(DATEDIF(Лист1!$D$4:$D$2000,Лист1!$G$6,"y")&lt;=45),ROW(Лист1!$C$4:$C$2000)-3),ROW(Лист1!B1202))),"")</f>
        <v/>
      </c>
      <c r="D1202" s="14" t="str">
        <f ca="1">IFERROR(VLOOKUP(C1202,Лист1!$C$4:$D$2000,2,0),"")</f>
        <v/>
      </c>
    </row>
    <row r="1203" spans="3:4">
      <c r="C1203" s="2" t="str">
        <f ca="1">IFERROR(INDEX(Лист1!$C$4:$C$2000,SMALL(IF((DATEDIF(Лист1!$D$4:$D$2000,Лист1!$G$6,"y")&gt;=35)*(DATEDIF(Лист1!$D$4:$D$2000,Лист1!$G$6,"y")&lt;=45),ROW(Лист1!$C$4:$C$2000)-3),ROW(Лист1!B1203))),"")</f>
        <v/>
      </c>
      <c r="D1203" s="14" t="str">
        <f ca="1">IFERROR(VLOOKUP(C1203,Лист1!$C$4:$D$2000,2,0),"")</f>
        <v/>
      </c>
    </row>
    <row r="1204" spans="3:4">
      <c r="C1204" s="2" t="str">
        <f ca="1">IFERROR(INDEX(Лист1!$C$4:$C$2000,SMALL(IF((DATEDIF(Лист1!$D$4:$D$2000,Лист1!$G$6,"y")&gt;=35)*(DATEDIF(Лист1!$D$4:$D$2000,Лист1!$G$6,"y")&lt;=45),ROW(Лист1!$C$4:$C$2000)-3),ROW(Лист1!B1204))),"")</f>
        <v/>
      </c>
      <c r="D1204" s="14" t="str">
        <f ca="1">IFERROR(VLOOKUP(C1204,Лист1!$C$4:$D$2000,2,0),"")</f>
        <v/>
      </c>
    </row>
    <row r="1205" spans="3:4">
      <c r="C1205" s="2" t="str">
        <f ca="1">IFERROR(INDEX(Лист1!$C$4:$C$2000,SMALL(IF((DATEDIF(Лист1!$D$4:$D$2000,Лист1!$G$6,"y")&gt;=35)*(DATEDIF(Лист1!$D$4:$D$2000,Лист1!$G$6,"y")&lt;=45),ROW(Лист1!$C$4:$C$2000)-3),ROW(Лист1!B1205))),"")</f>
        <v/>
      </c>
      <c r="D1205" s="14" t="str">
        <f ca="1">IFERROR(VLOOKUP(C1205,Лист1!$C$4:$D$2000,2,0),"")</f>
        <v/>
      </c>
    </row>
    <row r="1206" spans="3:4">
      <c r="C1206" s="2" t="str">
        <f ca="1">IFERROR(INDEX(Лист1!$C$4:$C$2000,SMALL(IF((DATEDIF(Лист1!$D$4:$D$2000,Лист1!$G$6,"y")&gt;=35)*(DATEDIF(Лист1!$D$4:$D$2000,Лист1!$G$6,"y")&lt;=45),ROW(Лист1!$C$4:$C$2000)-3),ROW(Лист1!B1206))),"")</f>
        <v/>
      </c>
      <c r="D1206" s="14" t="str">
        <f ca="1">IFERROR(VLOOKUP(C1206,Лист1!$C$4:$D$2000,2,0),"")</f>
        <v/>
      </c>
    </row>
    <row r="1207" spans="3:4">
      <c r="C1207" s="2" t="str">
        <f ca="1">IFERROR(INDEX(Лист1!$C$4:$C$2000,SMALL(IF((DATEDIF(Лист1!$D$4:$D$2000,Лист1!$G$6,"y")&gt;=35)*(DATEDIF(Лист1!$D$4:$D$2000,Лист1!$G$6,"y")&lt;=45),ROW(Лист1!$C$4:$C$2000)-3),ROW(Лист1!B1207))),"")</f>
        <v/>
      </c>
      <c r="D1207" s="14" t="str">
        <f ca="1">IFERROR(VLOOKUP(C1207,Лист1!$C$4:$D$2000,2,0),"")</f>
        <v/>
      </c>
    </row>
    <row r="1208" spans="3:4">
      <c r="C1208" s="2" t="str">
        <f ca="1">IFERROR(INDEX(Лист1!$C$4:$C$2000,SMALL(IF((DATEDIF(Лист1!$D$4:$D$2000,Лист1!$G$6,"y")&gt;=35)*(DATEDIF(Лист1!$D$4:$D$2000,Лист1!$G$6,"y")&lt;=45),ROW(Лист1!$C$4:$C$2000)-3),ROW(Лист1!B1208))),"")</f>
        <v/>
      </c>
      <c r="D1208" s="14" t="str">
        <f ca="1">IFERROR(VLOOKUP(C1208,Лист1!$C$4:$D$2000,2,0),"")</f>
        <v/>
      </c>
    </row>
    <row r="1209" spans="3:4">
      <c r="C1209" s="2" t="str">
        <f ca="1">IFERROR(INDEX(Лист1!$C$4:$C$2000,SMALL(IF((DATEDIF(Лист1!$D$4:$D$2000,Лист1!$G$6,"y")&gt;=35)*(DATEDIF(Лист1!$D$4:$D$2000,Лист1!$G$6,"y")&lt;=45),ROW(Лист1!$C$4:$C$2000)-3),ROW(Лист1!B1209))),"")</f>
        <v/>
      </c>
      <c r="D1209" s="14" t="str">
        <f ca="1">IFERROR(VLOOKUP(C1209,Лист1!$C$4:$D$2000,2,0),"")</f>
        <v/>
      </c>
    </row>
    <row r="1210" spans="3:4">
      <c r="C1210" s="2" t="str">
        <f ca="1">IFERROR(INDEX(Лист1!$C$4:$C$2000,SMALL(IF((DATEDIF(Лист1!$D$4:$D$2000,Лист1!$G$6,"y")&gt;=35)*(DATEDIF(Лист1!$D$4:$D$2000,Лист1!$G$6,"y")&lt;=45),ROW(Лист1!$C$4:$C$2000)-3),ROW(Лист1!B1210))),"")</f>
        <v/>
      </c>
      <c r="D1210" s="14" t="str">
        <f ca="1">IFERROR(VLOOKUP(C1210,Лист1!$C$4:$D$2000,2,0),"")</f>
        <v/>
      </c>
    </row>
    <row r="1211" spans="3:4">
      <c r="C1211" s="2" t="str">
        <f ca="1">IFERROR(INDEX(Лист1!$C$4:$C$2000,SMALL(IF((DATEDIF(Лист1!$D$4:$D$2000,Лист1!$G$6,"y")&gt;=35)*(DATEDIF(Лист1!$D$4:$D$2000,Лист1!$G$6,"y")&lt;=45),ROW(Лист1!$C$4:$C$2000)-3),ROW(Лист1!B1211))),"")</f>
        <v/>
      </c>
      <c r="D1211" s="14" t="str">
        <f ca="1">IFERROR(VLOOKUP(C1211,Лист1!$C$4:$D$2000,2,0),"")</f>
        <v/>
      </c>
    </row>
    <row r="1212" spans="3:4">
      <c r="C1212" s="2" t="str">
        <f ca="1">IFERROR(INDEX(Лист1!$C$4:$C$2000,SMALL(IF((DATEDIF(Лист1!$D$4:$D$2000,Лист1!$G$6,"y")&gt;=35)*(DATEDIF(Лист1!$D$4:$D$2000,Лист1!$G$6,"y")&lt;=45),ROW(Лист1!$C$4:$C$2000)-3),ROW(Лист1!B1212))),"")</f>
        <v/>
      </c>
      <c r="D1212" s="14" t="str">
        <f ca="1">IFERROR(VLOOKUP(C1212,Лист1!$C$4:$D$2000,2,0),"")</f>
        <v/>
      </c>
    </row>
    <row r="1213" spans="3:4">
      <c r="C1213" s="2" t="str">
        <f ca="1">IFERROR(INDEX(Лист1!$C$4:$C$2000,SMALL(IF((DATEDIF(Лист1!$D$4:$D$2000,Лист1!$G$6,"y")&gt;=35)*(DATEDIF(Лист1!$D$4:$D$2000,Лист1!$G$6,"y")&lt;=45),ROW(Лист1!$C$4:$C$2000)-3),ROW(Лист1!B1213))),"")</f>
        <v/>
      </c>
      <c r="D1213" s="14" t="str">
        <f ca="1">IFERROR(VLOOKUP(C1213,Лист1!$C$4:$D$2000,2,0),"")</f>
        <v/>
      </c>
    </row>
    <row r="1214" spans="3:4">
      <c r="C1214" s="2" t="str">
        <f ca="1">IFERROR(INDEX(Лист1!$C$4:$C$2000,SMALL(IF((DATEDIF(Лист1!$D$4:$D$2000,Лист1!$G$6,"y")&gt;=35)*(DATEDIF(Лист1!$D$4:$D$2000,Лист1!$G$6,"y")&lt;=45),ROW(Лист1!$C$4:$C$2000)-3),ROW(Лист1!B1214))),"")</f>
        <v/>
      </c>
      <c r="D1214" s="14" t="str">
        <f ca="1">IFERROR(VLOOKUP(C1214,Лист1!$C$4:$D$2000,2,0),"")</f>
        <v/>
      </c>
    </row>
    <row r="1215" spans="3:4">
      <c r="C1215" s="2" t="str">
        <f ca="1">IFERROR(INDEX(Лист1!$C$4:$C$2000,SMALL(IF((DATEDIF(Лист1!$D$4:$D$2000,Лист1!$G$6,"y")&gt;=35)*(DATEDIF(Лист1!$D$4:$D$2000,Лист1!$G$6,"y")&lt;=45),ROW(Лист1!$C$4:$C$2000)-3),ROW(Лист1!B1215))),"")</f>
        <v/>
      </c>
      <c r="D1215" s="14" t="str">
        <f ca="1">IFERROR(VLOOKUP(C1215,Лист1!$C$4:$D$2000,2,0),"")</f>
        <v/>
      </c>
    </row>
    <row r="1216" spans="3:4">
      <c r="C1216" s="2" t="str">
        <f ca="1">IFERROR(INDEX(Лист1!$C$4:$C$2000,SMALL(IF((DATEDIF(Лист1!$D$4:$D$2000,Лист1!$G$6,"y")&gt;=35)*(DATEDIF(Лист1!$D$4:$D$2000,Лист1!$G$6,"y")&lt;=45),ROW(Лист1!$C$4:$C$2000)-3),ROW(Лист1!B1216))),"")</f>
        <v/>
      </c>
      <c r="D1216" s="14" t="str">
        <f ca="1">IFERROR(VLOOKUP(C1216,Лист1!$C$4:$D$2000,2,0),"")</f>
        <v/>
      </c>
    </row>
    <row r="1217" spans="3:4">
      <c r="C1217" s="2" t="str">
        <f ca="1">IFERROR(INDEX(Лист1!$C$4:$C$2000,SMALL(IF((DATEDIF(Лист1!$D$4:$D$2000,Лист1!$G$6,"y")&gt;=35)*(DATEDIF(Лист1!$D$4:$D$2000,Лист1!$G$6,"y")&lt;=45),ROW(Лист1!$C$4:$C$2000)-3),ROW(Лист1!B1217))),"")</f>
        <v/>
      </c>
      <c r="D1217" s="14" t="str">
        <f ca="1">IFERROR(VLOOKUP(C1217,Лист1!$C$4:$D$2000,2,0),"")</f>
        <v/>
      </c>
    </row>
    <row r="1218" spans="3:4">
      <c r="C1218" s="2" t="str">
        <f ca="1">IFERROR(INDEX(Лист1!$C$4:$C$2000,SMALL(IF((DATEDIF(Лист1!$D$4:$D$2000,Лист1!$G$6,"y")&gt;=35)*(DATEDIF(Лист1!$D$4:$D$2000,Лист1!$G$6,"y")&lt;=45),ROW(Лист1!$C$4:$C$2000)-3),ROW(Лист1!B1218))),"")</f>
        <v/>
      </c>
      <c r="D1218" s="14" t="str">
        <f ca="1">IFERROR(VLOOKUP(C1218,Лист1!$C$4:$D$2000,2,0),"")</f>
        <v/>
      </c>
    </row>
    <row r="1219" spans="3:4">
      <c r="C1219" s="2" t="str">
        <f ca="1">IFERROR(INDEX(Лист1!$C$4:$C$2000,SMALL(IF((DATEDIF(Лист1!$D$4:$D$2000,Лист1!$G$6,"y")&gt;=35)*(DATEDIF(Лист1!$D$4:$D$2000,Лист1!$G$6,"y")&lt;=45),ROW(Лист1!$C$4:$C$2000)-3),ROW(Лист1!B1219))),"")</f>
        <v/>
      </c>
      <c r="D1219" s="14" t="str">
        <f ca="1">IFERROR(VLOOKUP(C1219,Лист1!$C$4:$D$2000,2,0),"")</f>
        <v/>
      </c>
    </row>
    <row r="1220" spans="3:4">
      <c r="C1220" s="2" t="str">
        <f ca="1">IFERROR(INDEX(Лист1!$C$4:$C$2000,SMALL(IF((DATEDIF(Лист1!$D$4:$D$2000,Лист1!$G$6,"y")&gt;=35)*(DATEDIF(Лист1!$D$4:$D$2000,Лист1!$G$6,"y")&lt;=45),ROW(Лист1!$C$4:$C$2000)-3),ROW(Лист1!B1220))),"")</f>
        <v/>
      </c>
      <c r="D1220" s="14" t="str">
        <f ca="1">IFERROR(VLOOKUP(C1220,Лист1!$C$4:$D$2000,2,0),"")</f>
        <v/>
      </c>
    </row>
    <row r="1221" spans="3:4">
      <c r="C1221" s="2" t="str">
        <f ca="1">IFERROR(INDEX(Лист1!$C$4:$C$2000,SMALL(IF((DATEDIF(Лист1!$D$4:$D$2000,Лист1!$G$6,"y")&gt;=35)*(DATEDIF(Лист1!$D$4:$D$2000,Лист1!$G$6,"y")&lt;=45),ROW(Лист1!$C$4:$C$2000)-3),ROW(Лист1!B1221))),"")</f>
        <v/>
      </c>
      <c r="D1221" s="14" t="str">
        <f ca="1">IFERROR(VLOOKUP(C1221,Лист1!$C$4:$D$2000,2,0),"")</f>
        <v/>
      </c>
    </row>
    <row r="1222" spans="3:4">
      <c r="C1222" s="2" t="str">
        <f ca="1">IFERROR(INDEX(Лист1!$C$4:$C$2000,SMALL(IF((DATEDIF(Лист1!$D$4:$D$2000,Лист1!$G$6,"y")&gt;=35)*(DATEDIF(Лист1!$D$4:$D$2000,Лист1!$G$6,"y")&lt;=45),ROW(Лист1!$C$4:$C$2000)-3),ROW(Лист1!B1222))),"")</f>
        <v/>
      </c>
      <c r="D1222" s="14" t="str">
        <f ca="1">IFERROR(VLOOKUP(C1222,Лист1!$C$4:$D$2000,2,0),"")</f>
        <v/>
      </c>
    </row>
    <row r="1223" spans="3:4">
      <c r="C1223" s="2" t="str">
        <f ca="1">IFERROR(INDEX(Лист1!$C$4:$C$2000,SMALL(IF((DATEDIF(Лист1!$D$4:$D$2000,Лист1!$G$6,"y")&gt;=35)*(DATEDIF(Лист1!$D$4:$D$2000,Лист1!$G$6,"y")&lt;=45),ROW(Лист1!$C$4:$C$2000)-3),ROW(Лист1!B1223))),"")</f>
        <v/>
      </c>
      <c r="D1223" s="14" t="str">
        <f ca="1">IFERROR(VLOOKUP(C1223,Лист1!$C$4:$D$2000,2,0),"")</f>
        <v/>
      </c>
    </row>
    <row r="1224" spans="3:4">
      <c r="C1224" s="2" t="str">
        <f ca="1">IFERROR(INDEX(Лист1!$C$4:$C$2000,SMALL(IF((DATEDIF(Лист1!$D$4:$D$2000,Лист1!$G$6,"y")&gt;=35)*(DATEDIF(Лист1!$D$4:$D$2000,Лист1!$G$6,"y")&lt;=45),ROW(Лист1!$C$4:$C$2000)-3),ROW(Лист1!B1224))),"")</f>
        <v/>
      </c>
      <c r="D1224" s="14" t="str">
        <f ca="1">IFERROR(VLOOKUP(C1224,Лист1!$C$4:$D$2000,2,0),"")</f>
        <v/>
      </c>
    </row>
    <row r="1225" spans="3:4">
      <c r="C1225" s="2" t="str">
        <f ca="1">IFERROR(INDEX(Лист1!$C$4:$C$2000,SMALL(IF((DATEDIF(Лист1!$D$4:$D$2000,Лист1!$G$6,"y")&gt;=35)*(DATEDIF(Лист1!$D$4:$D$2000,Лист1!$G$6,"y")&lt;=45),ROW(Лист1!$C$4:$C$2000)-3),ROW(Лист1!B1225))),"")</f>
        <v/>
      </c>
      <c r="D1225" s="14" t="str">
        <f ca="1">IFERROR(VLOOKUP(C1225,Лист1!$C$4:$D$2000,2,0),"")</f>
        <v/>
      </c>
    </row>
    <row r="1226" spans="3:4">
      <c r="C1226" s="2" t="str">
        <f ca="1">IFERROR(INDEX(Лист1!$C$4:$C$2000,SMALL(IF((DATEDIF(Лист1!$D$4:$D$2000,Лист1!$G$6,"y")&gt;=35)*(DATEDIF(Лист1!$D$4:$D$2000,Лист1!$G$6,"y")&lt;=45),ROW(Лист1!$C$4:$C$2000)-3),ROW(Лист1!B1226))),"")</f>
        <v/>
      </c>
      <c r="D1226" s="14" t="str">
        <f ca="1">IFERROR(VLOOKUP(C1226,Лист1!$C$4:$D$2000,2,0),"")</f>
        <v/>
      </c>
    </row>
    <row r="1227" spans="3:4">
      <c r="C1227" s="2" t="str">
        <f ca="1">IFERROR(INDEX(Лист1!$C$4:$C$2000,SMALL(IF((DATEDIF(Лист1!$D$4:$D$2000,Лист1!$G$6,"y")&gt;=35)*(DATEDIF(Лист1!$D$4:$D$2000,Лист1!$G$6,"y")&lt;=45),ROW(Лист1!$C$4:$C$2000)-3),ROW(Лист1!B1227))),"")</f>
        <v/>
      </c>
      <c r="D1227" s="14" t="str">
        <f ca="1">IFERROR(VLOOKUP(C1227,Лист1!$C$4:$D$2000,2,0),"")</f>
        <v/>
      </c>
    </row>
    <row r="1228" spans="3:4">
      <c r="C1228" s="2" t="str">
        <f ca="1">IFERROR(INDEX(Лист1!$C$4:$C$2000,SMALL(IF((DATEDIF(Лист1!$D$4:$D$2000,Лист1!$G$6,"y")&gt;=35)*(DATEDIF(Лист1!$D$4:$D$2000,Лист1!$G$6,"y")&lt;=45),ROW(Лист1!$C$4:$C$2000)-3),ROW(Лист1!B1228))),"")</f>
        <v/>
      </c>
      <c r="D1228" s="14" t="str">
        <f ca="1">IFERROR(VLOOKUP(C1228,Лист1!$C$4:$D$2000,2,0),"")</f>
        <v/>
      </c>
    </row>
    <row r="1229" spans="3:4">
      <c r="C1229" s="2" t="str">
        <f ca="1">IFERROR(INDEX(Лист1!$C$4:$C$2000,SMALL(IF((DATEDIF(Лист1!$D$4:$D$2000,Лист1!$G$6,"y")&gt;=35)*(DATEDIF(Лист1!$D$4:$D$2000,Лист1!$G$6,"y")&lt;=45),ROW(Лист1!$C$4:$C$2000)-3),ROW(Лист1!B1229))),"")</f>
        <v/>
      </c>
      <c r="D1229" s="14" t="str">
        <f ca="1">IFERROR(VLOOKUP(C1229,Лист1!$C$4:$D$2000,2,0),"")</f>
        <v/>
      </c>
    </row>
    <row r="1230" spans="3:4">
      <c r="C1230" s="2" t="str">
        <f ca="1">IFERROR(INDEX(Лист1!$C$4:$C$2000,SMALL(IF((DATEDIF(Лист1!$D$4:$D$2000,Лист1!$G$6,"y")&gt;=35)*(DATEDIF(Лист1!$D$4:$D$2000,Лист1!$G$6,"y")&lt;=45),ROW(Лист1!$C$4:$C$2000)-3),ROW(Лист1!B1230))),"")</f>
        <v/>
      </c>
      <c r="D1230" s="14" t="str">
        <f ca="1">IFERROR(VLOOKUP(C1230,Лист1!$C$4:$D$2000,2,0),"")</f>
        <v/>
      </c>
    </row>
    <row r="1231" spans="3:4">
      <c r="C1231" s="2" t="str">
        <f ca="1">IFERROR(INDEX(Лист1!$C$4:$C$2000,SMALL(IF((DATEDIF(Лист1!$D$4:$D$2000,Лист1!$G$6,"y")&gt;=35)*(DATEDIF(Лист1!$D$4:$D$2000,Лист1!$G$6,"y")&lt;=45),ROW(Лист1!$C$4:$C$2000)-3),ROW(Лист1!B1231))),"")</f>
        <v/>
      </c>
      <c r="D1231" s="14" t="str">
        <f ca="1">IFERROR(VLOOKUP(C1231,Лист1!$C$4:$D$2000,2,0),"")</f>
        <v/>
      </c>
    </row>
    <row r="1232" spans="3:4">
      <c r="C1232" s="2" t="str">
        <f ca="1">IFERROR(INDEX(Лист1!$C$4:$C$2000,SMALL(IF((DATEDIF(Лист1!$D$4:$D$2000,Лист1!$G$6,"y")&gt;=35)*(DATEDIF(Лист1!$D$4:$D$2000,Лист1!$G$6,"y")&lt;=45),ROW(Лист1!$C$4:$C$2000)-3),ROW(Лист1!B1232))),"")</f>
        <v/>
      </c>
      <c r="D1232" s="14" t="str">
        <f ca="1">IFERROR(VLOOKUP(C1232,Лист1!$C$4:$D$2000,2,0),"")</f>
        <v/>
      </c>
    </row>
    <row r="1233" spans="3:4">
      <c r="C1233" s="2" t="str">
        <f ca="1">IFERROR(INDEX(Лист1!$C$4:$C$2000,SMALL(IF((DATEDIF(Лист1!$D$4:$D$2000,Лист1!$G$6,"y")&gt;=35)*(DATEDIF(Лист1!$D$4:$D$2000,Лист1!$G$6,"y")&lt;=45),ROW(Лист1!$C$4:$C$2000)-3),ROW(Лист1!B1233))),"")</f>
        <v/>
      </c>
      <c r="D1233" s="14" t="str">
        <f ca="1">IFERROR(VLOOKUP(C1233,Лист1!$C$4:$D$2000,2,0),"")</f>
        <v/>
      </c>
    </row>
    <row r="1234" spans="3:4">
      <c r="C1234" s="2" t="str">
        <f ca="1">IFERROR(INDEX(Лист1!$C$4:$C$2000,SMALL(IF((DATEDIF(Лист1!$D$4:$D$2000,Лист1!$G$6,"y")&gt;=35)*(DATEDIF(Лист1!$D$4:$D$2000,Лист1!$G$6,"y")&lt;=45),ROW(Лист1!$C$4:$C$2000)-3),ROW(Лист1!B1234))),"")</f>
        <v/>
      </c>
      <c r="D1234" s="14" t="str">
        <f ca="1">IFERROR(VLOOKUP(C1234,Лист1!$C$4:$D$2000,2,0),"")</f>
        <v/>
      </c>
    </row>
    <row r="1235" spans="3:4">
      <c r="C1235" s="2" t="str">
        <f ca="1">IFERROR(INDEX(Лист1!$C$4:$C$2000,SMALL(IF((DATEDIF(Лист1!$D$4:$D$2000,Лист1!$G$6,"y")&gt;=35)*(DATEDIF(Лист1!$D$4:$D$2000,Лист1!$G$6,"y")&lt;=45),ROW(Лист1!$C$4:$C$2000)-3),ROW(Лист1!B1235))),"")</f>
        <v/>
      </c>
      <c r="D1235" s="14" t="str">
        <f ca="1">IFERROR(VLOOKUP(C1235,Лист1!$C$4:$D$2000,2,0),"")</f>
        <v/>
      </c>
    </row>
    <row r="1236" spans="3:4">
      <c r="C1236" s="2" t="str">
        <f ca="1">IFERROR(INDEX(Лист1!$C$4:$C$2000,SMALL(IF((DATEDIF(Лист1!$D$4:$D$2000,Лист1!$G$6,"y")&gt;=35)*(DATEDIF(Лист1!$D$4:$D$2000,Лист1!$G$6,"y")&lt;=45),ROW(Лист1!$C$4:$C$2000)-3),ROW(Лист1!B1236))),"")</f>
        <v/>
      </c>
      <c r="D1236" s="14" t="str">
        <f ca="1">IFERROR(VLOOKUP(C1236,Лист1!$C$4:$D$2000,2,0),"")</f>
        <v/>
      </c>
    </row>
    <row r="1237" spans="3:4">
      <c r="C1237" s="2" t="str">
        <f ca="1">IFERROR(INDEX(Лист1!$C$4:$C$2000,SMALL(IF((DATEDIF(Лист1!$D$4:$D$2000,Лист1!$G$6,"y")&gt;=35)*(DATEDIF(Лист1!$D$4:$D$2000,Лист1!$G$6,"y")&lt;=45),ROW(Лист1!$C$4:$C$2000)-3),ROW(Лист1!B1237))),"")</f>
        <v/>
      </c>
      <c r="D1237" s="14" t="str">
        <f ca="1">IFERROR(VLOOKUP(C1237,Лист1!$C$4:$D$2000,2,0),"")</f>
        <v/>
      </c>
    </row>
    <row r="1238" spans="3:4">
      <c r="C1238" s="2" t="str">
        <f ca="1">IFERROR(INDEX(Лист1!$C$4:$C$2000,SMALL(IF((DATEDIF(Лист1!$D$4:$D$2000,Лист1!$G$6,"y")&gt;=35)*(DATEDIF(Лист1!$D$4:$D$2000,Лист1!$G$6,"y")&lt;=45),ROW(Лист1!$C$4:$C$2000)-3),ROW(Лист1!B1238))),"")</f>
        <v/>
      </c>
      <c r="D1238" s="14" t="str">
        <f ca="1">IFERROR(VLOOKUP(C1238,Лист1!$C$4:$D$2000,2,0),"")</f>
        <v/>
      </c>
    </row>
    <row r="1239" spans="3:4">
      <c r="C1239" s="2" t="str">
        <f ca="1">IFERROR(INDEX(Лист1!$C$4:$C$2000,SMALL(IF((DATEDIF(Лист1!$D$4:$D$2000,Лист1!$G$6,"y")&gt;=35)*(DATEDIF(Лист1!$D$4:$D$2000,Лист1!$G$6,"y")&lt;=45),ROW(Лист1!$C$4:$C$2000)-3),ROW(Лист1!B1239))),"")</f>
        <v/>
      </c>
      <c r="D1239" s="14" t="str">
        <f ca="1">IFERROR(VLOOKUP(C1239,Лист1!$C$4:$D$2000,2,0),"")</f>
        <v/>
      </c>
    </row>
    <row r="1240" spans="3:4">
      <c r="C1240" s="2" t="str">
        <f ca="1">IFERROR(INDEX(Лист1!$C$4:$C$2000,SMALL(IF((DATEDIF(Лист1!$D$4:$D$2000,Лист1!$G$6,"y")&gt;=35)*(DATEDIF(Лист1!$D$4:$D$2000,Лист1!$G$6,"y")&lt;=45),ROW(Лист1!$C$4:$C$2000)-3),ROW(Лист1!B1240))),"")</f>
        <v/>
      </c>
      <c r="D1240" s="14" t="str">
        <f ca="1">IFERROR(VLOOKUP(C1240,Лист1!$C$4:$D$2000,2,0),"")</f>
        <v/>
      </c>
    </row>
    <row r="1241" spans="3:4">
      <c r="C1241" s="2" t="str">
        <f ca="1">IFERROR(INDEX(Лист1!$C$4:$C$2000,SMALL(IF((DATEDIF(Лист1!$D$4:$D$2000,Лист1!$G$6,"y")&gt;=35)*(DATEDIF(Лист1!$D$4:$D$2000,Лист1!$G$6,"y")&lt;=45),ROW(Лист1!$C$4:$C$2000)-3),ROW(Лист1!B1241))),"")</f>
        <v/>
      </c>
      <c r="D1241" s="14" t="str">
        <f ca="1">IFERROR(VLOOKUP(C1241,Лист1!$C$4:$D$2000,2,0),"")</f>
        <v/>
      </c>
    </row>
    <row r="1242" spans="3:4">
      <c r="C1242" s="2" t="str">
        <f ca="1">IFERROR(INDEX(Лист1!$C$4:$C$2000,SMALL(IF((DATEDIF(Лист1!$D$4:$D$2000,Лист1!$G$6,"y")&gt;=35)*(DATEDIF(Лист1!$D$4:$D$2000,Лист1!$G$6,"y")&lt;=45),ROW(Лист1!$C$4:$C$2000)-3),ROW(Лист1!B1242))),"")</f>
        <v/>
      </c>
      <c r="D1242" s="14" t="str">
        <f ca="1">IFERROR(VLOOKUP(C1242,Лист1!$C$4:$D$2000,2,0),"")</f>
        <v/>
      </c>
    </row>
    <row r="1243" spans="3:4">
      <c r="C1243" s="2" t="str">
        <f ca="1">IFERROR(INDEX(Лист1!$C$4:$C$2000,SMALL(IF((DATEDIF(Лист1!$D$4:$D$2000,Лист1!$G$6,"y")&gt;=35)*(DATEDIF(Лист1!$D$4:$D$2000,Лист1!$G$6,"y")&lt;=45),ROW(Лист1!$C$4:$C$2000)-3),ROW(Лист1!B1243))),"")</f>
        <v/>
      </c>
      <c r="D1243" s="14" t="str">
        <f ca="1">IFERROR(VLOOKUP(C1243,Лист1!$C$4:$D$2000,2,0),"")</f>
        <v/>
      </c>
    </row>
    <row r="1244" spans="3:4">
      <c r="C1244" s="2" t="str">
        <f ca="1">IFERROR(INDEX(Лист1!$C$4:$C$2000,SMALL(IF((DATEDIF(Лист1!$D$4:$D$2000,Лист1!$G$6,"y")&gt;=35)*(DATEDIF(Лист1!$D$4:$D$2000,Лист1!$G$6,"y")&lt;=45),ROW(Лист1!$C$4:$C$2000)-3),ROW(Лист1!B1244))),"")</f>
        <v/>
      </c>
      <c r="D1244" s="14" t="str">
        <f ca="1">IFERROR(VLOOKUP(C1244,Лист1!$C$4:$D$2000,2,0),"")</f>
        <v/>
      </c>
    </row>
    <row r="1245" spans="3:4">
      <c r="C1245" s="2" t="str">
        <f ca="1">IFERROR(INDEX(Лист1!$C$4:$C$2000,SMALL(IF((DATEDIF(Лист1!$D$4:$D$2000,Лист1!$G$6,"y")&gt;=35)*(DATEDIF(Лист1!$D$4:$D$2000,Лист1!$G$6,"y")&lt;=45),ROW(Лист1!$C$4:$C$2000)-3),ROW(Лист1!B1245))),"")</f>
        <v/>
      </c>
      <c r="D1245" s="14" t="str">
        <f ca="1">IFERROR(VLOOKUP(C1245,Лист1!$C$4:$D$2000,2,0),"")</f>
        <v/>
      </c>
    </row>
    <row r="1246" spans="3:4">
      <c r="C1246" s="2" t="str">
        <f ca="1">IFERROR(INDEX(Лист1!$C$4:$C$2000,SMALL(IF((DATEDIF(Лист1!$D$4:$D$2000,Лист1!$G$6,"y")&gt;=35)*(DATEDIF(Лист1!$D$4:$D$2000,Лист1!$G$6,"y")&lt;=45),ROW(Лист1!$C$4:$C$2000)-3),ROW(Лист1!B1246))),"")</f>
        <v/>
      </c>
      <c r="D1246" s="14" t="str">
        <f ca="1">IFERROR(VLOOKUP(C1246,Лист1!$C$4:$D$2000,2,0),"")</f>
        <v/>
      </c>
    </row>
    <row r="1247" spans="3:4">
      <c r="C1247" s="2" t="str">
        <f ca="1">IFERROR(INDEX(Лист1!$C$4:$C$2000,SMALL(IF((DATEDIF(Лист1!$D$4:$D$2000,Лист1!$G$6,"y")&gt;=35)*(DATEDIF(Лист1!$D$4:$D$2000,Лист1!$G$6,"y")&lt;=45),ROW(Лист1!$C$4:$C$2000)-3),ROW(Лист1!B1247))),"")</f>
        <v/>
      </c>
      <c r="D1247" s="14" t="str">
        <f ca="1">IFERROR(VLOOKUP(C1247,Лист1!$C$4:$D$2000,2,0),"")</f>
        <v/>
      </c>
    </row>
    <row r="1248" spans="3:4">
      <c r="C1248" s="2" t="str">
        <f ca="1">IFERROR(INDEX(Лист1!$C$4:$C$2000,SMALL(IF((DATEDIF(Лист1!$D$4:$D$2000,Лист1!$G$6,"y")&gt;=35)*(DATEDIF(Лист1!$D$4:$D$2000,Лист1!$G$6,"y")&lt;=45),ROW(Лист1!$C$4:$C$2000)-3),ROW(Лист1!B1248))),"")</f>
        <v/>
      </c>
      <c r="D1248" s="14" t="str">
        <f ca="1">IFERROR(VLOOKUP(C1248,Лист1!$C$4:$D$2000,2,0),"")</f>
        <v/>
      </c>
    </row>
    <row r="1249" spans="3:4">
      <c r="C1249" s="2" t="str">
        <f ca="1">IFERROR(INDEX(Лист1!$C$4:$C$2000,SMALL(IF((DATEDIF(Лист1!$D$4:$D$2000,Лист1!$G$6,"y")&gt;=35)*(DATEDIF(Лист1!$D$4:$D$2000,Лист1!$G$6,"y")&lt;=45),ROW(Лист1!$C$4:$C$2000)-3),ROW(Лист1!B1249))),"")</f>
        <v/>
      </c>
      <c r="D1249" s="14" t="str">
        <f ca="1">IFERROR(VLOOKUP(C1249,Лист1!$C$4:$D$2000,2,0),"")</f>
        <v/>
      </c>
    </row>
    <row r="1250" spans="3:4">
      <c r="C1250" s="2" t="str">
        <f ca="1">IFERROR(INDEX(Лист1!$C$4:$C$2000,SMALL(IF((DATEDIF(Лист1!$D$4:$D$2000,Лист1!$G$6,"y")&gt;=35)*(DATEDIF(Лист1!$D$4:$D$2000,Лист1!$G$6,"y")&lt;=45),ROW(Лист1!$C$4:$C$2000)-3),ROW(Лист1!B1250))),"")</f>
        <v/>
      </c>
      <c r="D1250" s="14" t="str">
        <f ca="1">IFERROR(VLOOKUP(C1250,Лист1!$C$4:$D$2000,2,0),"")</f>
        <v/>
      </c>
    </row>
    <row r="1251" spans="3:4">
      <c r="C1251" s="2" t="str">
        <f ca="1">IFERROR(INDEX(Лист1!$C$4:$C$2000,SMALL(IF((DATEDIF(Лист1!$D$4:$D$2000,Лист1!$G$6,"y")&gt;=35)*(DATEDIF(Лист1!$D$4:$D$2000,Лист1!$G$6,"y")&lt;=45),ROW(Лист1!$C$4:$C$2000)-3),ROW(Лист1!B1251))),"")</f>
        <v/>
      </c>
      <c r="D1251" s="14" t="str">
        <f ca="1">IFERROR(VLOOKUP(C1251,Лист1!$C$4:$D$2000,2,0),"")</f>
        <v/>
      </c>
    </row>
    <row r="1252" spans="3:4">
      <c r="C1252" s="2" t="str">
        <f ca="1">IFERROR(INDEX(Лист1!$C$4:$C$2000,SMALL(IF((DATEDIF(Лист1!$D$4:$D$2000,Лист1!$G$6,"y")&gt;=35)*(DATEDIF(Лист1!$D$4:$D$2000,Лист1!$G$6,"y")&lt;=45),ROW(Лист1!$C$4:$C$2000)-3),ROW(Лист1!B1252))),"")</f>
        <v/>
      </c>
      <c r="D1252" s="14" t="str">
        <f ca="1">IFERROR(VLOOKUP(C1252,Лист1!$C$4:$D$2000,2,0),"")</f>
        <v/>
      </c>
    </row>
    <row r="1253" spans="3:4">
      <c r="C1253" s="2" t="str">
        <f ca="1">IFERROR(INDEX(Лист1!$C$4:$C$2000,SMALL(IF((DATEDIF(Лист1!$D$4:$D$2000,Лист1!$G$6,"y")&gt;=35)*(DATEDIF(Лист1!$D$4:$D$2000,Лист1!$G$6,"y")&lt;=45),ROW(Лист1!$C$4:$C$2000)-3),ROW(Лист1!B1253))),"")</f>
        <v/>
      </c>
      <c r="D1253" s="14" t="str">
        <f ca="1">IFERROR(VLOOKUP(C1253,Лист1!$C$4:$D$2000,2,0),"")</f>
        <v/>
      </c>
    </row>
    <row r="1254" spans="3:4">
      <c r="C1254" s="2" t="str">
        <f ca="1">IFERROR(INDEX(Лист1!$C$4:$C$2000,SMALL(IF((DATEDIF(Лист1!$D$4:$D$2000,Лист1!$G$6,"y")&gt;=35)*(DATEDIF(Лист1!$D$4:$D$2000,Лист1!$G$6,"y")&lt;=45),ROW(Лист1!$C$4:$C$2000)-3),ROW(Лист1!B1254))),"")</f>
        <v/>
      </c>
      <c r="D1254" s="14" t="str">
        <f ca="1">IFERROR(VLOOKUP(C1254,Лист1!$C$4:$D$2000,2,0),"")</f>
        <v/>
      </c>
    </row>
    <row r="1255" spans="3:4">
      <c r="C1255" s="2" t="str">
        <f ca="1">IFERROR(INDEX(Лист1!$C$4:$C$2000,SMALL(IF((DATEDIF(Лист1!$D$4:$D$2000,Лист1!$G$6,"y")&gt;=35)*(DATEDIF(Лист1!$D$4:$D$2000,Лист1!$G$6,"y")&lt;=45),ROW(Лист1!$C$4:$C$2000)-3),ROW(Лист1!B1255))),"")</f>
        <v/>
      </c>
      <c r="D1255" s="14" t="str">
        <f ca="1">IFERROR(VLOOKUP(C1255,Лист1!$C$4:$D$2000,2,0),"")</f>
        <v/>
      </c>
    </row>
    <row r="1256" spans="3:4">
      <c r="C1256" s="2" t="str">
        <f ca="1">IFERROR(INDEX(Лист1!$C$4:$C$2000,SMALL(IF((DATEDIF(Лист1!$D$4:$D$2000,Лист1!$G$6,"y")&gt;=35)*(DATEDIF(Лист1!$D$4:$D$2000,Лист1!$G$6,"y")&lt;=45),ROW(Лист1!$C$4:$C$2000)-3),ROW(Лист1!B1256))),"")</f>
        <v/>
      </c>
      <c r="D1256" s="14" t="str">
        <f ca="1">IFERROR(VLOOKUP(C1256,Лист1!$C$4:$D$2000,2,0),"")</f>
        <v/>
      </c>
    </row>
    <row r="1257" spans="3:4">
      <c r="C1257" s="2" t="str">
        <f ca="1">IFERROR(INDEX(Лист1!$C$4:$C$2000,SMALL(IF((DATEDIF(Лист1!$D$4:$D$2000,Лист1!$G$6,"y")&gt;=35)*(DATEDIF(Лист1!$D$4:$D$2000,Лист1!$G$6,"y")&lt;=45),ROW(Лист1!$C$4:$C$2000)-3),ROW(Лист1!B1257))),"")</f>
        <v/>
      </c>
      <c r="D1257" s="14" t="str">
        <f ca="1">IFERROR(VLOOKUP(C1257,Лист1!$C$4:$D$2000,2,0),"")</f>
        <v/>
      </c>
    </row>
    <row r="1258" spans="3:4">
      <c r="C1258" s="2" t="str">
        <f ca="1">IFERROR(INDEX(Лист1!$C$4:$C$2000,SMALL(IF((DATEDIF(Лист1!$D$4:$D$2000,Лист1!$G$6,"y")&gt;=35)*(DATEDIF(Лист1!$D$4:$D$2000,Лист1!$G$6,"y")&lt;=45),ROW(Лист1!$C$4:$C$2000)-3),ROW(Лист1!B1258))),"")</f>
        <v/>
      </c>
      <c r="D1258" s="14" t="str">
        <f ca="1">IFERROR(VLOOKUP(C1258,Лист1!$C$4:$D$2000,2,0),"")</f>
        <v/>
      </c>
    </row>
    <row r="1259" spans="3:4">
      <c r="C1259" s="2" t="str">
        <f ca="1">IFERROR(INDEX(Лист1!$C$4:$C$2000,SMALL(IF((DATEDIF(Лист1!$D$4:$D$2000,Лист1!$G$6,"y")&gt;=35)*(DATEDIF(Лист1!$D$4:$D$2000,Лист1!$G$6,"y")&lt;=45),ROW(Лист1!$C$4:$C$2000)-3),ROW(Лист1!B1259))),"")</f>
        <v/>
      </c>
      <c r="D1259" s="14" t="str">
        <f ca="1">IFERROR(VLOOKUP(C1259,Лист1!$C$4:$D$2000,2,0),"")</f>
        <v/>
      </c>
    </row>
    <row r="1260" spans="3:4">
      <c r="C1260" s="2" t="str">
        <f ca="1">IFERROR(INDEX(Лист1!$C$4:$C$2000,SMALL(IF((DATEDIF(Лист1!$D$4:$D$2000,Лист1!$G$6,"y")&gt;=35)*(DATEDIF(Лист1!$D$4:$D$2000,Лист1!$G$6,"y")&lt;=45),ROW(Лист1!$C$4:$C$2000)-3),ROW(Лист1!B1260))),"")</f>
        <v/>
      </c>
      <c r="D1260" s="14" t="str">
        <f ca="1">IFERROR(VLOOKUP(C1260,Лист1!$C$4:$D$2000,2,0),"")</f>
        <v/>
      </c>
    </row>
    <row r="1261" spans="3:4">
      <c r="C1261" s="2" t="str">
        <f ca="1">IFERROR(INDEX(Лист1!$C$4:$C$2000,SMALL(IF((DATEDIF(Лист1!$D$4:$D$2000,Лист1!$G$6,"y")&gt;=35)*(DATEDIF(Лист1!$D$4:$D$2000,Лист1!$G$6,"y")&lt;=45),ROW(Лист1!$C$4:$C$2000)-3),ROW(Лист1!B1261))),"")</f>
        <v/>
      </c>
      <c r="D1261" s="14" t="str">
        <f ca="1">IFERROR(VLOOKUP(C1261,Лист1!$C$4:$D$2000,2,0),"")</f>
        <v/>
      </c>
    </row>
    <row r="1262" spans="3:4">
      <c r="C1262" s="2" t="str">
        <f ca="1">IFERROR(INDEX(Лист1!$C$4:$C$2000,SMALL(IF((DATEDIF(Лист1!$D$4:$D$2000,Лист1!$G$6,"y")&gt;=35)*(DATEDIF(Лист1!$D$4:$D$2000,Лист1!$G$6,"y")&lt;=45),ROW(Лист1!$C$4:$C$2000)-3),ROW(Лист1!B1262))),"")</f>
        <v/>
      </c>
      <c r="D1262" s="14" t="str">
        <f ca="1">IFERROR(VLOOKUP(C1262,Лист1!$C$4:$D$2000,2,0),"")</f>
        <v/>
      </c>
    </row>
    <row r="1263" spans="3:4">
      <c r="C1263" s="2" t="str">
        <f ca="1">IFERROR(INDEX(Лист1!$C$4:$C$2000,SMALL(IF((DATEDIF(Лист1!$D$4:$D$2000,Лист1!$G$6,"y")&gt;=35)*(DATEDIF(Лист1!$D$4:$D$2000,Лист1!$G$6,"y")&lt;=45),ROW(Лист1!$C$4:$C$2000)-3),ROW(Лист1!B1263))),"")</f>
        <v/>
      </c>
      <c r="D1263" s="14" t="str">
        <f ca="1">IFERROR(VLOOKUP(C1263,Лист1!$C$4:$D$2000,2,0),"")</f>
        <v/>
      </c>
    </row>
    <row r="1264" spans="3:4">
      <c r="C1264" s="2" t="str">
        <f ca="1">IFERROR(INDEX(Лист1!$C$4:$C$2000,SMALL(IF((DATEDIF(Лист1!$D$4:$D$2000,Лист1!$G$6,"y")&gt;=35)*(DATEDIF(Лист1!$D$4:$D$2000,Лист1!$G$6,"y")&lt;=45),ROW(Лист1!$C$4:$C$2000)-3),ROW(Лист1!B1264))),"")</f>
        <v/>
      </c>
      <c r="D1264" s="14" t="str">
        <f ca="1">IFERROR(VLOOKUP(C1264,Лист1!$C$4:$D$2000,2,0),"")</f>
        <v/>
      </c>
    </row>
    <row r="1265" spans="3:4">
      <c r="C1265" s="2" t="str">
        <f ca="1">IFERROR(INDEX(Лист1!$C$4:$C$2000,SMALL(IF((DATEDIF(Лист1!$D$4:$D$2000,Лист1!$G$6,"y")&gt;=35)*(DATEDIF(Лист1!$D$4:$D$2000,Лист1!$G$6,"y")&lt;=45),ROW(Лист1!$C$4:$C$2000)-3),ROW(Лист1!B1265))),"")</f>
        <v/>
      </c>
      <c r="D1265" s="14" t="str">
        <f ca="1">IFERROR(VLOOKUP(C1265,Лист1!$C$4:$D$2000,2,0),"")</f>
        <v/>
      </c>
    </row>
    <row r="1266" spans="3:4">
      <c r="C1266" s="2" t="str">
        <f ca="1">IFERROR(INDEX(Лист1!$C$4:$C$2000,SMALL(IF((DATEDIF(Лист1!$D$4:$D$2000,Лист1!$G$6,"y")&gt;=35)*(DATEDIF(Лист1!$D$4:$D$2000,Лист1!$G$6,"y")&lt;=45),ROW(Лист1!$C$4:$C$2000)-3),ROW(Лист1!B1266))),"")</f>
        <v/>
      </c>
      <c r="D1266" s="14" t="str">
        <f ca="1">IFERROR(VLOOKUP(C1266,Лист1!$C$4:$D$2000,2,0),"")</f>
        <v/>
      </c>
    </row>
    <row r="1267" spans="3:4">
      <c r="C1267" s="2" t="str">
        <f ca="1">IFERROR(INDEX(Лист1!$C$4:$C$2000,SMALL(IF((DATEDIF(Лист1!$D$4:$D$2000,Лист1!$G$6,"y")&gt;=35)*(DATEDIF(Лист1!$D$4:$D$2000,Лист1!$G$6,"y")&lt;=45),ROW(Лист1!$C$4:$C$2000)-3),ROW(Лист1!B1267))),"")</f>
        <v/>
      </c>
      <c r="D1267" s="14" t="str">
        <f ca="1">IFERROR(VLOOKUP(C1267,Лист1!$C$4:$D$2000,2,0),"")</f>
        <v/>
      </c>
    </row>
    <row r="1268" spans="3:4">
      <c r="C1268" s="2" t="str">
        <f ca="1">IFERROR(INDEX(Лист1!$C$4:$C$2000,SMALL(IF((DATEDIF(Лист1!$D$4:$D$2000,Лист1!$G$6,"y")&gt;=35)*(DATEDIF(Лист1!$D$4:$D$2000,Лист1!$G$6,"y")&lt;=45),ROW(Лист1!$C$4:$C$2000)-3),ROW(Лист1!B1268))),"")</f>
        <v/>
      </c>
      <c r="D1268" s="14" t="str">
        <f ca="1">IFERROR(VLOOKUP(C1268,Лист1!$C$4:$D$2000,2,0),"")</f>
        <v/>
      </c>
    </row>
    <row r="1269" spans="3:4">
      <c r="C1269" s="2" t="str">
        <f ca="1">IFERROR(INDEX(Лист1!$C$4:$C$2000,SMALL(IF((DATEDIF(Лист1!$D$4:$D$2000,Лист1!$G$6,"y")&gt;=35)*(DATEDIF(Лист1!$D$4:$D$2000,Лист1!$G$6,"y")&lt;=45),ROW(Лист1!$C$4:$C$2000)-3),ROW(Лист1!B1269))),"")</f>
        <v/>
      </c>
      <c r="D1269" s="14" t="str">
        <f ca="1">IFERROR(VLOOKUP(C1269,Лист1!$C$4:$D$2000,2,0),"")</f>
        <v/>
      </c>
    </row>
    <row r="1270" spans="3:4">
      <c r="C1270" s="2" t="str">
        <f ca="1">IFERROR(INDEX(Лист1!$C$4:$C$2000,SMALL(IF((DATEDIF(Лист1!$D$4:$D$2000,Лист1!$G$6,"y")&gt;=35)*(DATEDIF(Лист1!$D$4:$D$2000,Лист1!$G$6,"y")&lt;=45),ROW(Лист1!$C$4:$C$2000)-3),ROW(Лист1!B1270))),"")</f>
        <v/>
      </c>
      <c r="D1270" s="14" t="str">
        <f ca="1">IFERROR(VLOOKUP(C1270,Лист1!$C$4:$D$2000,2,0),"")</f>
        <v/>
      </c>
    </row>
    <row r="1271" spans="3:4">
      <c r="C1271" s="2" t="str">
        <f ca="1">IFERROR(INDEX(Лист1!$C$4:$C$2000,SMALL(IF((DATEDIF(Лист1!$D$4:$D$2000,Лист1!$G$6,"y")&gt;=35)*(DATEDIF(Лист1!$D$4:$D$2000,Лист1!$G$6,"y")&lt;=45),ROW(Лист1!$C$4:$C$2000)-3),ROW(Лист1!B1271))),"")</f>
        <v/>
      </c>
      <c r="D1271" s="14" t="str">
        <f ca="1">IFERROR(VLOOKUP(C1271,Лист1!$C$4:$D$2000,2,0),"")</f>
        <v/>
      </c>
    </row>
    <row r="1272" spans="3:4">
      <c r="C1272" s="2" t="str">
        <f ca="1">IFERROR(INDEX(Лист1!$C$4:$C$2000,SMALL(IF((DATEDIF(Лист1!$D$4:$D$2000,Лист1!$G$6,"y")&gt;=35)*(DATEDIF(Лист1!$D$4:$D$2000,Лист1!$G$6,"y")&lt;=45),ROW(Лист1!$C$4:$C$2000)-3),ROW(Лист1!B1272))),"")</f>
        <v/>
      </c>
      <c r="D1272" s="14" t="str">
        <f ca="1">IFERROR(VLOOKUP(C1272,Лист1!$C$4:$D$2000,2,0),"")</f>
        <v/>
      </c>
    </row>
    <row r="1273" spans="3:4">
      <c r="C1273" s="2" t="str">
        <f ca="1">IFERROR(INDEX(Лист1!$C$4:$C$2000,SMALL(IF((DATEDIF(Лист1!$D$4:$D$2000,Лист1!$G$6,"y")&gt;=35)*(DATEDIF(Лист1!$D$4:$D$2000,Лист1!$G$6,"y")&lt;=45),ROW(Лист1!$C$4:$C$2000)-3),ROW(Лист1!B1273))),"")</f>
        <v/>
      </c>
      <c r="D1273" s="14" t="str">
        <f ca="1">IFERROR(VLOOKUP(C1273,Лист1!$C$4:$D$2000,2,0),"")</f>
        <v/>
      </c>
    </row>
    <row r="1274" spans="3:4">
      <c r="C1274" s="2" t="str">
        <f ca="1">IFERROR(INDEX(Лист1!$C$4:$C$2000,SMALL(IF((DATEDIF(Лист1!$D$4:$D$2000,Лист1!$G$6,"y")&gt;=35)*(DATEDIF(Лист1!$D$4:$D$2000,Лист1!$G$6,"y")&lt;=45),ROW(Лист1!$C$4:$C$2000)-3),ROW(Лист1!B1274))),"")</f>
        <v/>
      </c>
      <c r="D1274" s="14" t="str">
        <f ca="1">IFERROR(VLOOKUP(C1274,Лист1!$C$4:$D$2000,2,0),"")</f>
        <v/>
      </c>
    </row>
    <row r="1275" spans="3:4">
      <c r="C1275" s="2" t="str">
        <f ca="1">IFERROR(INDEX(Лист1!$C$4:$C$2000,SMALL(IF((DATEDIF(Лист1!$D$4:$D$2000,Лист1!$G$6,"y")&gt;=35)*(DATEDIF(Лист1!$D$4:$D$2000,Лист1!$G$6,"y")&lt;=45),ROW(Лист1!$C$4:$C$2000)-3),ROW(Лист1!B1275))),"")</f>
        <v/>
      </c>
      <c r="D1275" s="14" t="str">
        <f ca="1">IFERROR(VLOOKUP(C1275,Лист1!$C$4:$D$2000,2,0),"")</f>
        <v/>
      </c>
    </row>
    <row r="1276" spans="3:4">
      <c r="C1276" s="2" t="str">
        <f ca="1">IFERROR(INDEX(Лист1!$C$4:$C$2000,SMALL(IF((DATEDIF(Лист1!$D$4:$D$2000,Лист1!$G$6,"y")&gt;=35)*(DATEDIF(Лист1!$D$4:$D$2000,Лист1!$G$6,"y")&lt;=45),ROW(Лист1!$C$4:$C$2000)-3),ROW(Лист1!B1276))),"")</f>
        <v/>
      </c>
      <c r="D1276" s="14" t="str">
        <f ca="1">IFERROR(VLOOKUP(C1276,Лист1!$C$4:$D$2000,2,0),"")</f>
        <v/>
      </c>
    </row>
    <row r="1277" spans="3:4">
      <c r="C1277" s="2" t="str">
        <f ca="1">IFERROR(INDEX(Лист1!$C$4:$C$2000,SMALL(IF((DATEDIF(Лист1!$D$4:$D$2000,Лист1!$G$6,"y")&gt;=35)*(DATEDIF(Лист1!$D$4:$D$2000,Лист1!$G$6,"y")&lt;=45),ROW(Лист1!$C$4:$C$2000)-3),ROW(Лист1!B1277))),"")</f>
        <v/>
      </c>
      <c r="D1277" s="14" t="str">
        <f ca="1">IFERROR(VLOOKUP(C1277,Лист1!$C$4:$D$2000,2,0),"")</f>
        <v/>
      </c>
    </row>
    <row r="1278" spans="3:4">
      <c r="C1278" s="2" t="str">
        <f ca="1">IFERROR(INDEX(Лист1!$C$4:$C$2000,SMALL(IF((DATEDIF(Лист1!$D$4:$D$2000,Лист1!$G$6,"y")&gt;=35)*(DATEDIF(Лист1!$D$4:$D$2000,Лист1!$G$6,"y")&lt;=45),ROW(Лист1!$C$4:$C$2000)-3),ROW(Лист1!B1278))),"")</f>
        <v/>
      </c>
      <c r="D1278" s="14" t="str">
        <f ca="1">IFERROR(VLOOKUP(C1278,Лист1!$C$4:$D$2000,2,0),"")</f>
        <v/>
      </c>
    </row>
    <row r="1279" spans="3:4">
      <c r="C1279" s="2" t="str">
        <f ca="1">IFERROR(INDEX(Лист1!$C$4:$C$2000,SMALL(IF((DATEDIF(Лист1!$D$4:$D$2000,Лист1!$G$6,"y")&gt;=35)*(DATEDIF(Лист1!$D$4:$D$2000,Лист1!$G$6,"y")&lt;=45),ROW(Лист1!$C$4:$C$2000)-3),ROW(Лист1!B1279))),"")</f>
        <v/>
      </c>
      <c r="D1279" s="14" t="str">
        <f ca="1">IFERROR(VLOOKUP(C1279,Лист1!$C$4:$D$2000,2,0),"")</f>
        <v/>
      </c>
    </row>
    <row r="1280" spans="3:4">
      <c r="C1280" s="2" t="str">
        <f ca="1">IFERROR(INDEX(Лист1!$C$4:$C$2000,SMALL(IF((DATEDIF(Лист1!$D$4:$D$2000,Лист1!$G$6,"y")&gt;=35)*(DATEDIF(Лист1!$D$4:$D$2000,Лист1!$G$6,"y")&lt;=45),ROW(Лист1!$C$4:$C$2000)-3),ROW(Лист1!B1280))),"")</f>
        <v/>
      </c>
      <c r="D1280" s="14" t="str">
        <f ca="1">IFERROR(VLOOKUP(C1280,Лист1!$C$4:$D$2000,2,0),"")</f>
        <v/>
      </c>
    </row>
    <row r="1281" spans="3:4">
      <c r="C1281" s="2" t="str">
        <f ca="1">IFERROR(INDEX(Лист1!$C$4:$C$2000,SMALL(IF((DATEDIF(Лист1!$D$4:$D$2000,Лист1!$G$6,"y")&gt;=35)*(DATEDIF(Лист1!$D$4:$D$2000,Лист1!$G$6,"y")&lt;=45),ROW(Лист1!$C$4:$C$2000)-3),ROW(Лист1!B1281))),"")</f>
        <v/>
      </c>
      <c r="D1281" s="14" t="str">
        <f ca="1">IFERROR(VLOOKUP(C1281,Лист1!$C$4:$D$2000,2,0),"")</f>
        <v/>
      </c>
    </row>
    <row r="1282" spans="3:4">
      <c r="C1282" s="2" t="str">
        <f ca="1">IFERROR(INDEX(Лист1!$C$4:$C$2000,SMALL(IF((DATEDIF(Лист1!$D$4:$D$2000,Лист1!$G$6,"y")&gt;=35)*(DATEDIF(Лист1!$D$4:$D$2000,Лист1!$G$6,"y")&lt;=45),ROW(Лист1!$C$4:$C$2000)-3),ROW(Лист1!B1282))),"")</f>
        <v/>
      </c>
      <c r="D1282" s="14" t="str">
        <f ca="1">IFERROR(VLOOKUP(C1282,Лист1!$C$4:$D$2000,2,0),"")</f>
        <v/>
      </c>
    </row>
    <row r="1283" spans="3:4">
      <c r="C1283" s="2" t="str">
        <f ca="1">IFERROR(INDEX(Лист1!$C$4:$C$2000,SMALL(IF((DATEDIF(Лист1!$D$4:$D$2000,Лист1!$G$6,"y")&gt;=35)*(DATEDIF(Лист1!$D$4:$D$2000,Лист1!$G$6,"y")&lt;=45),ROW(Лист1!$C$4:$C$2000)-3),ROW(Лист1!B1283))),"")</f>
        <v/>
      </c>
      <c r="D1283" s="14" t="str">
        <f ca="1">IFERROR(VLOOKUP(C1283,Лист1!$C$4:$D$2000,2,0),"")</f>
        <v/>
      </c>
    </row>
    <row r="1284" spans="3:4">
      <c r="C1284" s="2" t="str">
        <f ca="1">IFERROR(INDEX(Лист1!$C$4:$C$2000,SMALL(IF((DATEDIF(Лист1!$D$4:$D$2000,Лист1!$G$6,"y")&gt;=35)*(DATEDIF(Лист1!$D$4:$D$2000,Лист1!$G$6,"y")&lt;=45),ROW(Лист1!$C$4:$C$2000)-3),ROW(Лист1!B1284))),"")</f>
        <v/>
      </c>
      <c r="D1284" s="14" t="str">
        <f ca="1">IFERROR(VLOOKUP(C1284,Лист1!$C$4:$D$2000,2,0),"")</f>
        <v/>
      </c>
    </row>
    <row r="1285" spans="3:4">
      <c r="C1285" s="2" t="str">
        <f ca="1">IFERROR(INDEX(Лист1!$C$4:$C$2000,SMALL(IF((DATEDIF(Лист1!$D$4:$D$2000,Лист1!$G$6,"y")&gt;=35)*(DATEDIF(Лист1!$D$4:$D$2000,Лист1!$G$6,"y")&lt;=45),ROW(Лист1!$C$4:$C$2000)-3),ROW(Лист1!B1285))),"")</f>
        <v/>
      </c>
      <c r="D1285" s="14" t="str">
        <f ca="1">IFERROR(VLOOKUP(C1285,Лист1!$C$4:$D$2000,2,0),"")</f>
        <v/>
      </c>
    </row>
    <row r="1286" spans="3:4">
      <c r="C1286" s="2" t="str">
        <f ca="1">IFERROR(INDEX(Лист1!$C$4:$C$2000,SMALL(IF((DATEDIF(Лист1!$D$4:$D$2000,Лист1!$G$6,"y")&gt;=35)*(DATEDIF(Лист1!$D$4:$D$2000,Лист1!$G$6,"y")&lt;=45),ROW(Лист1!$C$4:$C$2000)-3),ROW(Лист1!B1286))),"")</f>
        <v/>
      </c>
      <c r="D1286" s="14" t="str">
        <f ca="1">IFERROR(VLOOKUP(C1286,Лист1!$C$4:$D$2000,2,0),"")</f>
        <v/>
      </c>
    </row>
    <row r="1287" spans="3:4">
      <c r="C1287" s="2" t="str">
        <f ca="1">IFERROR(INDEX(Лист1!$C$4:$C$2000,SMALL(IF((DATEDIF(Лист1!$D$4:$D$2000,Лист1!$G$6,"y")&gt;=35)*(DATEDIF(Лист1!$D$4:$D$2000,Лист1!$G$6,"y")&lt;=45),ROW(Лист1!$C$4:$C$2000)-3),ROW(Лист1!B1287))),"")</f>
        <v/>
      </c>
      <c r="D1287" s="14" t="str">
        <f ca="1">IFERROR(VLOOKUP(C1287,Лист1!$C$4:$D$2000,2,0),"")</f>
        <v/>
      </c>
    </row>
    <row r="1288" spans="3:4">
      <c r="C1288" s="2" t="str">
        <f ca="1">IFERROR(INDEX(Лист1!$C$4:$C$2000,SMALL(IF((DATEDIF(Лист1!$D$4:$D$2000,Лист1!$G$6,"y")&gt;=35)*(DATEDIF(Лист1!$D$4:$D$2000,Лист1!$G$6,"y")&lt;=45),ROW(Лист1!$C$4:$C$2000)-3),ROW(Лист1!B1288))),"")</f>
        <v/>
      </c>
      <c r="D1288" s="14" t="str">
        <f ca="1">IFERROR(VLOOKUP(C1288,Лист1!$C$4:$D$2000,2,0),"")</f>
        <v/>
      </c>
    </row>
    <row r="1289" spans="3:4">
      <c r="C1289" s="2" t="str">
        <f ca="1">IFERROR(INDEX(Лист1!$C$4:$C$2000,SMALL(IF((DATEDIF(Лист1!$D$4:$D$2000,Лист1!$G$6,"y")&gt;=35)*(DATEDIF(Лист1!$D$4:$D$2000,Лист1!$G$6,"y")&lt;=45),ROW(Лист1!$C$4:$C$2000)-3),ROW(Лист1!B1289))),"")</f>
        <v/>
      </c>
      <c r="D1289" s="14" t="str">
        <f ca="1">IFERROR(VLOOKUP(C1289,Лист1!$C$4:$D$2000,2,0),"")</f>
        <v/>
      </c>
    </row>
    <row r="1290" spans="3:4">
      <c r="C1290" s="2" t="str">
        <f ca="1">IFERROR(INDEX(Лист1!$C$4:$C$2000,SMALL(IF((DATEDIF(Лист1!$D$4:$D$2000,Лист1!$G$6,"y")&gt;=35)*(DATEDIF(Лист1!$D$4:$D$2000,Лист1!$G$6,"y")&lt;=45),ROW(Лист1!$C$4:$C$2000)-3),ROW(Лист1!B1290))),"")</f>
        <v/>
      </c>
      <c r="D1290" s="14" t="str">
        <f ca="1">IFERROR(VLOOKUP(C1290,Лист1!$C$4:$D$2000,2,0),"")</f>
        <v/>
      </c>
    </row>
    <row r="1291" spans="3:4">
      <c r="C1291" s="2" t="str">
        <f ca="1">IFERROR(INDEX(Лист1!$C$4:$C$2000,SMALL(IF((DATEDIF(Лист1!$D$4:$D$2000,Лист1!$G$6,"y")&gt;=35)*(DATEDIF(Лист1!$D$4:$D$2000,Лист1!$G$6,"y")&lt;=45),ROW(Лист1!$C$4:$C$2000)-3),ROW(Лист1!B1291))),"")</f>
        <v/>
      </c>
      <c r="D1291" s="14" t="str">
        <f ca="1">IFERROR(VLOOKUP(C1291,Лист1!$C$4:$D$2000,2,0),"")</f>
        <v/>
      </c>
    </row>
    <row r="1292" spans="3:4">
      <c r="C1292" s="2" t="str">
        <f ca="1">IFERROR(INDEX(Лист1!$C$4:$C$2000,SMALL(IF((DATEDIF(Лист1!$D$4:$D$2000,Лист1!$G$6,"y")&gt;=35)*(DATEDIF(Лист1!$D$4:$D$2000,Лист1!$G$6,"y")&lt;=45),ROW(Лист1!$C$4:$C$2000)-3),ROW(Лист1!B1292))),"")</f>
        <v/>
      </c>
      <c r="D1292" s="14" t="str">
        <f ca="1">IFERROR(VLOOKUP(C1292,Лист1!$C$4:$D$2000,2,0),"")</f>
        <v/>
      </c>
    </row>
    <row r="1293" spans="3:4">
      <c r="C1293" s="2" t="str">
        <f ca="1">IFERROR(INDEX(Лист1!$C$4:$C$2000,SMALL(IF((DATEDIF(Лист1!$D$4:$D$2000,Лист1!$G$6,"y")&gt;=35)*(DATEDIF(Лист1!$D$4:$D$2000,Лист1!$G$6,"y")&lt;=45),ROW(Лист1!$C$4:$C$2000)-3),ROW(Лист1!B1293))),"")</f>
        <v/>
      </c>
      <c r="D1293" s="14" t="str">
        <f ca="1">IFERROR(VLOOKUP(C1293,Лист1!$C$4:$D$2000,2,0),"")</f>
        <v/>
      </c>
    </row>
    <row r="1294" spans="3:4">
      <c r="C1294" s="2" t="str">
        <f ca="1">IFERROR(INDEX(Лист1!$C$4:$C$2000,SMALL(IF((DATEDIF(Лист1!$D$4:$D$2000,Лист1!$G$6,"y")&gt;=35)*(DATEDIF(Лист1!$D$4:$D$2000,Лист1!$G$6,"y")&lt;=45),ROW(Лист1!$C$4:$C$2000)-3),ROW(Лист1!B1294))),"")</f>
        <v/>
      </c>
      <c r="D1294" s="14" t="str">
        <f ca="1">IFERROR(VLOOKUP(C1294,Лист1!$C$4:$D$2000,2,0),"")</f>
        <v/>
      </c>
    </row>
    <row r="1295" spans="3:4">
      <c r="C1295" s="2" t="str">
        <f ca="1">IFERROR(INDEX(Лист1!$C$4:$C$2000,SMALL(IF((DATEDIF(Лист1!$D$4:$D$2000,Лист1!$G$6,"y")&gt;=35)*(DATEDIF(Лист1!$D$4:$D$2000,Лист1!$G$6,"y")&lt;=45),ROW(Лист1!$C$4:$C$2000)-3),ROW(Лист1!B1295))),"")</f>
        <v/>
      </c>
      <c r="D1295" s="14" t="str">
        <f ca="1">IFERROR(VLOOKUP(C1295,Лист1!$C$4:$D$2000,2,0),"")</f>
        <v/>
      </c>
    </row>
    <row r="1296" spans="3:4">
      <c r="C1296" s="2" t="str">
        <f ca="1">IFERROR(INDEX(Лист1!$C$4:$C$2000,SMALL(IF((DATEDIF(Лист1!$D$4:$D$2000,Лист1!$G$6,"y")&gt;=35)*(DATEDIF(Лист1!$D$4:$D$2000,Лист1!$G$6,"y")&lt;=45),ROW(Лист1!$C$4:$C$2000)-3),ROW(Лист1!B1296))),"")</f>
        <v/>
      </c>
      <c r="D1296" s="14" t="str">
        <f ca="1">IFERROR(VLOOKUP(C1296,Лист1!$C$4:$D$2000,2,0),"")</f>
        <v/>
      </c>
    </row>
    <row r="1297" spans="3:4">
      <c r="C1297" s="2" t="str">
        <f ca="1">IFERROR(INDEX(Лист1!$C$4:$C$2000,SMALL(IF((DATEDIF(Лист1!$D$4:$D$2000,Лист1!$G$6,"y")&gt;=35)*(DATEDIF(Лист1!$D$4:$D$2000,Лист1!$G$6,"y")&lt;=45),ROW(Лист1!$C$4:$C$2000)-3),ROW(Лист1!B1297))),"")</f>
        <v/>
      </c>
      <c r="D1297" s="14" t="str">
        <f ca="1">IFERROR(VLOOKUP(C1297,Лист1!$C$4:$D$2000,2,0),"")</f>
        <v/>
      </c>
    </row>
    <row r="1298" spans="3:4">
      <c r="C1298" s="2" t="str">
        <f ca="1">IFERROR(INDEX(Лист1!$C$4:$C$2000,SMALL(IF((DATEDIF(Лист1!$D$4:$D$2000,Лист1!$G$6,"y")&gt;=35)*(DATEDIF(Лист1!$D$4:$D$2000,Лист1!$G$6,"y")&lt;=45),ROW(Лист1!$C$4:$C$2000)-3),ROW(Лист1!B1298))),"")</f>
        <v/>
      </c>
      <c r="D1298" s="14" t="str">
        <f ca="1">IFERROR(VLOOKUP(C1298,Лист1!$C$4:$D$2000,2,0),"")</f>
        <v/>
      </c>
    </row>
    <row r="1299" spans="3:4">
      <c r="C1299" s="2" t="str">
        <f ca="1">IFERROR(INDEX(Лист1!$C$4:$C$2000,SMALL(IF((DATEDIF(Лист1!$D$4:$D$2000,Лист1!$G$6,"y")&gt;=35)*(DATEDIF(Лист1!$D$4:$D$2000,Лист1!$G$6,"y")&lt;=45),ROW(Лист1!$C$4:$C$2000)-3),ROW(Лист1!B1299))),"")</f>
        <v/>
      </c>
      <c r="D1299" s="14" t="str">
        <f ca="1">IFERROR(VLOOKUP(C1299,Лист1!$C$4:$D$2000,2,0),"")</f>
        <v/>
      </c>
    </row>
    <row r="1300" spans="3:4">
      <c r="C1300" s="2" t="str">
        <f ca="1">IFERROR(INDEX(Лист1!$C$4:$C$2000,SMALL(IF((DATEDIF(Лист1!$D$4:$D$2000,Лист1!$G$6,"y")&gt;=35)*(DATEDIF(Лист1!$D$4:$D$2000,Лист1!$G$6,"y")&lt;=45),ROW(Лист1!$C$4:$C$2000)-3),ROW(Лист1!B1300))),"")</f>
        <v/>
      </c>
      <c r="D1300" s="14" t="str">
        <f ca="1">IFERROR(VLOOKUP(C1300,Лист1!$C$4:$D$2000,2,0),"")</f>
        <v/>
      </c>
    </row>
    <row r="1301" spans="3:4">
      <c r="C1301" s="2" t="str">
        <f ca="1">IFERROR(INDEX(Лист1!$C$4:$C$2000,SMALL(IF((DATEDIF(Лист1!$D$4:$D$2000,Лист1!$G$6,"y")&gt;=35)*(DATEDIF(Лист1!$D$4:$D$2000,Лист1!$G$6,"y")&lt;=45),ROW(Лист1!$C$4:$C$2000)-3),ROW(Лист1!B1301))),"")</f>
        <v/>
      </c>
      <c r="D1301" s="14" t="str">
        <f ca="1">IFERROR(VLOOKUP(C1301,Лист1!$C$4:$D$2000,2,0),"")</f>
        <v/>
      </c>
    </row>
    <row r="1302" spans="3:4">
      <c r="C1302" s="2" t="str">
        <f ca="1">IFERROR(INDEX(Лист1!$C$4:$C$2000,SMALL(IF((DATEDIF(Лист1!$D$4:$D$2000,Лист1!$G$6,"y")&gt;=35)*(DATEDIF(Лист1!$D$4:$D$2000,Лист1!$G$6,"y")&lt;=45),ROW(Лист1!$C$4:$C$2000)-3),ROW(Лист1!B1302))),"")</f>
        <v/>
      </c>
      <c r="D1302" s="14" t="str">
        <f ca="1">IFERROR(VLOOKUP(C1302,Лист1!$C$4:$D$2000,2,0),"")</f>
        <v/>
      </c>
    </row>
    <row r="1303" spans="3:4">
      <c r="C1303" s="2" t="str">
        <f ca="1">IFERROR(INDEX(Лист1!$C$4:$C$2000,SMALL(IF((DATEDIF(Лист1!$D$4:$D$2000,Лист1!$G$6,"y")&gt;=35)*(DATEDIF(Лист1!$D$4:$D$2000,Лист1!$G$6,"y")&lt;=45),ROW(Лист1!$C$4:$C$2000)-3),ROW(Лист1!B1303))),"")</f>
        <v/>
      </c>
      <c r="D1303" s="14" t="str">
        <f ca="1">IFERROR(VLOOKUP(C1303,Лист1!$C$4:$D$2000,2,0),"")</f>
        <v/>
      </c>
    </row>
    <row r="1304" spans="3:4">
      <c r="C1304" s="2" t="str">
        <f ca="1">IFERROR(INDEX(Лист1!$C$4:$C$2000,SMALL(IF((DATEDIF(Лист1!$D$4:$D$2000,Лист1!$G$6,"y")&gt;=35)*(DATEDIF(Лист1!$D$4:$D$2000,Лист1!$G$6,"y")&lt;=45),ROW(Лист1!$C$4:$C$2000)-3),ROW(Лист1!B1304))),"")</f>
        <v/>
      </c>
      <c r="D1304" s="14" t="str">
        <f ca="1">IFERROR(VLOOKUP(C1304,Лист1!$C$4:$D$2000,2,0),"")</f>
        <v/>
      </c>
    </row>
    <row r="1305" spans="3:4">
      <c r="C1305" s="2" t="str">
        <f ca="1">IFERROR(INDEX(Лист1!$C$4:$C$2000,SMALL(IF((DATEDIF(Лист1!$D$4:$D$2000,Лист1!$G$6,"y")&gt;=35)*(DATEDIF(Лист1!$D$4:$D$2000,Лист1!$G$6,"y")&lt;=45),ROW(Лист1!$C$4:$C$2000)-3),ROW(Лист1!B1305))),"")</f>
        <v/>
      </c>
      <c r="D1305" s="14" t="str">
        <f ca="1">IFERROR(VLOOKUP(C1305,Лист1!$C$4:$D$2000,2,0),"")</f>
        <v/>
      </c>
    </row>
    <row r="1306" spans="3:4">
      <c r="C1306" s="2" t="str">
        <f ca="1">IFERROR(INDEX(Лист1!$C$4:$C$2000,SMALL(IF((DATEDIF(Лист1!$D$4:$D$2000,Лист1!$G$6,"y")&gt;=35)*(DATEDIF(Лист1!$D$4:$D$2000,Лист1!$G$6,"y")&lt;=45),ROW(Лист1!$C$4:$C$2000)-3),ROW(Лист1!B1306))),"")</f>
        <v/>
      </c>
      <c r="D1306" s="14" t="str">
        <f ca="1">IFERROR(VLOOKUP(C1306,Лист1!$C$4:$D$2000,2,0),"")</f>
        <v/>
      </c>
    </row>
    <row r="1307" spans="3:4">
      <c r="C1307" s="2" t="str">
        <f ca="1">IFERROR(INDEX(Лист1!$C$4:$C$2000,SMALL(IF((DATEDIF(Лист1!$D$4:$D$2000,Лист1!$G$6,"y")&gt;=35)*(DATEDIF(Лист1!$D$4:$D$2000,Лист1!$G$6,"y")&lt;=45),ROW(Лист1!$C$4:$C$2000)-3),ROW(Лист1!B1307))),"")</f>
        <v/>
      </c>
      <c r="D1307" s="14" t="str">
        <f ca="1">IFERROR(VLOOKUP(C1307,Лист1!$C$4:$D$2000,2,0),"")</f>
        <v/>
      </c>
    </row>
    <row r="1308" spans="3:4">
      <c r="C1308" s="2" t="str">
        <f ca="1">IFERROR(INDEX(Лист1!$C$4:$C$2000,SMALL(IF((DATEDIF(Лист1!$D$4:$D$2000,Лист1!$G$6,"y")&gt;=35)*(DATEDIF(Лист1!$D$4:$D$2000,Лист1!$G$6,"y")&lt;=45),ROW(Лист1!$C$4:$C$2000)-3),ROW(Лист1!B1308))),"")</f>
        <v/>
      </c>
      <c r="D1308" s="14" t="str">
        <f ca="1">IFERROR(VLOOKUP(C1308,Лист1!$C$4:$D$2000,2,0),"")</f>
        <v/>
      </c>
    </row>
    <row r="1309" spans="3:4">
      <c r="C1309" s="2" t="str">
        <f ca="1">IFERROR(INDEX(Лист1!$C$4:$C$2000,SMALL(IF((DATEDIF(Лист1!$D$4:$D$2000,Лист1!$G$6,"y")&gt;=35)*(DATEDIF(Лист1!$D$4:$D$2000,Лист1!$G$6,"y")&lt;=45),ROW(Лист1!$C$4:$C$2000)-3),ROW(Лист1!B1309))),"")</f>
        <v/>
      </c>
      <c r="D1309" s="14" t="str">
        <f ca="1">IFERROR(VLOOKUP(C1309,Лист1!$C$4:$D$2000,2,0),"")</f>
        <v/>
      </c>
    </row>
    <row r="1310" spans="3:4">
      <c r="C1310" s="2" t="str">
        <f ca="1">IFERROR(INDEX(Лист1!$C$4:$C$2000,SMALL(IF((DATEDIF(Лист1!$D$4:$D$2000,Лист1!$G$6,"y")&gt;=35)*(DATEDIF(Лист1!$D$4:$D$2000,Лист1!$G$6,"y")&lt;=45),ROW(Лист1!$C$4:$C$2000)-3),ROW(Лист1!B1310))),"")</f>
        <v/>
      </c>
      <c r="D1310" s="14" t="str">
        <f ca="1">IFERROR(VLOOKUP(C1310,Лист1!$C$4:$D$2000,2,0),"")</f>
        <v/>
      </c>
    </row>
    <row r="1311" spans="3:4">
      <c r="C1311" s="2" t="str">
        <f ca="1">IFERROR(INDEX(Лист1!$C$4:$C$2000,SMALL(IF((DATEDIF(Лист1!$D$4:$D$2000,Лист1!$G$6,"y")&gt;=35)*(DATEDIF(Лист1!$D$4:$D$2000,Лист1!$G$6,"y")&lt;=45),ROW(Лист1!$C$4:$C$2000)-3),ROW(Лист1!B1311))),"")</f>
        <v/>
      </c>
      <c r="D1311" s="14" t="str">
        <f ca="1">IFERROR(VLOOKUP(C1311,Лист1!$C$4:$D$2000,2,0),"")</f>
        <v/>
      </c>
    </row>
    <row r="1312" spans="3:4">
      <c r="C1312" s="2" t="str">
        <f ca="1">IFERROR(INDEX(Лист1!$C$4:$C$2000,SMALL(IF((DATEDIF(Лист1!$D$4:$D$2000,Лист1!$G$6,"y")&gt;=35)*(DATEDIF(Лист1!$D$4:$D$2000,Лист1!$G$6,"y")&lt;=45),ROW(Лист1!$C$4:$C$2000)-3),ROW(Лист1!B1312))),"")</f>
        <v/>
      </c>
      <c r="D1312" s="14" t="str">
        <f ca="1">IFERROR(VLOOKUP(C1312,Лист1!$C$4:$D$2000,2,0),"")</f>
        <v/>
      </c>
    </row>
    <row r="1313" spans="3:4">
      <c r="C1313" s="2" t="str">
        <f ca="1">IFERROR(INDEX(Лист1!$C$4:$C$2000,SMALL(IF((DATEDIF(Лист1!$D$4:$D$2000,Лист1!$G$6,"y")&gt;=35)*(DATEDIF(Лист1!$D$4:$D$2000,Лист1!$G$6,"y")&lt;=45),ROW(Лист1!$C$4:$C$2000)-3),ROW(Лист1!B1313))),"")</f>
        <v/>
      </c>
      <c r="D1313" s="14" t="str">
        <f ca="1">IFERROR(VLOOKUP(C1313,Лист1!$C$4:$D$2000,2,0),"")</f>
        <v/>
      </c>
    </row>
    <row r="1314" spans="3:4">
      <c r="C1314" s="2" t="str">
        <f ca="1">IFERROR(INDEX(Лист1!$C$4:$C$2000,SMALL(IF((DATEDIF(Лист1!$D$4:$D$2000,Лист1!$G$6,"y")&gt;=35)*(DATEDIF(Лист1!$D$4:$D$2000,Лист1!$G$6,"y")&lt;=45),ROW(Лист1!$C$4:$C$2000)-3),ROW(Лист1!B1314))),"")</f>
        <v/>
      </c>
      <c r="D1314" s="14" t="str">
        <f ca="1">IFERROR(VLOOKUP(C1314,Лист1!$C$4:$D$2000,2,0),"")</f>
        <v/>
      </c>
    </row>
    <row r="1315" spans="3:4">
      <c r="C1315" s="2" t="str">
        <f ca="1">IFERROR(INDEX(Лист1!$C$4:$C$2000,SMALL(IF((DATEDIF(Лист1!$D$4:$D$2000,Лист1!$G$6,"y")&gt;=35)*(DATEDIF(Лист1!$D$4:$D$2000,Лист1!$G$6,"y")&lt;=45),ROW(Лист1!$C$4:$C$2000)-3),ROW(Лист1!B1315))),"")</f>
        <v/>
      </c>
      <c r="D1315" s="14" t="str">
        <f ca="1">IFERROR(VLOOKUP(C1315,Лист1!$C$4:$D$2000,2,0),"")</f>
        <v/>
      </c>
    </row>
    <row r="1316" spans="3:4">
      <c r="C1316" s="2" t="str">
        <f ca="1">IFERROR(INDEX(Лист1!$C$4:$C$2000,SMALL(IF((DATEDIF(Лист1!$D$4:$D$2000,Лист1!$G$6,"y")&gt;=35)*(DATEDIF(Лист1!$D$4:$D$2000,Лист1!$G$6,"y")&lt;=45),ROW(Лист1!$C$4:$C$2000)-3),ROW(Лист1!B1316))),"")</f>
        <v/>
      </c>
      <c r="D1316" s="14" t="str">
        <f ca="1">IFERROR(VLOOKUP(C1316,Лист1!$C$4:$D$2000,2,0),"")</f>
        <v/>
      </c>
    </row>
    <row r="1317" spans="3:4">
      <c r="C1317" s="2" t="str">
        <f ca="1">IFERROR(INDEX(Лист1!$C$4:$C$2000,SMALL(IF((DATEDIF(Лист1!$D$4:$D$2000,Лист1!$G$6,"y")&gt;=35)*(DATEDIF(Лист1!$D$4:$D$2000,Лист1!$G$6,"y")&lt;=45),ROW(Лист1!$C$4:$C$2000)-3),ROW(Лист1!B1317))),"")</f>
        <v/>
      </c>
      <c r="D1317" s="14" t="str">
        <f ca="1">IFERROR(VLOOKUP(C1317,Лист1!$C$4:$D$2000,2,0),"")</f>
        <v/>
      </c>
    </row>
    <row r="1318" spans="3:4">
      <c r="C1318" s="2" t="str">
        <f ca="1">IFERROR(INDEX(Лист1!$C$4:$C$2000,SMALL(IF((DATEDIF(Лист1!$D$4:$D$2000,Лист1!$G$6,"y")&gt;=35)*(DATEDIF(Лист1!$D$4:$D$2000,Лист1!$G$6,"y")&lt;=45),ROW(Лист1!$C$4:$C$2000)-3),ROW(Лист1!B1318))),"")</f>
        <v/>
      </c>
      <c r="D1318" s="14" t="str">
        <f ca="1">IFERROR(VLOOKUP(C1318,Лист1!$C$4:$D$2000,2,0),"")</f>
        <v/>
      </c>
    </row>
    <row r="1319" spans="3:4">
      <c r="C1319" s="2" t="str">
        <f ca="1">IFERROR(INDEX(Лист1!$C$4:$C$2000,SMALL(IF((DATEDIF(Лист1!$D$4:$D$2000,Лист1!$G$6,"y")&gt;=35)*(DATEDIF(Лист1!$D$4:$D$2000,Лист1!$G$6,"y")&lt;=45),ROW(Лист1!$C$4:$C$2000)-3),ROW(Лист1!B1319))),"")</f>
        <v/>
      </c>
      <c r="D1319" s="14" t="str">
        <f ca="1">IFERROR(VLOOKUP(C1319,Лист1!$C$4:$D$2000,2,0),"")</f>
        <v/>
      </c>
    </row>
    <row r="1320" spans="3:4">
      <c r="C1320" s="2" t="str">
        <f ca="1">IFERROR(INDEX(Лист1!$C$4:$C$2000,SMALL(IF((DATEDIF(Лист1!$D$4:$D$2000,Лист1!$G$6,"y")&gt;=35)*(DATEDIF(Лист1!$D$4:$D$2000,Лист1!$G$6,"y")&lt;=45),ROW(Лист1!$C$4:$C$2000)-3),ROW(Лист1!B1320))),"")</f>
        <v/>
      </c>
      <c r="D1320" s="14" t="str">
        <f ca="1">IFERROR(VLOOKUP(C1320,Лист1!$C$4:$D$2000,2,0),"")</f>
        <v/>
      </c>
    </row>
    <row r="1321" spans="3:4">
      <c r="C1321" s="2" t="str">
        <f ca="1">IFERROR(INDEX(Лист1!$C$4:$C$2000,SMALL(IF((DATEDIF(Лист1!$D$4:$D$2000,Лист1!$G$6,"y")&gt;=35)*(DATEDIF(Лист1!$D$4:$D$2000,Лист1!$G$6,"y")&lt;=45),ROW(Лист1!$C$4:$C$2000)-3),ROW(Лист1!B1321))),"")</f>
        <v/>
      </c>
      <c r="D1321" s="14" t="str">
        <f ca="1">IFERROR(VLOOKUP(C1321,Лист1!$C$4:$D$2000,2,0),"")</f>
        <v/>
      </c>
    </row>
    <row r="1322" spans="3:4">
      <c r="C1322" s="2" t="str">
        <f ca="1">IFERROR(INDEX(Лист1!$C$4:$C$2000,SMALL(IF((DATEDIF(Лист1!$D$4:$D$2000,Лист1!$G$6,"y")&gt;=35)*(DATEDIF(Лист1!$D$4:$D$2000,Лист1!$G$6,"y")&lt;=45),ROW(Лист1!$C$4:$C$2000)-3),ROW(Лист1!B1322))),"")</f>
        <v/>
      </c>
      <c r="D1322" s="14" t="str">
        <f ca="1">IFERROR(VLOOKUP(C1322,Лист1!$C$4:$D$2000,2,0),"")</f>
        <v/>
      </c>
    </row>
    <row r="1323" spans="3:4">
      <c r="C1323" s="2" t="str">
        <f ca="1">IFERROR(INDEX(Лист1!$C$4:$C$2000,SMALL(IF((DATEDIF(Лист1!$D$4:$D$2000,Лист1!$G$6,"y")&gt;=35)*(DATEDIF(Лист1!$D$4:$D$2000,Лист1!$G$6,"y")&lt;=45),ROW(Лист1!$C$4:$C$2000)-3),ROW(Лист1!B1323))),"")</f>
        <v/>
      </c>
      <c r="D1323" s="14" t="str">
        <f ca="1">IFERROR(VLOOKUP(C1323,Лист1!$C$4:$D$2000,2,0),"")</f>
        <v/>
      </c>
    </row>
    <row r="1324" spans="3:4">
      <c r="C1324" s="2" t="str">
        <f ca="1">IFERROR(INDEX(Лист1!$C$4:$C$2000,SMALL(IF((DATEDIF(Лист1!$D$4:$D$2000,Лист1!$G$6,"y")&gt;=35)*(DATEDIF(Лист1!$D$4:$D$2000,Лист1!$G$6,"y")&lt;=45),ROW(Лист1!$C$4:$C$2000)-3),ROW(Лист1!B1324))),"")</f>
        <v/>
      </c>
      <c r="D1324" s="14" t="str">
        <f ca="1">IFERROR(VLOOKUP(C1324,Лист1!$C$4:$D$2000,2,0),"")</f>
        <v/>
      </c>
    </row>
    <row r="1325" spans="3:4">
      <c r="C1325" s="2" t="str">
        <f ca="1">IFERROR(INDEX(Лист1!$C$4:$C$2000,SMALL(IF((DATEDIF(Лист1!$D$4:$D$2000,Лист1!$G$6,"y")&gt;=35)*(DATEDIF(Лист1!$D$4:$D$2000,Лист1!$G$6,"y")&lt;=45),ROW(Лист1!$C$4:$C$2000)-3),ROW(Лист1!B1325))),"")</f>
        <v/>
      </c>
      <c r="D1325" s="14" t="str">
        <f ca="1">IFERROR(VLOOKUP(C1325,Лист1!$C$4:$D$2000,2,0),"")</f>
        <v/>
      </c>
    </row>
    <row r="1326" spans="3:4">
      <c r="C1326" s="2" t="str">
        <f ca="1">IFERROR(INDEX(Лист1!$C$4:$C$2000,SMALL(IF((DATEDIF(Лист1!$D$4:$D$2000,Лист1!$G$6,"y")&gt;=35)*(DATEDIF(Лист1!$D$4:$D$2000,Лист1!$G$6,"y")&lt;=45),ROW(Лист1!$C$4:$C$2000)-3),ROW(Лист1!B1326))),"")</f>
        <v/>
      </c>
      <c r="D1326" s="14" t="str">
        <f ca="1">IFERROR(VLOOKUP(C1326,Лист1!$C$4:$D$2000,2,0),"")</f>
        <v/>
      </c>
    </row>
    <row r="1327" spans="3:4">
      <c r="C1327" s="2" t="str">
        <f ca="1">IFERROR(INDEX(Лист1!$C$4:$C$2000,SMALL(IF((DATEDIF(Лист1!$D$4:$D$2000,Лист1!$G$6,"y")&gt;=35)*(DATEDIF(Лист1!$D$4:$D$2000,Лист1!$G$6,"y")&lt;=45),ROW(Лист1!$C$4:$C$2000)-3),ROW(Лист1!B1327))),"")</f>
        <v/>
      </c>
      <c r="D1327" s="14" t="str">
        <f ca="1">IFERROR(VLOOKUP(C1327,Лист1!$C$4:$D$2000,2,0),"")</f>
        <v/>
      </c>
    </row>
    <row r="1328" spans="3:4">
      <c r="C1328" s="2" t="str">
        <f ca="1">IFERROR(INDEX(Лист1!$C$4:$C$2000,SMALL(IF((DATEDIF(Лист1!$D$4:$D$2000,Лист1!$G$6,"y")&gt;=35)*(DATEDIF(Лист1!$D$4:$D$2000,Лист1!$G$6,"y")&lt;=45),ROW(Лист1!$C$4:$C$2000)-3),ROW(Лист1!B1328))),"")</f>
        <v/>
      </c>
      <c r="D1328" s="14" t="str">
        <f ca="1">IFERROR(VLOOKUP(C1328,Лист1!$C$4:$D$2000,2,0),"")</f>
        <v/>
      </c>
    </row>
    <row r="1329" spans="3:4">
      <c r="C1329" s="2" t="str">
        <f ca="1">IFERROR(INDEX(Лист1!$C$4:$C$2000,SMALL(IF((DATEDIF(Лист1!$D$4:$D$2000,Лист1!$G$6,"y")&gt;=35)*(DATEDIF(Лист1!$D$4:$D$2000,Лист1!$G$6,"y")&lt;=45),ROW(Лист1!$C$4:$C$2000)-3),ROW(Лист1!B1329))),"")</f>
        <v/>
      </c>
      <c r="D1329" s="14" t="str">
        <f ca="1">IFERROR(VLOOKUP(C1329,Лист1!$C$4:$D$2000,2,0),"")</f>
        <v/>
      </c>
    </row>
    <row r="1330" spans="3:4">
      <c r="C1330" s="2" t="str">
        <f ca="1">IFERROR(INDEX(Лист1!$C$4:$C$2000,SMALL(IF((DATEDIF(Лист1!$D$4:$D$2000,Лист1!$G$6,"y")&gt;=35)*(DATEDIF(Лист1!$D$4:$D$2000,Лист1!$G$6,"y")&lt;=45),ROW(Лист1!$C$4:$C$2000)-3),ROW(Лист1!B1330))),"")</f>
        <v/>
      </c>
      <c r="D1330" s="14" t="str">
        <f ca="1">IFERROR(VLOOKUP(C1330,Лист1!$C$4:$D$2000,2,0),"")</f>
        <v/>
      </c>
    </row>
    <row r="1331" spans="3:4">
      <c r="C1331" s="2" t="str">
        <f ca="1">IFERROR(INDEX(Лист1!$C$4:$C$2000,SMALL(IF((DATEDIF(Лист1!$D$4:$D$2000,Лист1!$G$6,"y")&gt;=35)*(DATEDIF(Лист1!$D$4:$D$2000,Лист1!$G$6,"y")&lt;=45),ROW(Лист1!$C$4:$C$2000)-3),ROW(Лист1!B1331))),"")</f>
        <v/>
      </c>
      <c r="D1331" s="14" t="str">
        <f ca="1">IFERROR(VLOOKUP(C1331,Лист1!$C$4:$D$2000,2,0),"")</f>
        <v/>
      </c>
    </row>
    <row r="1332" spans="3:4">
      <c r="C1332" s="2" t="str">
        <f ca="1">IFERROR(INDEX(Лист1!$C$4:$C$2000,SMALL(IF((DATEDIF(Лист1!$D$4:$D$2000,Лист1!$G$6,"y")&gt;=35)*(DATEDIF(Лист1!$D$4:$D$2000,Лист1!$G$6,"y")&lt;=45),ROW(Лист1!$C$4:$C$2000)-3),ROW(Лист1!B1332))),"")</f>
        <v/>
      </c>
      <c r="D1332" s="14" t="str">
        <f ca="1">IFERROR(VLOOKUP(C1332,Лист1!$C$4:$D$2000,2,0),"")</f>
        <v/>
      </c>
    </row>
    <row r="1333" spans="3:4">
      <c r="C1333" s="2" t="str">
        <f ca="1">IFERROR(INDEX(Лист1!$C$4:$C$2000,SMALL(IF((DATEDIF(Лист1!$D$4:$D$2000,Лист1!$G$6,"y")&gt;=35)*(DATEDIF(Лист1!$D$4:$D$2000,Лист1!$G$6,"y")&lt;=45),ROW(Лист1!$C$4:$C$2000)-3),ROW(Лист1!B1333))),"")</f>
        <v/>
      </c>
      <c r="D1333" s="14" t="str">
        <f ca="1">IFERROR(VLOOKUP(C1333,Лист1!$C$4:$D$2000,2,0),"")</f>
        <v/>
      </c>
    </row>
    <row r="1334" spans="3:4">
      <c r="C1334" s="2" t="str">
        <f ca="1">IFERROR(INDEX(Лист1!$C$4:$C$2000,SMALL(IF((DATEDIF(Лист1!$D$4:$D$2000,Лист1!$G$6,"y")&gt;=35)*(DATEDIF(Лист1!$D$4:$D$2000,Лист1!$G$6,"y")&lt;=45),ROW(Лист1!$C$4:$C$2000)-3),ROW(Лист1!B1334))),"")</f>
        <v/>
      </c>
      <c r="D1334" s="14" t="str">
        <f ca="1">IFERROR(VLOOKUP(C1334,Лист1!$C$4:$D$2000,2,0),"")</f>
        <v/>
      </c>
    </row>
    <row r="1335" spans="3:4">
      <c r="C1335" s="2" t="str">
        <f ca="1">IFERROR(INDEX(Лист1!$C$4:$C$2000,SMALL(IF((DATEDIF(Лист1!$D$4:$D$2000,Лист1!$G$6,"y")&gt;=35)*(DATEDIF(Лист1!$D$4:$D$2000,Лист1!$G$6,"y")&lt;=45),ROW(Лист1!$C$4:$C$2000)-3),ROW(Лист1!B1335))),"")</f>
        <v/>
      </c>
      <c r="D1335" s="14" t="str">
        <f ca="1">IFERROR(VLOOKUP(C1335,Лист1!$C$4:$D$2000,2,0),"")</f>
        <v/>
      </c>
    </row>
    <row r="1336" spans="3:4">
      <c r="C1336" s="2" t="str">
        <f ca="1">IFERROR(INDEX(Лист1!$C$4:$C$2000,SMALL(IF((DATEDIF(Лист1!$D$4:$D$2000,Лист1!$G$6,"y")&gt;=35)*(DATEDIF(Лист1!$D$4:$D$2000,Лист1!$G$6,"y")&lt;=45),ROW(Лист1!$C$4:$C$2000)-3),ROW(Лист1!B1336))),"")</f>
        <v/>
      </c>
      <c r="D1336" s="14" t="str">
        <f ca="1">IFERROR(VLOOKUP(C1336,Лист1!$C$4:$D$2000,2,0),"")</f>
        <v/>
      </c>
    </row>
    <row r="1337" spans="3:4">
      <c r="C1337" s="2" t="str">
        <f ca="1">IFERROR(INDEX(Лист1!$C$4:$C$2000,SMALL(IF((DATEDIF(Лист1!$D$4:$D$2000,Лист1!$G$6,"y")&gt;=35)*(DATEDIF(Лист1!$D$4:$D$2000,Лист1!$G$6,"y")&lt;=45),ROW(Лист1!$C$4:$C$2000)-3),ROW(Лист1!B1337))),"")</f>
        <v/>
      </c>
      <c r="D1337" s="14" t="str">
        <f ca="1">IFERROR(VLOOKUP(C1337,Лист1!$C$4:$D$2000,2,0),"")</f>
        <v/>
      </c>
    </row>
    <row r="1338" spans="3:4">
      <c r="C1338" s="2" t="str">
        <f ca="1">IFERROR(INDEX(Лист1!$C$4:$C$2000,SMALL(IF((DATEDIF(Лист1!$D$4:$D$2000,Лист1!$G$6,"y")&gt;=35)*(DATEDIF(Лист1!$D$4:$D$2000,Лист1!$G$6,"y")&lt;=45),ROW(Лист1!$C$4:$C$2000)-3),ROW(Лист1!B1338))),"")</f>
        <v/>
      </c>
      <c r="D1338" s="14" t="str">
        <f ca="1">IFERROR(VLOOKUP(C1338,Лист1!$C$4:$D$2000,2,0),"")</f>
        <v/>
      </c>
    </row>
    <row r="1339" spans="3:4">
      <c r="C1339" s="2" t="str">
        <f ca="1">IFERROR(INDEX(Лист1!$C$4:$C$2000,SMALL(IF((DATEDIF(Лист1!$D$4:$D$2000,Лист1!$G$6,"y")&gt;=35)*(DATEDIF(Лист1!$D$4:$D$2000,Лист1!$G$6,"y")&lt;=45),ROW(Лист1!$C$4:$C$2000)-3),ROW(Лист1!B1339))),"")</f>
        <v/>
      </c>
      <c r="D1339" s="14" t="str">
        <f ca="1">IFERROR(VLOOKUP(C1339,Лист1!$C$4:$D$2000,2,0),"")</f>
        <v/>
      </c>
    </row>
    <row r="1340" spans="3:4">
      <c r="C1340" s="2" t="str">
        <f ca="1">IFERROR(INDEX(Лист1!$C$4:$C$2000,SMALL(IF((DATEDIF(Лист1!$D$4:$D$2000,Лист1!$G$6,"y")&gt;=35)*(DATEDIF(Лист1!$D$4:$D$2000,Лист1!$G$6,"y")&lt;=45),ROW(Лист1!$C$4:$C$2000)-3),ROW(Лист1!B1340))),"")</f>
        <v/>
      </c>
      <c r="D1340" s="14" t="str">
        <f ca="1">IFERROR(VLOOKUP(C1340,Лист1!$C$4:$D$2000,2,0),"")</f>
        <v/>
      </c>
    </row>
    <row r="1341" spans="3:4">
      <c r="C1341" s="2" t="str">
        <f ca="1">IFERROR(INDEX(Лист1!$C$4:$C$2000,SMALL(IF((DATEDIF(Лист1!$D$4:$D$2000,Лист1!$G$6,"y")&gt;=35)*(DATEDIF(Лист1!$D$4:$D$2000,Лист1!$G$6,"y")&lt;=45),ROW(Лист1!$C$4:$C$2000)-3),ROW(Лист1!B1341))),"")</f>
        <v/>
      </c>
      <c r="D1341" s="14" t="str">
        <f ca="1">IFERROR(VLOOKUP(C1341,Лист1!$C$4:$D$2000,2,0),"")</f>
        <v/>
      </c>
    </row>
    <row r="1342" spans="3:4">
      <c r="C1342" s="2" t="str">
        <f ca="1">IFERROR(INDEX(Лист1!$C$4:$C$2000,SMALL(IF((DATEDIF(Лист1!$D$4:$D$2000,Лист1!$G$6,"y")&gt;=35)*(DATEDIF(Лист1!$D$4:$D$2000,Лист1!$G$6,"y")&lt;=45),ROW(Лист1!$C$4:$C$2000)-3),ROW(Лист1!B1342))),"")</f>
        <v/>
      </c>
      <c r="D1342" s="14" t="str">
        <f ca="1">IFERROR(VLOOKUP(C1342,Лист1!$C$4:$D$2000,2,0),"")</f>
        <v/>
      </c>
    </row>
    <row r="1343" spans="3:4">
      <c r="C1343" s="2" t="str">
        <f ca="1">IFERROR(INDEX(Лист1!$C$4:$C$2000,SMALL(IF((DATEDIF(Лист1!$D$4:$D$2000,Лист1!$G$6,"y")&gt;=35)*(DATEDIF(Лист1!$D$4:$D$2000,Лист1!$G$6,"y")&lt;=45),ROW(Лист1!$C$4:$C$2000)-3),ROW(Лист1!B1343))),"")</f>
        <v/>
      </c>
      <c r="D1343" s="14" t="str">
        <f ca="1">IFERROR(VLOOKUP(C1343,Лист1!$C$4:$D$2000,2,0),"")</f>
        <v/>
      </c>
    </row>
    <row r="1344" spans="3:4">
      <c r="C1344" s="2" t="str">
        <f ca="1">IFERROR(INDEX(Лист1!$C$4:$C$2000,SMALL(IF((DATEDIF(Лист1!$D$4:$D$2000,Лист1!$G$6,"y")&gt;=35)*(DATEDIF(Лист1!$D$4:$D$2000,Лист1!$G$6,"y")&lt;=45),ROW(Лист1!$C$4:$C$2000)-3),ROW(Лист1!B1344))),"")</f>
        <v/>
      </c>
      <c r="D1344" s="14" t="str">
        <f ca="1">IFERROR(VLOOKUP(C1344,Лист1!$C$4:$D$2000,2,0),"")</f>
        <v/>
      </c>
    </row>
    <row r="1345" spans="3:4">
      <c r="C1345" s="2" t="str">
        <f ca="1">IFERROR(INDEX(Лист1!$C$4:$C$2000,SMALL(IF((DATEDIF(Лист1!$D$4:$D$2000,Лист1!$G$6,"y")&gt;=35)*(DATEDIF(Лист1!$D$4:$D$2000,Лист1!$G$6,"y")&lt;=45),ROW(Лист1!$C$4:$C$2000)-3),ROW(Лист1!B1345))),"")</f>
        <v/>
      </c>
      <c r="D1345" s="14" t="str">
        <f ca="1">IFERROR(VLOOKUP(C1345,Лист1!$C$4:$D$2000,2,0),"")</f>
        <v/>
      </c>
    </row>
    <row r="1346" spans="3:4">
      <c r="C1346" s="2" t="str">
        <f ca="1">IFERROR(INDEX(Лист1!$C$4:$C$2000,SMALL(IF((DATEDIF(Лист1!$D$4:$D$2000,Лист1!$G$6,"y")&gt;=35)*(DATEDIF(Лист1!$D$4:$D$2000,Лист1!$G$6,"y")&lt;=45),ROW(Лист1!$C$4:$C$2000)-3),ROW(Лист1!B1346))),"")</f>
        <v/>
      </c>
      <c r="D1346" s="14" t="str">
        <f ca="1">IFERROR(VLOOKUP(C1346,Лист1!$C$4:$D$2000,2,0),"")</f>
        <v/>
      </c>
    </row>
    <row r="1347" spans="3:4">
      <c r="C1347" s="2" t="str">
        <f ca="1">IFERROR(INDEX(Лист1!$C$4:$C$2000,SMALL(IF((DATEDIF(Лист1!$D$4:$D$2000,Лист1!$G$6,"y")&gt;=35)*(DATEDIF(Лист1!$D$4:$D$2000,Лист1!$G$6,"y")&lt;=45),ROW(Лист1!$C$4:$C$2000)-3),ROW(Лист1!B1347))),"")</f>
        <v/>
      </c>
      <c r="D1347" s="14" t="str">
        <f ca="1">IFERROR(VLOOKUP(C1347,Лист1!$C$4:$D$2000,2,0),"")</f>
        <v/>
      </c>
    </row>
    <row r="1348" spans="3:4">
      <c r="C1348" s="2" t="str">
        <f ca="1">IFERROR(INDEX(Лист1!$C$4:$C$2000,SMALL(IF((DATEDIF(Лист1!$D$4:$D$2000,Лист1!$G$6,"y")&gt;=35)*(DATEDIF(Лист1!$D$4:$D$2000,Лист1!$G$6,"y")&lt;=45),ROW(Лист1!$C$4:$C$2000)-3),ROW(Лист1!B1348))),"")</f>
        <v/>
      </c>
      <c r="D1348" s="14" t="str">
        <f ca="1">IFERROR(VLOOKUP(C1348,Лист1!$C$4:$D$2000,2,0),"")</f>
        <v/>
      </c>
    </row>
    <row r="1349" spans="3:4">
      <c r="C1349" s="2" t="str">
        <f ca="1">IFERROR(INDEX(Лист1!$C$4:$C$2000,SMALL(IF((DATEDIF(Лист1!$D$4:$D$2000,Лист1!$G$6,"y")&gt;=35)*(DATEDIF(Лист1!$D$4:$D$2000,Лист1!$G$6,"y")&lt;=45),ROW(Лист1!$C$4:$C$2000)-3),ROW(Лист1!B1349))),"")</f>
        <v/>
      </c>
      <c r="D1349" s="14" t="str">
        <f ca="1">IFERROR(VLOOKUP(C1349,Лист1!$C$4:$D$2000,2,0),"")</f>
        <v/>
      </c>
    </row>
    <row r="1350" spans="3:4">
      <c r="C1350" s="2" t="str">
        <f ca="1">IFERROR(INDEX(Лист1!$C$4:$C$2000,SMALL(IF((DATEDIF(Лист1!$D$4:$D$2000,Лист1!$G$6,"y")&gt;=35)*(DATEDIF(Лист1!$D$4:$D$2000,Лист1!$G$6,"y")&lt;=45),ROW(Лист1!$C$4:$C$2000)-3),ROW(Лист1!B1350))),"")</f>
        <v/>
      </c>
      <c r="D1350" s="14" t="str">
        <f ca="1">IFERROR(VLOOKUP(C1350,Лист1!$C$4:$D$2000,2,0),"")</f>
        <v/>
      </c>
    </row>
    <row r="1351" spans="3:4">
      <c r="C1351" s="2" t="str">
        <f ca="1">IFERROR(INDEX(Лист1!$C$4:$C$2000,SMALL(IF((DATEDIF(Лист1!$D$4:$D$2000,Лист1!$G$6,"y")&gt;=35)*(DATEDIF(Лист1!$D$4:$D$2000,Лист1!$G$6,"y")&lt;=45),ROW(Лист1!$C$4:$C$2000)-3),ROW(Лист1!B1351))),"")</f>
        <v/>
      </c>
      <c r="D1351" s="14" t="str">
        <f ca="1">IFERROR(VLOOKUP(C1351,Лист1!$C$4:$D$2000,2,0),"")</f>
        <v/>
      </c>
    </row>
    <row r="1352" spans="3:4">
      <c r="C1352" s="2" t="str">
        <f ca="1">IFERROR(INDEX(Лист1!$C$4:$C$2000,SMALL(IF((DATEDIF(Лист1!$D$4:$D$2000,Лист1!$G$6,"y")&gt;=35)*(DATEDIF(Лист1!$D$4:$D$2000,Лист1!$G$6,"y")&lt;=45),ROW(Лист1!$C$4:$C$2000)-3),ROW(Лист1!B1352))),"")</f>
        <v/>
      </c>
      <c r="D1352" s="14" t="str">
        <f ca="1">IFERROR(VLOOKUP(C1352,Лист1!$C$4:$D$2000,2,0),"")</f>
        <v/>
      </c>
    </row>
    <row r="1353" spans="3:4">
      <c r="C1353" s="2" t="str">
        <f ca="1">IFERROR(INDEX(Лист1!$C$4:$C$2000,SMALL(IF((DATEDIF(Лист1!$D$4:$D$2000,Лист1!$G$6,"y")&gt;=35)*(DATEDIF(Лист1!$D$4:$D$2000,Лист1!$G$6,"y")&lt;=45),ROW(Лист1!$C$4:$C$2000)-3),ROW(Лист1!B1353))),"")</f>
        <v/>
      </c>
      <c r="D1353" s="14" t="str">
        <f ca="1">IFERROR(VLOOKUP(C1353,Лист1!$C$4:$D$2000,2,0),"")</f>
        <v/>
      </c>
    </row>
    <row r="1354" spans="3:4">
      <c r="C1354" s="2" t="str">
        <f ca="1">IFERROR(INDEX(Лист1!$C$4:$C$2000,SMALL(IF((DATEDIF(Лист1!$D$4:$D$2000,Лист1!$G$6,"y")&gt;=35)*(DATEDIF(Лист1!$D$4:$D$2000,Лист1!$G$6,"y")&lt;=45),ROW(Лист1!$C$4:$C$2000)-3),ROW(Лист1!B1354))),"")</f>
        <v/>
      </c>
      <c r="D1354" s="14" t="str">
        <f ca="1">IFERROR(VLOOKUP(C1354,Лист1!$C$4:$D$2000,2,0),"")</f>
        <v/>
      </c>
    </row>
    <row r="1355" spans="3:4">
      <c r="C1355" s="2" t="str">
        <f ca="1">IFERROR(INDEX(Лист1!$C$4:$C$2000,SMALL(IF((DATEDIF(Лист1!$D$4:$D$2000,Лист1!$G$6,"y")&gt;=35)*(DATEDIF(Лист1!$D$4:$D$2000,Лист1!$G$6,"y")&lt;=45),ROW(Лист1!$C$4:$C$2000)-3),ROW(Лист1!B1355))),"")</f>
        <v/>
      </c>
      <c r="D1355" s="14" t="str">
        <f ca="1">IFERROR(VLOOKUP(C1355,Лист1!$C$4:$D$2000,2,0),"")</f>
        <v/>
      </c>
    </row>
    <row r="1356" spans="3:4">
      <c r="C1356" s="2" t="str">
        <f ca="1">IFERROR(INDEX(Лист1!$C$4:$C$2000,SMALL(IF((DATEDIF(Лист1!$D$4:$D$2000,Лист1!$G$6,"y")&gt;=35)*(DATEDIF(Лист1!$D$4:$D$2000,Лист1!$G$6,"y")&lt;=45),ROW(Лист1!$C$4:$C$2000)-3),ROW(Лист1!B1356))),"")</f>
        <v/>
      </c>
      <c r="D1356" s="14" t="str">
        <f ca="1">IFERROR(VLOOKUP(C1356,Лист1!$C$4:$D$2000,2,0),"")</f>
        <v/>
      </c>
    </row>
    <row r="1357" spans="3:4">
      <c r="C1357" s="2" t="str">
        <f ca="1">IFERROR(INDEX(Лист1!$C$4:$C$2000,SMALL(IF((DATEDIF(Лист1!$D$4:$D$2000,Лист1!$G$6,"y")&gt;=35)*(DATEDIF(Лист1!$D$4:$D$2000,Лист1!$G$6,"y")&lt;=45),ROW(Лист1!$C$4:$C$2000)-3),ROW(Лист1!B1357))),"")</f>
        <v/>
      </c>
      <c r="D1357" s="14" t="str">
        <f ca="1">IFERROR(VLOOKUP(C1357,Лист1!$C$4:$D$2000,2,0),"")</f>
        <v/>
      </c>
    </row>
    <row r="1358" spans="3:4">
      <c r="C1358" s="2" t="str">
        <f ca="1">IFERROR(INDEX(Лист1!$C$4:$C$2000,SMALL(IF((DATEDIF(Лист1!$D$4:$D$2000,Лист1!$G$6,"y")&gt;=35)*(DATEDIF(Лист1!$D$4:$D$2000,Лист1!$G$6,"y")&lt;=45),ROW(Лист1!$C$4:$C$2000)-3),ROW(Лист1!B1358))),"")</f>
        <v/>
      </c>
      <c r="D1358" s="14" t="str">
        <f ca="1">IFERROR(VLOOKUP(C1358,Лист1!$C$4:$D$2000,2,0),"")</f>
        <v/>
      </c>
    </row>
    <row r="1359" spans="3:4">
      <c r="C1359" s="2" t="str">
        <f ca="1">IFERROR(INDEX(Лист1!$C$4:$C$2000,SMALL(IF((DATEDIF(Лист1!$D$4:$D$2000,Лист1!$G$6,"y")&gt;=35)*(DATEDIF(Лист1!$D$4:$D$2000,Лист1!$G$6,"y")&lt;=45),ROW(Лист1!$C$4:$C$2000)-3),ROW(Лист1!B1359))),"")</f>
        <v/>
      </c>
      <c r="D1359" s="14" t="str">
        <f ca="1">IFERROR(VLOOKUP(C1359,Лист1!$C$4:$D$2000,2,0),"")</f>
        <v/>
      </c>
    </row>
    <row r="1360" spans="3:4">
      <c r="C1360" s="2" t="str">
        <f ca="1">IFERROR(INDEX(Лист1!$C$4:$C$2000,SMALL(IF((DATEDIF(Лист1!$D$4:$D$2000,Лист1!$G$6,"y")&gt;=35)*(DATEDIF(Лист1!$D$4:$D$2000,Лист1!$G$6,"y")&lt;=45),ROW(Лист1!$C$4:$C$2000)-3),ROW(Лист1!B1360))),"")</f>
        <v/>
      </c>
      <c r="D1360" s="14" t="str">
        <f ca="1">IFERROR(VLOOKUP(C1360,Лист1!$C$4:$D$2000,2,0),"")</f>
        <v/>
      </c>
    </row>
    <row r="1361" spans="3:4">
      <c r="C1361" s="2" t="str">
        <f ca="1">IFERROR(INDEX(Лист1!$C$4:$C$2000,SMALL(IF((DATEDIF(Лист1!$D$4:$D$2000,Лист1!$G$6,"y")&gt;=35)*(DATEDIF(Лист1!$D$4:$D$2000,Лист1!$G$6,"y")&lt;=45),ROW(Лист1!$C$4:$C$2000)-3),ROW(Лист1!B1361))),"")</f>
        <v/>
      </c>
      <c r="D1361" s="14" t="str">
        <f ca="1">IFERROR(VLOOKUP(C1361,Лист1!$C$4:$D$2000,2,0),"")</f>
        <v/>
      </c>
    </row>
    <row r="1362" spans="3:4">
      <c r="C1362" s="2" t="str">
        <f ca="1">IFERROR(INDEX(Лист1!$C$4:$C$2000,SMALL(IF((DATEDIF(Лист1!$D$4:$D$2000,Лист1!$G$6,"y")&gt;=35)*(DATEDIF(Лист1!$D$4:$D$2000,Лист1!$G$6,"y")&lt;=45),ROW(Лист1!$C$4:$C$2000)-3),ROW(Лист1!B1362))),"")</f>
        <v/>
      </c>
      <c r="D1362" s="14" t="str">
        <f ca="1">IFERROR(VLOOKUP(C1362,Лист1!$C$4:$D$2000,2,0),"")</f>
        <v/>
      </c>
    </row>
    <row r="1363" spans="3:4">
      <c r="C1363" s="2" t="str">
        <f ca="1">IFERROR(INDEX(Лист1!$C$4:$C$2000,SMALL(IF((DATEDIF(Лист1!$D$4:$D$2000,Лист1!$G$6,"y")&gt;=35)*(DATEDIF(Лист1!$D$4:$D$2000,Лист1!$G$6,"y")&lt;=45),ROW(Лист1!$C$4:$C$2000)-3),ROW(Лист1!B1363))),"")</f>
        <v/>
      </c>
      <c r="D1363" s="14" t="str">
        <f ca="1">IFERROR(VLOOKUP(C1363,Лист1!$C$4:$D$2000,2,0),"")</f>
        <v/>
      </c>
    </row>
    <row r="1364" spans="3:4">
      <c r="C1364" s="2" t="str">
        <f ca="1">IFERROR(INDEX(Лист1!$C$4:$C$2000,SMALL(IF((DATEDIF(Лист1!$D$4:$D$2000,Лист1!$G$6,"y")&gt;=35)*(DATEDIF(Лист1!$D$4:$D$2000,Лист1!$G$6,"y")&lt;=45),ROW(Лист1!$C$4:$C$2000)-3),ROW(Лист1!B1364))),"")</f>
        <v/>
      </c>
      <c r="D1364" s="14" t="str">
        <f ca="1">IFERROR(VLOOKUP(C1364,Лист1!$C$4:$D$2000,2,0),"")</f>
        <v/>
      </c>
    </row>
    <row r="1365" spans="3:4">
      <c r="C1365" s="2" t="str">
        <f ca="1">IFERROR(INDEX(Лист1!$C$4:$C$2000,SMALL(IF((DATEDIF(Лист1!$D$4:$D$2000,Лист1!$G$6,"y")&gt;=35)*(DATEDIF(Лист1!$D$4:$D$2000,Лист1!$G$6,"y")&lt;=45),ROW(Лист1!$C$4:$C$2000)-3),ROW(Лист1!B1365))),"")</f>
        <v/>
      </c>
      <c r="D1365" s="14" t="str">
        <f ca="1">IFERROR(VLOOKUP(C1365,Лист1!$C$4:$D$2000,2,0),"")</f>
        <v/>
      </c>
    </row>
    <row r="1366" spans="3:4">
      <c r="C1366" s="2" t="str">
        <f ca="1">IFERROR(INDEX(Лист1!$C$4:$C$2000,SMALL(IF((DATEDIF(Лист1!$D$4:$D$2000,Лист1!$G$6,"y")&gt;=35)*(DATEDIF(Лист1!$D$4:$D$2000,Лист1!$G$6,"y")&lt;=45),ROW(Лист1!$C$4:$C$2000)-3),ROW(Лист1!B1366))),"")</f>
        <v/>
      </c>
      <c r="D1366" s="14" t="str">
        <f ca="1">IFERROR(VLOOKUP(C1366,Лист1!$C$4:$D$2000,2,0),"")</f>
        <v/>
      </c>
    </row>
    <row r="1367" spans="3:4">
      <c r="C1367" s="2" t="str">
        <f ca="1">IFERROR(INDEX(Лист1!$C$4:$C$2000,SMALL(IF((DATEDIF(Лист1!$D$4:$D$2000,Лист1!$G$6,"y")&gt;=35)*(DATEDIF(Лист1!$D$4:$D$2000,Лист1!$G$6,"y")&lt;=45),ROW(Лист1!$C$4:$C$2000)-3),ROW(Лист1!B1367))),"")</f>
        <v/>
      </c>
      <c r="D1367" s="14" t="str">
        <f ca="1">IFERROR(VLOOKUP(C1367,Лист1!$C$4:$D$2000,2,0),"")</f>
        <v/>
      </c>
    </row>
    <row r="1368" spans="3:4">
      <c r="C1368" s="2" t="str">
        <f ca="1">IFERROR(INDEX(Лист1!$C$4:$C$2000,SMALL(IF((DATEDIF(Лист1!$D$4:$D$2000,Лист1!$G$6,"y")&gt;=35)*(DATEDIF(Лист1!$D$4:$D$2000,Лист1!$G$6,"y")&lt;=45),ROW(Лист1!$C$4:$C$2000)-3),ROW(Лист1!B1368))),"")</f>
        <v/>
      </c>
      <c r="D1368" s="14" t="str">
        <f ca="1">IFERROR(VLOOKUP(C1368,Лист1!$C$4:$D$2000,2,0),"")</f>
        <v/>
      </c>
    </row>
    <row r="1369" spans="3:4">
      <c r="C1369" s="2" t="str">
        <f ca="1">IFERROR(INDEX(Лист1!$C$4:$C$2000,SMALL(IF((DATEDIF(Лист1!$D$4:$D$2000,Лист1!$G$6,"y")&gt;=35)*(DATEDIF(Лист1!$D$4:$D$2000,Лист1!$G$6,"y")&lt;=45),ROW(Лист1!$C$4:$C$2000)-3),ROW(Лист1!B1369))),"")</f>
        <v/>
      </c>
      <c r="D1369" s="14" t="str">
        <f ca="1">IFERROR(VLOOKUP(C1369,Лист1!$C$4:$D$2000,2,0),"")</f>
        <v/>
      </c>
    </row>
    <row r="1370" spans="3:4">
      <c r="C1370" s="2" t="str">
        <f ca="1">IFERROR(INDEX(Лист1!$C$4:$C$2000,SMALL(IF((DATEDIF(Лист1!$D$4:$D$2000,Лист1!$G$6,"y")&gt;=35)*(DATEDIF(Лист1!$D$4:$D$2000,Лист1!$G$6,"y")&lt;=45),ROW(Лист1!$C$4:$C$2000)-3),ROW(Лист1!B1370))),"")</f>
        <v/>
      </c>
      <c r="D1370" s="14" t="str">
        <f ca="1">IFERROR(VLOOKUP(C1370,Лист1!$C$4:$D$2000,2,0),"")</f>
        <v/>
      </c>
    </row>
    <row r="1371" spans="3:4">
      <c r="C1371" s="2" t="str">
        <f ca="1">IFERROR(INDEX(Лист1!$C$4:$C$2000,SMALL(IF((DATEDIF(Лист1!$D$4:$D$2000,Лист1!$G$6,"y")&gt;=35)*(DATEDIF(Лист1!$D$4:$D$2000,Лист1!$G$6,"y")&lt;=45),ROW(Лист1!$C$4:$C$2000)-3),ROW(Лист1!B1371))),"")</f>
        <v/>
      </c>
      <c r="D1371" s="14" t="str">
        <f ca="1">IFERROR(VLOOKUP(C1371,Лист1!$C$4:$D$2000,2,0),"")</f>
        <v/>
      </c>
    </row>
    <row r="1372" spans="3:4">
      <c r="C1372" s="2" t="str">
        <f ca="1">IFERROR(INDEX(Лист1!$C$4:$C$2000,SMALL(IF((DATEDIF(Лист1!$D$4:$D$2000,Лист1!$G$6,"y")&gt;=35)*(DATEDIF(Лист1!$D$4:$D$2000,Лист1!$G$6,"y")&lt;=45),ROW(Лист1!$C$4:$C$2000)-3),ROW(Лист1!B1372))),"")</f>
        <v/>
      </c>
      <c r="D1372" s="14" t="str">
        <f ca="1">IFERROR(VLOOKUP(C1372,Лист1!$C$4:$D$2000,2,0),"")</f>
        <v/>
      </c>
    </row>
    <row r="1373" spans="3:4">
      <c r="C1373" s="2" t="str">
        <f ca="1">IFERROR(INDEX(Лист1!$C$4:$C$2000,SMALL(IF((DATEDIF(Лист1!$D$4:$D$2000,Лист1!$G$6,"y")&gt;=35)*(DATEDIF(Лист1!$D$4:$D$2000,Лист1!$G$6,"y")&lt;=45),ROW(Лист1!$C$4:$C$2000)-3),ROW(Лист1!B1373))),"")</f>
        <v/>
      </c>
      <c r="D1373" s="14" t="str">
        <f ca="1">IFERROR(VLOOKUP(C1373,Лист1!$C$4:$D$2000,2,0),"")</f>
        <v/>
      </c>
    </row>
    <row r="1374" spans="3:4">
      <c r="C1374" s="2" t="str">
        <f ca="1">IFERROR(INDEX(Лист1!$C$4:$C$2000,SMALL(IF((DATEDIF(Лист1!$D$4:$D$2000,Лист1!$G$6,"y")&gt;=35)*(DATEDIF(Лист1!$D$4:$D$2000,Лист1!$G$6,"y")&lt;=45),ROW(Лист1!$C$4:$C$2000)-3),ROW(Лист1!B1374))),"")</f>
        <v/>
      </c>
      <c r="D1374" s="14" t="str">
        <f ca="1">IFERROR(VLOOKUP(C1374,Лист1!$C$4:$D$2000,2,0),"")</f>
        <v/>
      </c>
    </row>
    <row r="1375" spans="3:4">
      <c r="C1375" s="2" t="str">
        <f ca="1">IFERROR(INDEX(Лист1!$C$4:$C$2000,SMALL(IF((DATEDIF(Лист1!$D$4:$D$2000,Лист1!$G$6,"y")&gt;=35)*(DATEDIF(Лист1!$D$4:$D$2000,Лист1!$G$6,"y")&lt;=45),ROW(Лист1!$C$4:$C$2000)-3),ROW(Лист1!B1375))),"")</f>
        <v/>
      </c>
      <c r="D1375" s="14" t="str">
        <f ca="1">IFERROR(VLOOKUP(C1375,Лист1!$C$4:$D$2000,2,0),"")</f>
        <v/>
      </c>
    </row>
    <row r="1376" spans="3:4">
      <c r="C1376" s="2" t="str">
        <f ca="1">IFERROR(INDEX(Лист1!$C$4:$C$2000,SMALL(IF((DATEDIF(Лист1!$D$4:$D$2000,Лист1!$G$6,"y")&gt;=35)*(DATEDIF(Лист1!$D$4:$D$2000,Лист1!$G$6,"y")&lt;=45),ROW(Лист1!$C$4:$C$2000)-3),ROW(Лист1!B1376))),"")</f>
        <v/>
      </c>
      <c r="D1376" s="14" t="str">
        <f ca="1">IFERROR(VLOOKUP(C1376,Лист1!$C$4:$D$2000,2,0),"")</f>
        <v/>
      </c>
    </row>
    <row r="1377" spans="3:4">
      <c r="C1377" s="2" t="str">
        <f ca="1">IFERROR(INDEX(Лист1!$C$4:$C$2000,SMALL(IF((DATEDIF(Лист1!$D$4:$D$2000,Лист1!$G$6,"y")&gt;=35)*(DATEDIF(Лист1!$D$4:$D$2000,Лист1!$G$6,"y")&lt;=45),ROW(Лист1!$C$4:$C$2000)-3),ROW(Лист1!B1377))),"")</f>
        <v/>
      </c>
      <c r="D1377" s="14" t="str">
        <f ca="1">IFERROR(VLOOKUP(C1377,Лист1!$C$4:$D$2000,2,0),"")</f>
        <v/>
      </c>
    </row>
    <row r="1378" spans="3:4">
      <c r="C1378" s="2" t="str">
        <f ca="1">IFERROR(INDEX(Лист1!$C$4:$C$2000,SMALL(IF((DATEDIF(Лист1!$D$4:$D$2000,Лист1!$G$6,"y")&gt;=35)*(DATEDIF(Лист1!$D$4:$D$2000,Лист1!$G$6,"y")&lt;=45),ROW(Лист1!$C$4:$C$2000)-3),ROW(Лист1!B1378))),"")</f>
        <v/>
      </c>
      <c r="D1378" s="14" t="str">
        <f ca="1">IFERROR(VLOOKUP(C1378,Лист1!$C$4:$D$2000,2,0),"")</f>
        <v/>
      </c>
    </row>
    <row r="1379" spans="3:4">
      <c r="C1379" s="2" t="str">
        <f ca="1">IFERROR(INDEX(Лист1!$C$4:$C$2000,SMALL(IF((DATEDIF(Лист1!$D$4:$D$2000,Лист1!$G$6,"y")&gt;=35)*(DATEDIF(Лист1!$D$4:$D$2000,Лист1!$G$6,"y")&lt;=45),ROW(Лист1!$C$4:$C$2000)-3),ROW(Лист1!B1379))),"")</f>
        <v/>
      </c>
      <c r="D1379" s="14" t="str">
        <f ca="1">IFERROR(VLOOKUP(C1379,Лист1!$C$4:$D$2000,2,0),"")</f>
        <v/>
      </c>
    </row>
    <row r="1380" spans="3:4">
      <c r="C1380" s="2" t="str">
        <f ca="1">IFERROR(INDEX(Лист1!$C$4:$C$2000,SMALL(IF((DATEDIF(Лист1!$D$4:$D$2000,Лист1!$G$6,"y")&gt;=35)*(DATEDIF(Лист1!$D$4:$D$2000,Лист1!$G$6,"y")&lt;=45),ROW(Лист1!$C$4:$C$2000)-3),ROW(Лист1!B1380))),"")</f>
        <v/>
      </c>
      <c r="D1380" s="14" t="str">
        <f ca="1">IFERROR(VLOOKUP(C1380,Лист1!$C$4:$D$2000,2,0),"")</f>
        <v/>
      </c>
    </row>
    <row r="1381" spans="3:4">
      <c r="C1381" s="2" t="str">
        <f ca="1">IFERROR(INDEX(Лист1!$C$4:$C$2000,SMALL(IF((DATEDIF(Лист1!$D$4:$D$2000,Лист1!$G$6,"y")&gt;=35)*(DATEDIF(Лист1!$D$4:$D$2000,Лист1!$G$6,"y")&lt;=45),ROW(Лист1!$C$4:$C$2000)-3),ROW(Лист1!B1381))),"")</f>
        <v/>
      </c>
      <c r="D1381" s="14" t="str">
        <f ca="1">IFERROR(VLOOKUP(C1381,Лист1!$C$4:$D$2000,2,0),"")</f>
        <v/>
      </c>
    </row>
    <row r="1382" spans="3:4">
      <c r="C1382" s="2" t="str">
        <f ca="1">IFERROR(INDEX(Лист1!$C$4:$C$2000,SMALL(IF((DATEDIF(Лист1!$D$4:$D$2000,Лист1!$G$6,"y")&gt;=35)*(DATEDIF(Лист1!$D$4:$D$2000,Лист1!$G$6,"y")&lt;=45),ROW(Лист1!$C$4:$C$2000)-3),ROW(Лист1!B1382))),"")</f>
        <v/>
      </c>
      <c r="D1382" s="14" t="str">
        <f ca="1">IFERROR(VLOOKUP(C1382,Лист1!$C$4:$D$2000,2,0),"")</f>
        <v/>
      </c>
    </row>
    <row r="1383" spans="3:4">
      <c r="C1383" s="2" t="str">
        <f ca="1">IFERROR(INDEX(Лист1!$C$4:$C$2000,SMALL(IF((DATEDIF(Лист1!$D$4:$D$2000,Лист1!$G$6,"y")&gt;=35)*(DATEDIF(Лист1!$D$4:$D$2000,Лист1!$G$6,"y")&lt;=45),ROW(Лист1!$C$4:$C$2000)-3),ROW(Лист1!B1383))),"")</f>
        <v/>
      </c>
      <c r="D1383" s="14" t="str">
        <f ca="1">IFERROR(VLOOKUP(C1383,Лист1!$C$4:$D$2000,2,0),"")</f>
        <v/>
      </c>
    </row>
    <row r="1384" spans="3:4">
      <c r="C1384" s="2" t="str">
        <f ca="1">IFERROR(INDEX(Лист1!$C$4:$C$2000,SMALL(IF((DATEDIF(Лист1!$D$4:$D$2000,Лист1!$G$6,"y")&gt;=35)*(DATEDIF(Лист1!$D$4:$D$2000,Лист1!$G$6,"y")&lt;=45),ROW(Лист1!$C$4:$C$2000)-3),ROW(Лист1!B1384))),"")</f>
        <v/>
      </c>
      <c r="D1384" s="14" t="str">
        <f ca="1">IFERROR(VLOOKUP(C1384,Лист1!$C$4:$D$2000,2,0),"")</f>
        <v/>
      </c>
    </row>
    <row r="1385" spans="3:4">
      <c r="C1385" s="2" t="str">
        <f ca="1">IFERROR(INDEX(Лист1!$C$4:$C$2000,SMALL(IF((DATEDIF(Лист1!$D$4:$D$2000,Лист1!$G$6,"y")&gt;=35)*(DATEDIF(Лист1!$D$4:$D$2000,Лист1!$G$6,"y")&lt;=45),ROW(Лист1!$C$4:$C$2000)-3),ROW(Лист1!B1385))),"")</f>
        <v/>
      </c>
      <c r="D1385" s="14" t="str">
        <f ca="1">IFERROR(VLOOKUP(C1385,Лист1!$C$4:$D$2000,2,0),"")</f>
        <v/>
      </c>
    </row>
    <row r="1386" spans="3:4">
      <c r="C1386" s="2" t="str">
        <f ca="1">IFERROR(INDEX(Лист1!$C$4:$C$2000,SMALL(IF((DATEDIF(Лист1!$D$4:$D$2000,Лист1!$G$6,"y")&gt;=35)*(DATEDIF(Лист1!$D$4:$D$2000,Лист1!$G$6,"y")&lt;=45),ROW(Лист1!$C$4:$C$2000)-3),ROW(Лист1!B1386))),"")</f>
        <v/>
      </c>
      <c r="D1386" s="14" t="str">
        <f ca="1">IFERROR(VLOOKUP(C1386,Лист1!$C$4:$D$2000,2,0),"")</f>
        <v/>
      </c>
    </row>
    <row r="1387" spans="3:4">
      <c r="C1387" s="2" t="str">
        <f ca="1">IFERROR(INDEX(Лист1!$C$4:$C$2000,SMALL(IF((DATEDIF(Лист1!$D$4:$D$2000,Лист1!$G$6,"y")&gt;=35)*(DATEDIF(Лист1!$D$4:$D$2000,Лист1!$G$6,"y")&lt;=45),ROW(Лист1!$C$4:$C$2000)-3),ROW(Лист1!B1387))),"")</f>
        <v/>
      </c>
      <c r="D1387" s="14" t="str">
        <f ca="1">IFERROR(VLOOKUP(C1387,Лист1!$C$4:$D$2000,2,0),"")</f>
        <v/>
      </c>
    </row>
    <row r="1388" spans="3:4">
      <c r="C1388" s="2" t="str">
        <f ca="1">IFERROR(INDEX(Лист1!$C$4:$C$2000,SMALL(IF((DATEDIF(Лист1!$D$4:$D$2000,Лист1!$G$6,"y")&gt;=35)*(DATEDIF(Лист1!$D$4:$D$2000,Лист1!$G$6,"y")&lt;=45),ROW(Лист1!$C$4:$C$2000)-3),ROW(Лист1!B1388))),"")</f>
        <v/>
      </c>
      <c r="D1388" s="14" t="str">
        <f ca="1">IFERROR(VLOOKUP(C1388,Лист1!$C$4:$D$2000,2,0),"")</f>
        <v/>
      </c>
    </row>
    <row r="1389" spans="3:4">
      <c r="C1389" s="2" t="str">
        <f ca="1">IFERROR(INDEX(Лист1!$C$4:$C$2000,SMALL(IF((DATEDIF(Лист1!$D$4:$D$2000,Лист1!$G$6,"y")&gt;=35)*(DATEDIF(Лист1!$D$4:$D$2000,Лист1!$G$6,"y")&lt;=45),ROW(Лист1!$C$4:$C$2000)-3),ROW(Лист1!B1389))),"")</f>
        <v/>
      </c>
      <c r="D1389" s="14" t="str">
        <f ca="1">IFERROR(VLOOKUP(C1389,Лист1!$C$4:$D$2000,2,0),"")</f>
        <v/>
      </c>
    </row>
    <row r="1390" spans="3:4">
      <c r="C1390" s="2" t="str">
        <f ca="1">IFERROR(INDEX(Лист1!$C$4:$C$2000,SMALL(IF((DATEDIF(Лист1!$D$4:$D$2000,Лист1!$G$6,"y")&gt;=35)*(DATEDIF(Лист1!$D$4:$D$2000,Лист1!$G$6,"y")&lt;=45),ROW(Лист1!$C$4:$C$2000)-3),ROW(Лист1!B1390))),"")</f>
        <v/>
      </c>
      <c r="D1390" s="14" t="str">
        <f ca="1">IFERROR(VLOOKUP(C1390,Лист1!$C$4:$D$2000,2,0),"")</f>
        <v/>
      </c>
    </row>
    <row r="1391" spans="3:4">
      <c r="C1391" s="2" t="str">
        <f ca="1">IFERROR(INDEX(Лист1!$C$4:$C$2000,SMALL(IF((DATEDIF(Лист1!$D$4:$D$2000,Лист1!$G$6,"y")&gt;=35)*(DATEDIF(Лист1!$D$4:$D$2000,Лист1!$G$6,"y")&lt;=45),ROW(Лист1!$C$4:$C$2000)-3),ROW(Лист1!B1391))),"")</f>
        <v/>
      </c>
      <c r="D1391" s="14" t="str">
        <f ca="1">IFERROR(VLOOKUP(C1391,Лист1!$C$4:$D$2000,2,0),"")</f>
        <v/>
      </c>
    </row>
    <row r="1392" spans="3:4">
      <c r="C1392" s="2" t="str">
        <f ca="1">IFERROR(INDEX(Лист1!$C$4:$C$2000,SMALL(IF((DATEDIF(Лист1!$D$4:$D$2000,Лист1!$G$6,"y")&gt;=35)*(DATEDIF(Лист1!$D$4:$D$2000,Лист1!$G$6,"y")&lt;=45),ROW(Лист1!$C$4:$C$2000)-3),ROW(Лист1!B1392))),"")</f>
        <v/>
      </c>
      <c r="D1392" s="14" t="str">
        <f ca="1">IFERROR(VLOOKUP(C1392,Лист1!$C$4:$D$2000,2,0),"")</f>
        <v/>
      </c>
    </row>
    <row r="1393" spans="3:4">
      <c r="C1393" s="2" t="str">
        <f ca="1">IFERROR(INDEX(Лист1!$C$4:$C$2000,SMALL(IF((DATEDIF(Лист1!$D$4:$D$2000,Лист1!$G$6,"y")&gt;=35)*(DATEDIF(Лист1!$D$4:$D$2000,Лист1!$G$6,"y")&lt;=45),ROW(Лист1!$C$4:$C$2000)-3),ROW(Лист1!B1393))),"")</f>
        <v/>
      </c>
      <c r="D1393" s="14" t="str">
        <f ca="1">IFERROR(VLOOKUP(C1393,Лист1!$C$4:$D$2000,2,0),"")</f>
        <v/>
      </c>
    </row>
    <row r="1394" spans="3:4">
      <c r="C1394" s="2" t="str">
        <f ca="1">IFERROR(INDEX(Лист1!$C$4:$C$2000,SMALL(IF((DATEDIF(Лист1!$D$4:$D$2000,Лист1!$G$6,"y")&gt;=35)*(DATEDIF(Лист1!$D$4:$D$2000,Лист1!$G$6,"y")&lt;=45),ROW(Лист1!$C$4:$C$2000)-3),ROW(Лист1!B1394))),"")</f>
        <v/>
      </c>
      <c r="D1394" s="14" t="str">
        <f ca="1">IFERROR(VLOOKUP(C1394,Лист1!$C$4:$D$2000,2,0),"")</f>
        <v/>
      </c>
    </row>
    <row r="1395" spans="3:4">
      <c r="C1395" s="2" t="str">
        <f ca="1">IFERROR(INDEX(Лист1!$C$4:$C$2000,SMALL(IF((DATEDIF(Лист1!$D$4:$D$2000,Лист1!$G$6,"y")&gt;=35)*(DATEDIF(Лист1!$D$4:$D$2000,Лист1!$G$6,"y")&lt;=45),ROW(Лист1!$C$4:$C$2000)-3),ROW(Лист1!B1395))),"")</f>
        <v/>
      </c>
      <c r="D1395" s="14" t="str">
        <f ca="1">IFERROR(VLOOKUP(C1395,Лист1!$C$4:$D$2000,2,0),"")</f>
        <v/>
      </c>
    </row>
    <row r="1396" spans="3:4">
      <c r="C1396" s="2" t="str">
        <f ca="1">IFERROR(INDEX(Лист1!$C$4:$C$2000,SMALL(IF((DATEDIF(Лист1!$D$4:$D$2000,Лист1!$G$6,"y")&gt;=35)*(DATEDIF(Лист1!$D$4:$D$2000,Лист1!$G$6,"y")&lt;=45),ROW(Лист1!$C$4:$C$2000)-3),ROW(Лист1!B1396))),"")</f>
        <v/>
      </c>
      <c r="D1396" s="14" t="str">
        <f ca="1">IFERROR(VLOOKUP(C1396,Лист1!$C$4:$D$2000,2,0),"")</f>
        <v/>
      </c>
    </row>
    <row r="1397" spans="3:4">
      <c r="C1397" s="2" t="str">
        <f ca="1">IFERROR(INDEX(Лист1!$C$4:$C$2000,SMALL(IF((DATEDIF(Лист1!$D$4:$D$2000,Лист1!$G$6,"y")&gt;=35)*(DATEDIF(Лист1!$D$4:$D$2000,Лист1!$G$6,"y")&lt;=45),ROW(Лист1!$C$4:$C$2000)-3),ROW(Лист1!B1397))),"")</f>
        <v/>
      </c>
      <c r="D1397" s="14" t="str">
        <f ca="1">IFERROR(VLOOKUP(C1397,Лист1!$C$4:$D$2000,2,0),"")</f>
        <v/>
      </c>
    </row>
    <row r="1398" spans="3:4">
      <c r="C1398" s="2" t="str">
        <f ca="1">IFERROR(INDEX(Лист1!$C$4:$C$2000,SMALL(IF((DATEDIF(Лист1!$D$4:$D$2000,Лист1!$G$6,"y")&gt;=35)*(DATEDIF(Лист1!$D$4:$D$2000,Лист1!$G$6,"y")&lt;=45),ROW(Лист1!$C$4:$C$2000)-3),ROW(Лист1!B1398))),"")</f>
        <v/>
      </c>
      <c r="D1398" s="14" t="str">
        <f ca="1">IFERROR(VLOOKUP(C1398,Лист1!$C$4:$D$2000,2,0),"")</f>
        <v/>
      </c>
    </row>
    <row r="1399" spans="3:4">
      <c r="C1399" s="2" t="str">
        <f ca="1">IFERROR(INDEX(Лист1!$C$4:$C$2000,SMALL(IF((DATEDIF(Лист1!$D$4:$D$2000,Лист1!$G$6,"y")&gt;=35)*(DATEDIF(Лист1!$D$4:$D$2000,Лист1!$G$6,"y")&lt;=45),ROW(Лист1!$C$4:$C$2000)-3),ROW(Лист1!B1399))),"")</f>
        <v/>
      </c>
      <c r="D1399" s="14" t="str">
        <f ca="1">IFERROR(VLOOKUP(C1399,Лист1!$C$4:$D$2000,2,0),"")</f>
        <v/>
      </c>
    </row>
    <row r="1400" spans="3:4">
      <c r="C1400" s="2" t="str">
        <f ca="1">IFERROR(INDEX(Лист1!$C$4:$C$2000,SMALL(IF((DATEDIF(Лист1!$D$4:$D$2000,Лист1!$G$6,"y")&gt;=35)*(DATEDIF(Лист1!$D$4:$D$2000,Лист1!$G$6,"y")&lt;=45),ROW(Лист1!$C$4:$C$2000)-3),ROW(Лист1!B1400))),"")</f>
        <v/>
      </c>
      <c r="D1400" s="14" t="str">
        <f ca="1">IFERROR(VLOOKUP(C1400,Лист1!$C$4:$D$2000,2,0),"")</f>
        <v/>
      </c>
    </row>
    <row r="1401" spans="3:4">
      <c r="C1401" s="2" t="str">
        <f ca="1">IFERROR(INDEX(Лист1!$C$4:$C$2000,SMALL(IF((DATEDIF(Лист1!$D$4:$D$2000,Лист1!$G$6,"y")&gt;=35)*(DATEDIF(Лист1!$D$4:$D$2000,Лист1!$G$6,"y")&lt;=45),ROW(Лист1!$C$4:$C$2000)-3),ROW(Лист1!B1401))),"")</f>
        <v/>
      </c>
      <c r="D1401" s="14" t="str">
        <f ca="1">IFERROR(VLOOKUP(C1401,Лист1!$C$4:$D$2000,2,0),"")</f>
        <v/>
      </c>
    </row>
    <row r="1402" spans="3:4">
      <c r="C1402" s="2" t="str">
        <f ca="1">IFERROR(INDEX(Лист1!$C$4:$C$2000,SMALL(IF((DATEDIF(Лист1!$D$4:$D$2000,Лист1!$G$6,"y")&gt;=35)*(DATEDIF(Лист1!$D$4:$D$2000,Лист1!$G$6,"y")&lt;=45),ROW(Лист1!$C$4:$C$2000)-3),ROW(Лист1!B1402))),"")</f>
        <v/>
      </c>
      <c r="D1402" s="14" t="str">
        <f ca="1">IFERROR(VLOOKUP(C1402,Лист1!$C$4:$D$2000,2,0),"")</f>
        <v/>
      </c>
    </row>
    <row r="1403" spans="3:4">
      <c r="C1403" s="2" t="str">
        <f ca="1">IFERROR(INDEX(Лист1!$C$4:$C$2000,SMALL(IF((DATEDIF(Лист1!$D$4:$D$2000,Лист1!$G$6,"y")&gt;=35)*(DATEDIF(Лист1!$D$4:$D$2000,Лист1!$G$6,"y")&lt;=45),ROW(Лист1!$C$4:$C$2000)-3),ROW(Лист1!B1403))),"")</f>
        <v/>
      </c>
      <c r="D1403" s="14" t="str">
        <f ca="1">IFERROR(VLOOKUP(C1403,Лист1!$C$4:$D$2000,2,0),"")</f>
        <v/>
      </c>
    </row>
    <row r="1404" spans="3:4">
      <c r="C1404" s="2" t="str">
        <f ca="1">IFERROR(INDEX(Лист1!$C$4:$C$2000,SMALL(IF((DATEDIF(Лист1!$D$4:$D$2000,Лист1!$G$6,"y")&gt;=35)*(DATEDIF(Лист1!$D$4:$D$2000,Лист1!$G$6,"y")&lt;=45),ROW(Лист1!$C$4:$C$2000)-3),ROW(Лист1!B1404))),"")</f>
        <v/>
      </c>
      <c r="D1404" s="14" t="str">
        <f ca="1">IFERROR(VLOOKUP(C1404,Лист1!$C$4:$D$2000,2,0),"")</f>
        <v/>
      </c>
    </row>
    <row r="1405" spans="3:4">
      <c r="C1405" s="2" t="str">
        <f ca="1">IFERROR(INDEX(Лист1!$C$4:$C$2000,SMALL(IF((DATEDIF(Лист1!$D$4:$D$2000,Лист1!$G$6,"y")&gt;=35)*(DATEDIF(Лист1!$D$4:$D$2000,Лист1!$G$6,"y")&lt;=45),ROW(Лист1!$C$4:$C$2000)-3),ROW(Лист1!B1405))),"")</f>
        <v/>
      </c>
      <c r="D1405" s="14" t="str">
        <f ca="1">IFERROR(VLOOKUP(C1405,Лист1!$C$4:$D$2000,2,0),"")</f>
        <v/>
      </c>
    </row>
    <row r="1406" spans="3:4">
      <c r="C1406" s="2" t="str">
        <f ca="1">IFERROR(INDEX(Лист1!$C$4:$C$2000,SMALL(IF((DATEDIF(Лист1!$D$4:$D$2000,Лист1!$G$6,"y")&gt;=35)*(DATEDIF(Лист1!$D$4:$D$2000,Лист1!$G$6,"y")&lt;=45),ROW(Лист1!$C$4:$C$2000)-3),ROW(Лист1!B1406))),"")</f>
        <v/>
      </c>
      <c r="D1406" s="14" t="str">
        <f ca="1">IFERROR(VLOOKUP(C1406,Лист1!$C$4:$D$2000,2,0),"")</f>
        <v/>
      </c>
    </row>
    <row r="1407" spans="3:4">
      <c r="C1407" s="2" t="str">
        <f ca="1">IFERROR(INDEX(Лист1!$C$4:$C$2000,SMALL(IF((DATEDIF(Лист1!$D$4:$D$2000,Лист1!$G$6,"y")&gt;=35)*(DATEDIF(Лист1!$D$4:$D$2000,Лист1!$G$6,"y")&lt;=45),ROW(Лист1!$C$4:$C$2000)-3),ROW(Лист1!B1407))),"")</f>
        <v/>
      </c>
      <c r="D1407" s="14" t="str">
        <f ca="1">IFERROR(VLOOKUP(C1407,Лист1!$C$4:$D$2000,2,0),"")</f>
        <v/>
      </c>
    </row>
    <row r="1408" spans="3:4">
      <c r="C1408" s="2" t="str">
        <f ca="1">IFERROR(INDEX(Лист1!$C$4:$C$2000,SMALL(IF((DATEDIF(Лист1!$D$4:$D$2000,Лист1!$G$6,"y")&gt;=35)*(DATEDIF(Лист1!$D$4:$D$2000,Лист1!$G$6,"y")&lt;=45),ROW(Лист1!$C$4:$C$2000)-3),ROW(Лист1!B1408))),"")</f>
        <v/>
      </c>
      <c r="D1408" s="14" t="str">
        <f ca="1">IFERROR(VLOOKUP(C1408,Лист1!$C$4:$D$2000,2,0),"")</f>
        <v/>
      </c>
    </row>
    <row r="1409" spans="3:4">
      <c r="C1409" s="2" t="str">
        <f ca="1">IFERROR(INDEX(Лист1!$C$4:$C$2000,SMALL(IF((DATEDIF(Лист1!$D$4:$D$2000,Лист1!$G$6,"y")&gt;=35)*(DATEDIF(Лист1!$D$4:$D$2000,Лист1!$G$6,"y")&lt;=45),ROW(Лист1!$C$4:$C$2000)-3),ROW(Лист1!B1409))),"")</f>
        <v/>
      </c>
      <c r="D1409" s="14" t="str">
        <f ca="1">IFERROR(VLOOKUP(C1409,Лист1!$C$4:$D$2000,2,0),"")</f>
        <v/>
      </c>
    </row>
    <row r="1410" spans="3:4">
      <c r="C1410" s="2" t="str">
        <f ca="1">IFERROR(INDEX(Лист1!$C$4:$C$2000,SMALL(IF((DATEDIF(Лист1!$D$4:$D$2000,Лист1!$G$6,"y")&gt;=35)*(DATEDIF(Лист1!$D$4:$D$2000,Лист1!$G$6,"y")&lt;=45),ROW(Лист1!$C$4:$C$2000)-3),ROW(Лист1!B1410))),"")</f>
        <v/>
      </c>
      <c r="D1410" s="14" t="str">
        <f ca="1">IFERROR(VLOOKUP(C1410,Лист1!$C$4:$D$2000,2,0),"")</f>
        <v/>
      </c>
    </row>
    <row r="1411" spans="3:4">
      <c r="C1411" s="2" t="str">
        <f ca="1">IFERROR(INDEX(Лист1!$C$4:$C$2000,SMALL(IF((DATEDIF(Лист1!$D$4:$D$2000,Лист1!$G$6,"y")&gt;=35)*(DATEDIF(Лист1!$D$4:$D$2000,Лист1!$G$6,"y")&lt;=45),ROW(Лист1!$C$4:$C$2000)-3),ROW(Лист1!B1411))),"")</f>
        <v/>
      </c>
      <c r="D1411" s="14" t="str">
        <f ca="1">IFERROR(VLOOKUP(C1411,Лист1!$C$4:$D$2000,2,0),"")</f>
        <v/>
      </c>
    </row>
    <row r="1412" spans="3:4">
      <c r="C1412" s="2" t="str">
        <f ca="1">IFERROR(INDEX(Лист1!$C$4:$C$2000,SMALL(IF((DATEDIF(Лист1!$D$4:$D$2000,Лист1!$G$6,"y")&gt;=35)*(DATEDIF(Лист1!$D$4:$D$2000,Лист1!$G$6,"y")&lt;=45),ROW(Лист1!$C$4:$C$2000)-3),ROW(Лист1!B1412))),"")</f>
        <v/>
      </c>
      <c r="D1412" s="14" t="str">
        <f ca="1">IFERROR(VLOOKUP(C1412,Лист1!$C$4:$D$2000,2,0),"")</f>
        <v/>
      </c>
    </row>
    <row r="1413" spans="3:4">
      <c r="C1413" s="2" t="str">
        <f ca="1">IFERROR(INDEX(Лист1!$C$4:$C$2000,SMALL(IF((DATEDIF(Лист1!$D$4:$D$2000,Лист1!$G$6,"y")&gt;=35)*(DATEDIF(Лист1!$D$4:$D$2000,Лист1!$G$6,"y")&lt;=45),ROW(Лист1!$C$4:$C$2000)-3),ROW(Лист1!B1413))),"")</f>
        <v/>
      </c>
      <c r="D1413" s="14" t="str">
        <f ca="1">IFERROR(VLOOKUP(C1413,Лист1!$C$4:$D$2000,2,0),"")</f>
        <v/>
      </c>
    </row>
    <row r="1414" spans="3:4">
      <c r="C1414" s="2" t="str">
        <f ca="1">IFERROR(INDEX(Лист1!$C$4:$C$2000,SMALL(IF((DATEDIF(Лист1!$D$4:$D$2000,Лист1!$G$6,"y")&gt;=35)*(DATEDIF(Лист1!$D$4:$D$2000,Лист1!$G$6,"y")&lt;=45),ROW(Лист1!$C$4:$C$2000)-3),ROW(Лист1!B1414))),"")</f>
        <v/>
      </c>
      <c r="D1414" s="14" t="str">
        <f ca="1">IFERROR(VLOOKUP(C1414,Лист1!$C$4:$D$2000,2,0),"")</f>
        <v/>
      </c>
    </row>
    <row r="1415" spans="3:4">
      <c r="C1415" s="2" t="str">
        <f ca="1">IFERROR(INDEX(Лист1!$C$4:$C$2000,SMALL(IF((DATEDIF(Лист1!$D$4:$D$2000,Лист1!$G$6,"y")&gt;=35)*(DATEDIF(Лист1!$D$4:$D$2000,Лист1!$G$6,"y")&lt;=45),ROW(Лист1!$C$4:$C$2000)-3),ROW(Лист1!B1415))),"")</f>
        <v/>
      </c>
      <c r="D1415" s="14" t="str">
        <f ca="1">IFERROR(VLOOKUP(C1415,Лист1!$C$4:$D$2000,2,0),"")</f>
        <v/>
      </c>
    </row>
    <row r="1416" spans="3:4">
      <c r="C1416" s="2" t="str">
        <f ca="1">IFERROR(INDEX(Лист1!$C$4:$C$2000,SMALL(IF((DATEDIF(Лист1!$D$4:$D$2000,Лист1!$G$6,"y")&gt;=35)*(DATEDIF(Лист1!$D$4:$D$2000,Лист1!$G$6,"y")&lt;=45),ROW(Лист1!$C$4:$C$2000)-3),ROW(Лист1!B1416))),"")</f>
        <v/>
      </c>
      <c r="D1416" s="14" t="str">
        <f ca="1">IFERROR(VLOOKUP(C1416,Лист1!$C$4:$D$2000,2,0),"")</f>
        <v/>
      </c>
    </row>
    <row r="1417" spans="3:4">
      <c r="C1417" s="2" t="str">
        <f ca="1">IFERROR(INDEX(Лист1!$C$4:$C$2000,SMALL(IF((DATEDIF(Лист1!$D$4:$D$2000,Лист1!$G$6,"y")&gt;=35)*(DATEDIF(Лист1!$D$4:$D$2000,Лист1!$G$6,"y")&lt;=45),ROW(Лист1!$C$4:$C$2000)-3),ROW(Лист1!B1417))),"")</f>
        <v/>
      </c>
      <c r="D1417" s="14" t="str">
        <f ca="1">IFERROR(VLOOKUP(C1417,Лист1!$C$4:$D$2000,2,0),"")</f>
        <v/>
      </c>
    </row>
    <row r="1418" spans="3:4">
      <c r="C1418" s="2" t="str">
        <f ca="1">IFERROR(INDEX(Лист1!$C$4:$C$2000,SMALL(IF((DATEDIF(Лист1!$D$4:$D$2000,Лист1!$G$6,"y")&gt;=35)*(DATEDIF(Лист1!$D$4:$D$2000,Лист1!$G$6,"y")&lt;=45),ROW(Лист1!$C$4:$C$2000)-3),ROW(Лист1!B1418))),"")</f>
        <v/>
      </c>
      <c r="D1418" s="14" t="str">
        <f ca="1">IFERROR(VLOOKUP(C1418,Лист1!$C$4:$D$2000,2,0),"")</f>
        <v/>
      </c>
    </row>
    <row r="1419" spans="3:4">
      <c r="C1419" s="2" t="str">
        <f ca="1">IFERROR(INDEX(Лист1!$C$4:$C$2000,SMALL(IF((DATEDIF(Лист1!$D$4:$D$2000,Лист1!$G$6,"y")&gt;=35)*(DATEDIF(Лист1!$D$4:$D$2000,Лист1!$G$6,"y")&lt;=45),ROW(Лист1!$C$4:$C$2000)-3),ROW(Лист1!B1419))),"")</f>
        <v/>
      </c>
      <c r="D1419" s="14" t="str">
        <f ca="1">IFERROR(VLOOKUP(C1419,Лист1!$C$4:$D$2000,2,0),"")</f>
        <v/>
      </c>
    </row>
    <row r="1420" spans="3:4">
      <c r="C1420" s="2" t="str">
        <f ca="1">IFERROR(INDEX(Лист1!$C$4:$C$2000,SMALL(IF((DATEDIF(Лист1!$D$4:$D$2000,Лист1!$G$6,"y")&gt;=35)*(DATEDIF(Лист1!$D$4:$D$2000,Лист1!$G$6,"y")&lt;=45),ROW(Лист1!$C$4:$C$2000)-3),ROW(Лист1!B1420))),"")</f>
        <v/>
      </c>
      <c r="D1420" s="14" t="str">
        <f ca="1">IFERROR(VLOOKUP(C1420,Лист1!$C$4:$D$2000,2,0),"")</f>
        <v/>
      </c>
    </row>
    <row r="1421" spans="3:4">
      <c r="C1421" s="2" t="str">
        <f ca="1">IFERROR(INDEX(Лист1!$C$4:$C$2000,SMALL(IF((DATEDIF(Лист1!$D$4:$D$2000,Лист1!$G$6,"y")&gt;=35)*(DATEDIF(Лист1!$D$4:$D$2000,Лист1!$G$6,"y")&lt;=45),ROW(Лист1!$C$4:$C$2000)-3),ROW(Лист1!B1421))),"")</f>
        <v/>
      </c>
      <c r="D1421" s="14" t="str">
        <f ca="1">IFERROR(VLOOKUP(C1421,Лист1!$C$4:$D$2000,2,0),"")</f>
        <v/>
      </c>
    </row>
    <row r="1422" spans="3:4">
      <c r="C1422" s="2" t="str">
        <f ca="1">IFERROR(INDEX(Лист1!$C$4:$C$2000,SMALL(IF((DATEDIF(Лист1!$D$4:$D$2000,Лист1!$G$6,"y")&gt;=35)*(DATEDIF(Лист1!$D$4:$D$2000,Лист1!$G$6,"y")&lt;=45),ROW(Лист1!$C$4:$C$2000)-3),ROW(Лист1!B1422))),"")</f>
        <v/>
      </c>
      <c r="D1422" s="14" t="str">
        <f ca="1">IFERROR(VLOOKUP(C1422,Лист1!$C$4:$D$2000,2,0),"")</f>
        <v/>
      </c>
    </row>
    <row r="1423" spans="3:4">
      <c r="C1423" s="2" t="str">
        <f ca="1">IFERROR(INDEX(Лист1!$C$4:$C$2000,SMALL(IF((DATEDIF(Лист1!$D$4:$D$2000,Лист1!$G$6,"y")&gt;=35)*(DATEDIF(Лист1!$D$4:$D$2000,Лист1!$G$6,"y")&lt;=45),ROW(Лист1!$C$4:$C$2000)-3),ROW(Лист1!B1423))),"")</f>
        <v/>
      </c>
      <c r="D1423" s="14" t="str">
        <f ca="1">IFERROR(VLOOKUP(C1423,Лист1!$C$4:$D$2000,2,0),"")</f>
        <v/>
      </c>
    </row>
    <row r="1424" spans="3:4">
      <c r="C1424" s="2" t="str">
        <f ca="1">IFERROR(INDEX(Лист1!$C$4:$C$2000,SMALL(IF((DATEDIF(Лист1!$D$4:$D$2000,Лист1!$G$6,"y")&gt;=35)*(DATEDIF(Лист1!$D$4:$D$2000,Лист1!$G$6,"y")&lt;=45),ROW(Лист1!$C$4:$C$2000)-3),ROW(Лист1!B1424))),"")</f>
        <v/>
      </c>
      <c r="D1424" s="14" t="str">
        <f ca="1">IFERROR(VLOOKUP(C1424,Лист1!$C$4:$D$2000,2,0),"")</f>
        <v/>
      </c>
    </row>
    <row r="1425" spans="3:4">
      <c r="C1425" s="2" t="str">
        <f ca="1">IFERROR(INDEX(Лист1!$C$4:$C$2000,SMALL(IF((DATEDIF(Лист1!$D$4:$D$2000,Лист1!$G$6,"y")&gt;=35)*(DATEDIF(Лист1!$D$4:$D$2000,Лист1!$G$6,"y")&lt;=45),ROW(Лист1!$C$4:$C$2000)-3),ROW(Лист1!B1425))),"")</f>
        <v/>
      </c>
      <c r="D1425" s="14" t="str">
        <f ca="1">IFERROR(VLOOKUP(C1425,Лист1!$C$4:$D$2000,2,0),"")</f>
        <v/>
      </c>
    </row>
    <row r="1426" spans="3:4">
      <c r="C1426" s="2" t="str">
        <f ca="1">IFERROR(INDEX(Лист1!$C$4:$C$2000,SMALL(IF((DATEDIF(Лист1!$D$4:$D$2000,Лист1!$G$6,"y")&gt;=35)*(DATEDIF(Лист1!$D$4:$D$2000,Лист1!$G$6,"y")&lt;=45),ROW(Лист1!$C$4:$C$2000)-3),ROW(Лист1!B1426))),"")</f>
        <v/>
      </c>
      <c r="D1426" s="14" t="str">
        <f ca="1">IFERROR(VLOOKUP(C1426,Лист1!$C$4:$D$2000,2,0),"")</f>
        <v/>
      </c>
    </row>
    <row r="1427" spans="3:4">
      <c r="C1427" s="2" t="str">
        <f ca="1">IFERROR(INDEX(Лист1!$C$4:$C$2000,SMALL(IF((DATEDIF(Лист1!$D$4:$D$2000,Лист1!$G$6,"y")&gt;=35)*(DATEDIF(Лист1!$D$4:$D$2000,Лист1!$G$6,"y")&lt;=45),ROW(Лист1!$C$4:$C$2000)-3),ROW(Лист1!B1427))),"")</f>
        <v/>
      </c>
      <c r="D1427" s="14" t="str">
        <f ca="1">IFERROR(VLOOKUP(C1427,Лист1!$C$4:$D$2000,2,0),"")</f>
        <v/>
      </c>
    </row>
    <row r="1428" spans="3:4">
      <c r="C1428" s="2" t="str">
        <f ca="1">IFERROR(INDEX(Лист1!$C$4:$C$2000,SMALL(IF((DATEDIF(Лист1!$D$4:$D$2000,Лист1!$G$6,"y")&gt;=35)*(DATEDIF(Лист1!$D$4:$D$2000,Лист1!$G$6,"y")&lt;=45),ROW(Лист1!$C$4:$C$2000)-3),ROW(Лист1!B1428))),"")</f>
        <v/>
      </c>
      <c r="D1428" s="14" t="str">
        <f ca="1">IFERROR(VLOOKUP(C1428,Лист1!$C$4:$D$2000,2,0),"")</f>
        <v/>
      </c>
    </row>
    <row r="1429" spans="3:4">
      <c r="C1429" s="2" t="str">
        <f ca="1">IFERROR(INDEX(Лист1!$C$4:$C$2000,SMALL(IF((DATEDIF(Лист1!$D$4:$D$2000,Лист1!$G$6,"y")&gt;=35)*(DATEDIF(Лист1!$D$4:$D$2000,Лист1!$G$6,"y")&lt;=45),ROW(Лист1!$C$4:$C$2000)-3),ROW(Лист1!B1429))),"")</f>
        <v/>
      </c>
      <c r="D1429" s="14" t="str">
        <f ca="1">IFERROR(VLOOKUP(C1429,Лист1!$C$4:$D$2000,2,0),"")</f>
        <v/>
      </c>
    </row>
    <row r="1430" spans="3:4">
      <c r="C1430" s="2" t="str">
        <f ca="1">IFERROR(INDEX(Лист1!$C$4:$C$2000,SMALL(IF((DATEDIF(Лист1!$D$4:$D$2000,Лист1!$G$6,"y")&gt;=35)*(DATEDIF(Лист1!$D$4:$D$2000,Лист1!$G$6,"y")&lt;=45),ROW(Лист1!$C$4:$C$2000)-3),ROW(Лист1!B1430))),"")</f>
        <v/>
      </c>
      <c r="D1430" s="14" t="str">
        <f ca="1">IFERROR(VLOOKUP(C1430,Лист1!$C$4:$D$2000,2,0),"")</f>
        <v/>
      </c>
    </row>
    <row r="1431" spans="3:4">
      <c r="C1431" s="2" t="str">
        <f ca="1">IFERROR(INDEX(Лист1!$C$4:$C$2000,SMALL(IF((DATEDIF(Лист1!$D$4:$D$2000,Лист1!$G$6,"y")&gt;=35)*(DATEDIF(Лист1!$D$4:$D$2000,Лист1!$G$6,"y")&lt;=45),ROW(Лист1!$C$4:$C$2000)-3),ROW(Лист1!B1431))),"")</f>
        <v/>
      </c>
      <c r="D1431" s="14" t="str">
        <f ca="1">IFERROR(VLOOKUP(C1431,Лист1!$C$4:$D$2000,2,0),"")</f>
        <v/>
      </c>
    </row>
    <row r="1432" spans="3:4">
      <c r="C1432" s="2" t="str">
        <f ca="1">IFERROR(INDEX(Лист1!$C$4:$C$2000,SMALL(IF((DATEDIF(Лист1!$D$4:$D$2000,Лист1!$G$6,"y")&gt;=35)*(DATEDIF(Лист1!$D$4:$D$2000,Лист1!$G$6,"y")&lt;=45),ROW(Лист1!$C$4:$C$2000)-3),ROW(Лист1!B1432))),"")</f>
        <v/>
      </c>
      <c r="D1432" s="14" t="str">
        <f ca="1">IFERROR(VLOOKUP(C1432,Лист1!$C$4:$D$2000,2,0),"")</f>
        <v/>
      </c>
    </row>
    <row r="1433" spans="3:4">
      <c r="C1433" s="2" t="str">
        <f ca="1">IFERROR(INDEX(Лист1!$C$4:$C$2000,SMALL(IF((DATEDIF(Лист1!$D$4:$D$2000,Лист1!$G$6,"y")&gt;=35)*(DATEDIF(Лист1!$D$4:$D$2000,Лист1!$G$6,"y")&lt;=45),ROW(Лист1!$C$4:$C$2000)-3),ROW(Лист1!B1433))),"")</f>
        <v/>
      </c>
      <c r="D1433" s="14" t="str">
        <f ca="1">IFERROR(VLOOKUP(C1433,Лист1!$C$4:$D$2000,2,0),"")</f>
        <v/>
      </c>
    </row>
    <row r="1434" spans="3:4">
      <c r="C1434" s="2" t="str">
        <f ca="1">IFERROR(INDEX(Лист1!$C$4:$C$2000,SMALL(IF((DATEDIF(Лист1!$D$4:$D$2000,Лист1!$G$6,"y")&gt;=35)*(DATEDIF(Лист1!$D$4:$D$2000,Лист1!$G$6,"y")&lt;=45),ROW(Лист1!$C$4:$C$2000)-3),ROW(Лист1!B1434))),"")</f>
        <v/>
      </c>
      <c r="D1434" s="14" t="str">
        <f ca="1">IFERROR(VLOOKUP(C1434,Лист1!$C$4:$D$2000,2,0),"")</f>
        <v/>
      </c>
    </row>
    <row r="1435" spans="3:4">
      <c r="C1435" s="2" t="str">
        <f ca="1">IFERROR(INDEX(Лист1!$C$4:$C$2000,SMALL(IF((DATEDIF(Лист1!$D$4:$D$2000,Лист1!$G$6,"y")&gt;=35)*(DATEDIF(Лист1!$D$4:$D$2000,Лист1!$G$6,"y")&lt;=45),ROW(Лист1!$C$4:$C$2000)-3),ROW(Лист1!B1435))),"")</f>
        <v/>
      </c>
      <c r="D1435" s="14" t="str">
        <f ca="1">IFERROR(VLOOKUP(C1435,Лист1!$C$4:$D$2000,2,0),"")</f>
        <v/>
      </c>
    </row>
    <row r="1436" spans="3:4">
      <c r="C1436" s="2" t="str">
        <f ca="1">IFERROR(INDEX(Лист1!$C$4:$C$2000,SMALL(IF((DATEDIF(Лист1!$D$4:$D$2000,Лист1!$G$6,"y")&gt;=35)*(DATEDIF(Лист1!$D$4:$D$2000,Лист1!$G$6,"y")&lt;=45),ROW(Лист1!$C$4:$C$2000)-3),ROW(Лист1!B1436))),"")</f>
        <v/>
      </c>
      <c r="D1436" s="14" t="str">
        <f ca="1">IFERROR(VLOOKUP(C1436,Лист1!$C$4:$D$2000,2,0),"")</f>
        <v/>
      </c>
    </row>
    <row r="1437" spans="3:4">
      <c r="C1437" s="2" t="str">
        <f ca="1">IFERROR(INDEX(Лист1!$C$4:$C$2000,SMALL(IF((DATEDIF(Лист1!$D$4:$D$2000,Лист1!$G$6,"y")&gt;=35)*(DATEDIF(Лист1!$D$4:$D$2000,Лист1!$G$6,"y")&lt;=45),ROW(Лист1!$C$4:$C$2000)-3),ROW(Лист1!B1437))),"")</f>
        <v/>
      </c>
      <c r="D1437" s="14" t="str">
        <f ca="1">IFERROR(VLOOKUP(C1437,Лист1!$C$4:$D$2000,2,0),"")</f>
        <v/>
      </c>
    </row>
    <row r="1438" spans="3:4">
      <c r="C1438" s="2" t="str">
        <f ca="1">IFERROR(INDEX(Лист1!$C$4:$C$2000,SMALL(IF((DATEDIF(Лист1!$D$4:$D$2000,Лист1!$G$6,"y")&gt;=35)*(DATEDIF(Лист1!$D$4:$D$2000,Лист1!$G$6,"y")&lt;=45),ROW(Лист1!$C$4:$C$2000)-3),ROW(Лист1!B1438))),"")</f>
        <v/>
      </c>
      <c r="D1438" s="14" t="str">
        <f ca="1">IFERROR(VLOOKUP(C1438,Лист1!$C$4:$D$2000,2,0),"")</f>
        <v/>
      </c>
    </row>
    <row r="1439" spans="3:4">
      <c r="C1439" s="2" t="str">
        <f ca="1">IFERROR(INDEX(Лист1!$C$4:$C$2000,SMALL(IF((DATEDIF(Лист1!$D$4:$D$2000,Лист1!$G$6,"y")&gt;=35)*(DATEDIF(Лист1!$D$4:$D$2000,Лист1!$G$6,"y")&lt;=45),ROW(Лист1!$C$4:$C$2000)-3),ROW(Лист1!B1439))),"")</f>
        <v/>
      </c>
      <c r="D1439" s="14" t="str">
        <f ca="1">IFERROR(VLOOKUP(C1439,Лист1!$C$4:$D$2000,2,0),"")</f>
        <v/>
      </c>
    </row>
    <row r="1440" spans="3:4">
      <c r="C1440" s="2" t="str">
        <f ca="1">IFERROR(INDEX(Лист1!$C$4:$C$2000,SMALL(IF((DATEDIF(Лист1!$D$4:$D$2000,Лист1!$G$6,"y")&gt;=35)*(DATEDIF(Лист1!$D$4:$D$2000,Лист1!$G$6,"y")&lt;=45),ROW(Лист1!$C$4:$C$2000)-3),ROW(Лист1!B1440))),"")</f>
        <v/>
      </c>
      <c r="D1440" s="14" t="str">
        <f ca="1">IFERROR(VLOOKUP(C1440,Лист1!$C$4:$D$2000,2,0),"")</f>
        <v/>
      </c>
    </row>
    <row r="1441" spans="3:4">
      <c r="C1441" s="2" t="str">
        <f ca="1">IFERROR(INDEX(Лист1!$C$4:$C$2000,SMALL(IF((DATEDIF(Лист1!$D$4:$D$2000,Лист1!$G$6,"y")&gt;=35)*(DATEDIF(Лист1!$D$4:$D$2000,Лист1!$G$6,"y")&lt;=45),ROW(Лист1!$C$4:$C$2000)-3),ROW(Лист1!B1441))),"")</f>
        <v/>
      </c>
      <c r="D1441" s="14" t="str">
        <f ca="1">IFERROR(VLOOKUP(C1441,Лист1!$C$4:$D$2000,2,0),"")</f>
        <v/>
      </c>
    </row>
    <row r="1442" spans="3:4">
      <c r="C1442" s="2" t="str">
        <f ca="1">IFERROR(INDEX(Лист1!$C$4:$C$2000,SMALL(IF((DATEDIF(Лист1!$D$4:$D$2000,Лист1!$G$6,"y")&gt;=35)*(DATEDIF(Лист1!$D$4:$D$2000,Лист1!$G$6,"y")&lt;=45),ROW(Лист1!$C$4:$C$2000)-3),ROW(Лист1!B1442))),"")</f>
        <v/>
      </c>
      <c r="D1442" s="14" t="str">
        <f ca="1">IFERROR(VLOOKUP(C1442,Лист1!$C$4:$D$2000,2,0),"")</f>
        <v/>
      </c>
    </row>
    <row r="1443" spans="3:4">
      <c r="C1443" s="2" t="str">
        <f ca="1">IFERROR(INDEX(Лист1!$C$4:$C$2000,SMALL(IF((DATEDIF(Лист1!$D$4:$D$2000,Лист1!$G$6,"y")&gt;=35)*(DATEDIF(Лист1!$D$4:$D$2000,Лист1!$G$6,"y")&lt;=45),ROW(Лист1!$C$4:$C$2000)-3),ROW(Лист1!B1443))),"")</f>
        <v/>
      </c>
      <c r="D1443" s="14" t="str">
        <f ca="1">IFERROR(VLOOKUP(C1443,Лист1!$C$4:$D$2000,2,0),"")</f>
        <v/>
      </c>
    </row>
    <row r="1444" spans="3:4">
      <c r="C1444" s="2" t="str">
        <f ca="1">IFERROR(INDEX(Лист1!$C$4:$C$2000,SMALL(IF((DATEDIF(Лист1!$D$4:$D$2000,Лист1!$G$6,"y")&gt;=35)*(DATEDIF(Лист1!$D$4:$D$2000,Лист1!$G$6,"y")&lt;=45),ROW(Лист1!$C$4:$C$2000)-3),ROW(Лист1!B1444))),"")</f>
        <v/>
      </c>
      <c r="D1444" s="14" t="str">
        <f ca="1">IFERROR(VLOOKUP(C1444,Лист1!$C$4:$D$2000,2,0),"")</f>
        <v/>
      </c>
    </row>
    <row r="1445" spans="3:4">
      <c r="C1445" s="2" t="str">
        <f ca="1">IFERROR(INDEX(Лист1!$C$4:$C$2000,SMALL(IF((DATEDIF(Лист1!$D$4:$D$2000,Лист1!$G$6,"y")&gt;=35)*(DATEDIF(Лист1!$D$4:$D$2000,Лист1!$G$6,"y")&lt;=45),ROW(Лист1!$C$4:$C$2000)-3),ROW(Лист1!B1445))),"")</f>
        <v/>
      </c>
      <c r="D1445" s="14" t="str">
        <f ca="1">IFERROR(VLOOKUP(C1445,Лист1!$C$4:$D$2000,2,0),"")</f>
        <v/>
      </c>
    </row>
    <row r="1446" spans="3:4">
      <c r="C1446" s="2" t="str">
        <f ca="1">IFERROR(INDEX(Лист1!$C$4:$C$2000,SMALL(IF((DATEDIF(Лист1!$D$4:$D$2000,Лист1!$G$6,"y")&gt;=35)*(DATEDIF(Лист1!$D$4:$D$2000,Лист1!$G$6,"y")&lt;=45),ROW(Лист1!$C$4:$C$2000)-3),ROW(Лист1!B1446))),"")</f>
        <v/>
      </c>
      <c r="D1446" s="14" t="str">
        <f ca="1">IFERROR(VLOOKUP(C1446,Лист1!$C$4:$D$2000,2,0),"")</f>
        <v/>
      </c>
    </row>
    <row r="1447" spans="3:4">
      <c r="C1447" s="2" t="str">
        <f ca="1">IFERROR(INDEX(Лист1!$C$4:$C$2000,SMALL(IF((DATEDIF(Лист1!$D$4:$D$2000,Лист1!$G$6,"y")&gt;=35)*(DATEDIF(Лист1!$D$4:$D$2000,Лист1!$G$6,"y")&lt;=45),ROW(Лист1!$C$4:$C$2000)-3),ROW(Лист1!B1447))),"")</f>
        <v/>
      </c>
      <c r="D1447" s="14" t="str">
        <f ca="1">IFERROR(VLOOKUP(C1447,Лист1!$C$4:$D$2000,2,0),"")</f>
        <v/>
      </c>
    </row>
    <row r="1448" spans="3:4">
      <c r="C1448" s="2" t="str">
        <f ca="1">IFERROR(INDEX(Лист1!$C$4:$C$2000,SMALL(IF((DATEDIF(Лист1!$D$4:$D$2000,Лист1!$G$6,"y")&gt;=35)*(DATEDIF(Лист1!$D$4:$D$2000,Лист1!$G$6,"y")&lt;=45),ROW(Лист1!$C$4:$C$2000)-3),ROW(Лист1!B1448))),"")</f>
        <v/>
      </c>
      <c r="D1448" s="14" t="str">
        <f ca="1">IFERROR(VLOOKUP(C1448,Лист1!$C$4:$D$2000,2,0),"")</f>
        <v/>
      </c>
    </row>
    <row r="1449" spans="3:4">
      <c r="C1449" s="2" t="str">
        <f ca="1">IFERROR(INDEX(Лист1!$C$4:$C$2000,SMALL(IF((DATEDIF(Лист1!$D$4:$D$2000,Лист1!$G$6,"y")&gt;=35)*(DATEDIF(Лист1!$D$4:$D$2000,Лист1!$G$6,"y")&lt;=45),ROW(Лист1!$C$4:$C$2000)-3),ROW(Лист1!B1449))),"")</f>
        <v/>
      </c>
      <c r="D1449" s="14" t="str">
        <f ca="1">IFERROR(VLOOKUP(C1449,Лист1!$C$4:$D$2000,2,0),"")</f>
        <v/>
      </c>
    </row>
    <row r="1450" spans="3:4">
      <c r="C1450" s="2" t="str">
        <f ca="1">IFERROR(INDEX(Лист1!$C$4:$C$2000,SMALL(IF((DATEDIF(Лист1!$D$4:$D$2000,Лист1!$G$6,"y")&gt;=35)*(DATEDIF(Лист1!$D$4:$D$2000,Лист1!$G$6,"y")&lt;=45),ROW(Лист1!$C$4:$C$2000)-3),ROW(Лист1!B1450))),"")</f>
        <v/>
      </c>
      <c r="D1450" s="14" t="str">
        <f ca="1">IFERROR(VLOOKUP(C1450,Лист1!$C$4:$D$2000,2,0),"")</f>
        <v/>
      </c>
    </row>
    <row r="1451" spans="3:4">
      <c r="C1451" s="2" t="str">
        <f ca="1">IFERROR(INDEX(Лист1!$C$4:$C$2000,SMALL(IF((DATEDIF(Лист1!$D$4:$D$2000,Лист1!$G$6,"y")&gt;=35)*(DATEDIF(Лист1!$D$4:$D$2000,Лист1!$G$6,"y")&lt;=45),ROW(Лист1!$C$4:$C$2000)-3),ROW(Лист1!B1451))),"")</f>
        <v/>
      </c>
      <c r="D1451" s="14" t="str">
        <f ca="1">IFERROR(VLOOKUP(C1451,Лист1!$C$4:$D$2000,2,0),"")</f>
        <v/>
      </c>
    </row>
    <row r="1452" spans="3:4">
      <c r="C1452" s="2" t="str">
        <f ca="1">IFERROR(INDEX(Лист1!$C$4:$C$2000,SMALL(IF((DATEDIF(Лист1!$D$4:$D$2000,Лист1!$G$6,"y")&gt;=35)*(DATEDIF(Лист1!$D$4:$D$2000,Лист1!$G$6,"y")&lt;=45),ROW(Лист1!$C$4:$C$2000)-3),ROW(Лист1!B1452))),"")</f>
        <v/>
      </c>
      <c r="D1452" s="14" t="str">
        <f ca="1">IFERROR(VLOOKUP(C1452,Лист1!$C$4:$D$2000,2,0),"")</f>
        <v/>
      </c>
    </row>
    <row r="1453" spans="3:4">
      <c r="C1453" s="2" t="str">
        <f ca="1">IFERROR(INDEX(Лист1!$C$4:$C$2000,SMALL(IF((DATEDIF(Лист1!$D$4:$D$2000,Лист1!$G$6,"y")&gt;=35)*(DATEDIF(Лист1!$D$4:$D$2000,Лист1!$G$6,"y")&lt;=45),ROW(Лист1!$C$4:$C$2000)-3),ROW(Лист1!B1453))),"")</f>
        <v/>
      </c>
      <c r="D1453" s="14" t="str">
        <f ca="1">IFERROR(VLOOKUP(C1453,Лист1!$C$4:$D$2000,2,0),"")</f>
        <v/>
      </c>
    </row>
    <row r="1454" spans="3:4">
      <c r="C1454" s="2" t="str">
        <f ca="1">IFERROR(INDEX(Лист1!$C$4:$C$2000,SMALL(IF((DATEDIF(Лист1!$D$4:$D$2000,Лист1!$G$6,"y")&gt;=35)*(DATEDIF(Лист1!$D$4:$D$2000,Лист1!$G$6,"y")&lt;=45),ROW(Лист1!$C$4:$C$2000)-3),ROW(Лист1!B1454))),"")</f>
        <v/>
      </c>
      <c r="D1454" s="14" t="str">
        <f ca="1">IFERROR(VLOOKUP(C1454,Лист1!$C$4:$D$2000,2,0),"")</f>
        <v/>
      </c>
    </row>
    <row r="1455" spans="3:4">
      <c r="C1455" s="2" t="str">
        <f ca="1">IFERROR(INDEX(Лист1!$C$4:$C$2000,SMALL(IF((DATEDIF(Лист1!$D$4:$D$2000,Лист1!$G$6,"y")&gt;=35)*(DATEDIF(Лист1!$D$4:$D$2000,Лист1!$G$6,"y")&lt;=45),ROW(Лист1!$C$4:$C$2000)-3),ROW(Лист1!B1455))),"")</f>
        <v/>
      </c>
      <c r="D1455" s="14" t="str">
        <f ca="1">IFERROR(VLOOKUP(C1455,Лист1!$C$4:$D$2000,2,0),"")</f>
        <v/>
      </c>
    </row>
    <row r="1456" spans="3:4">
      <c r="C1456" s="2" t="str">
        <f ca="1">IFERROR(INDEX(Лист1!$C$4:$C$2000,SMALL(IF((DATEDIF(Лист1!$D$4:$D$2000,Лист1!$G$6,"y")&gt;=35)*(DATEDIF(Лист1!$D$4:$D$2000,Лист1!$G$6,"y")&lt;=45),ROW(Лист1!$C$4:$C$2000)-3),ROW(Лист1!B1456))),"")</f>
        <v/>
      </c>
      <c r="D1456" s="14" t="str">
        <f ca="1">IFERROR(VLOOKUP(C1456,Лист1!$C$4:$D$2000,2,0),"")</f>
        <v/>
      </c>
    </row>
    <row r="1457" spans="3:4">
      <c r="C1457" s="2" t="str">
        <f ca="1">IFERROR(INDEX(Лист1!$C$4:$C$2000,SMALL(IF((DATEDIF(Лист1!$D$4:$D$2000,Лист1!$G$6,"y")&gt;=35)*(DATEDIF(Лист1!$D$4:$D$2000,Лист1!$G$6,"y")&lt;=45),ROW(Лист1!$C$4:$C$2000)-3),ROW(Лист1!B1457))),"")</f>
        <v/>
      </c>
      <c r="D1457" s="14" t="str">
        <f ca="1">IFERROR(VLOOKUP(C1457,Лист1!$C$4:$D$2000,2,0),"")</f>
        <v/>
      </c>
    </row>
    <row r="1458" spans="3:4">
      <c r="C1458" s="2" t="str">
        <f ca="1">IFERROR(INDEX(Лист1!$C$4:$C$2000,SMALL(IF((DATEDIF(Лист1!$D$4:$D$2000,Лист1!$G$6,"y")&gt;=35)*(DATEDIF(Лист1!$D$4:$D$2000,Лист1!$G$6,"y")&lt;=45),ROW(Лист1!$C$4:$C$2000)-3),ROW(Лист1!B1458))),"")</f>
        <v/>
      </c>
      <c r="D1458" s="14" t="str">
        <f ca="1">IFERROR(VLOOKUP(C1458,Лист1!$C$4:$D$2000,2,0),"")</f>
        <v/>
      </c>
    </row>
    <row r="1459" spans="3:4">
      <c r="C1459" s="2" t="str">
        <f ca="1">IFERROR(INDEX(Лист1!$C$4:$C$2000,SMALL(IF((DATEDIF(Лист1!$D$4:$D$2000,Лист1!$G$6,"y")&gt;=35)*(DATEDIF(Лист1!$D$4:$D$2000,Лист1!$G$6,"y")&lt;=45),ROW(Лист1!$C$4:$C$2000)-3),ROW(Лист1!B1459))),"")</f>
        <v/>
      </c>
      <c r="D1459" s="14" t="str">
        <f ca="1">IFERROR(VLOOKUP(C1459,Лист1!$C$4:$D$2000,2,0),"")</f>
        <v/>
      </c>
    </row>
    <row r="1460" spans="3:4">
      <c r="C1460" s="2" t="str">
        <f ca="1">IFERROR(INDEX(Лист1!$C$4:$C$2000,SMALL(IF((DATEDIF(Лист1!$D$4:$D$2000,Лист1!$G$6,"y")&gt;=35)*(DATEDIF(Лист1!$D$4:$D$2000,Лист1!$G$6,"y")&lt;=45),ROW(Лист1!$C$4:$C$2000)-3),ROW(Лист1!B1460))),"")</f>
        <v/>
      </c>
      <c r="D1460" s="14" t="str">
        <f ca="1">IFERROR(VLOOKUP(C1460,Лист1!$C$4:$D$2000,2,0),"")</f>
        <v/>
      </c>
    </row>
    <row r="1461" spans="3:4">
      <c r="C1461" s="2" t="str">
        <f ca="1">IFERROR(INDEX(Лист1!$C$4:$C$2000,SMALL(IF((DATEDIF(Лист1!$D$4:$D$2000,Лист1!$G$6,"y")&gt;=35)*(DATEDIF(Лист1!$D$4:$D$2000,Лист1!$G$6,"y")&lt;=45),ROW(Лист1!$C$4:$C$2000)-3),ROW(Лист1!B1461))),"")</f>
        <v/>
      </c>
      <c r="D1461" s="14" t="str">
        <f ca="1">IFERROR(VLOOKUP(C1461,Лист1!$C$4:$D$2000,2,0),"")</f>
        <v/>
      </c>
    </row>
    <row r="1462" spans="3:4">
      <c r="C1462" s="2" t="str">
        <f ca="1">IFERROR(INDEX(Лист1!$C$4:$C$2000,SMALL(IF((DATEDIF(Лист1!$D$4:$D$2000,Лист1!$G$6,"y")&gt;=35)*(DATEDIF(Лист1!$D$4:$D$2000,Лист1!$G$6,"y")&lt;=45),ROW(Лист1!$C$4:$C$2000)-3),ROW(Лист1!B1462))),"")</f>
        <v/>
      </c>
      <c r="D1462" s="14" t="str">
        <f ca="1">IFERROR(VLOOKUP(C1462,Лист1!$C$4:$D$2000,2,0),"")</f>
        <v/>
      </c>
    </row>
    <row r="1463" spans="3:4">
      <c r="C1463" s="2" t="str">
        <f ca="1">IFERROR(INDEX(Лист1!$C$4:$C$2000,SMALL(IF((DATEDIF(Лист1!$D$4:$D$2000,Лист1!$G$6,"y")&gt;=35)*(DATEDIF(Лист1!$D$4:$D$2000,Лист1!$G$6,"y")&lt;=45),ROW(Лист1!$C$4:$C$2000)-3),ROW(Лист1!B1463))),"")</f>
        <v/>
      </c>
      <c r="D1463" s="14" t="str">
        <f ca="1">IFERROR(VLOOKUP(C1463,Лист1!$C$4:$D$2000,2,0),"")</f>
        <v/>
      </c>
    </row>
    <row r="1464" spans="3:4">
      <c r="C1464" s="2" t="str">
        <f ca="1">IFERROR(INDEX(Лист1!$C$4:$C$2000,SMALL(IF((DATEDIF(Лист1!$D$4:$D$2000,Лист1!$G$6,"y")&gt;=35)*(DATEDIF(Лист1!$D$4:$D$2000,Лист1!$G$6,"y")&lt;=45),ROW(Лист1!$C$4:$C$2000)-3),ROW(Лист1!B1464))),"")</f>
        <v/>
      </c>
      <c r="D1464" s="14" t="str">
        <f ca="1">IFERROR(VLOOKUP(C1464,Лист1!$C$4:$D$2000,2,0),"")</f>
        <v/>
      </c>
    </row>
    <row r="1465" spans="3:4">
      <c r="C1465" s="2" t="str">
        <f ca="1">IFERROR(INDEX(Лист1!$C$4:$C$2000,SMALL(IF((DATEDIF(Лист1!$D$4:$D$2000,Лист1!$G$6,"y")&gt;=35)*(DATEDIF(Лист1!$D$4:$D$2000,Лист1!$G$6,"y")&lt;=45),ROW(Лист1!$C$4:$C$2000)-3),ROW(Лист1!B1465))),"")</f>
        <v/>
      </c>
      <c r="D1465" s="14" t="str">
        <f ca="1">IFERROR(VLOOKUP(C1465,Лист1!$C$4:$D$2000,2,0),"")</f>
        <v/>
      </c>
    </row>
    <row r="1466" spans="3:4">
      <c r="C1466" s="2" t="str">
        <f ca="1">IFERROR(INDEX(Лист1!$C$4:$C$2000,SMALL(IF((DATEDIF(Лист1!$D$4:$D$2000,Лист1!$G$6,"y")&gt;=35)*(DATEDIF(Лист1!$D$4:$D$2000,Лист1!$G$6,"y")&lt;=45),ROW(Лист1!$C$4:$C$2000)-3),ROW(Лист1!B1466))),"")</f>
        <v/>
      </c>
      <c r="D1466" s="14" t="str">
        <f ca="1">IFERROR(VLOOKUP(C1466,Лист1!$C$4:$D$2000,2,0),"")</f>
        <v/>
      </c>
    </row>
    <row r="1467" spans="3:4">
      <c r="C1467" s="2" t="str">
        <f ca="1">IFERROR(INDEX(Лист1!$C$4:$C$2000,SMALL(IF((DATEDIF(Лист1!$D$4:$D$2000,Лист1!$G$6,"y")&gt;=35)*(DATEDIF(Лист1!$D$4:$D$2000,Лист1!$G$6,"y")&lt;=45),ROW(Лист1!$C$4:$C$2000)-3),ROW(Лист1!B1467))),"")</f>
        <v/>
      </c>
      <c r="D1467" s="14" t="str">
        <f ca="1">IFERROR(VLOOKUP(C1467,Лист1!$C$4:$D$2000,2,0),"")</f>
        <v/>
      </c>
    </row>
    <row r="1468" spans="3:4">
      <c r="C1468" s="2" t="str">
        <f ca="1">IFERROR(INDEX(Лист1!$C$4:$C$2000,SMALL(IF((DATEDIF(Лист1!$D$4:$D$2000,Лист1!$G$6,"y")&gt;=35)*(DATEDIF(Лист1!$D$4:$D$2000,Лист1!$G$6,"y")&lt;=45),ROW(Лист1!$C$4:$C$2000)-3),ROW(Лист1!B1468))),"")</f>
        <v/>
      </c>
      <c r="D1468" s="14" t="str">
        <f ca="1">IFERROR(VLOOKUP(C1468,Лист1!$C$4:$D$2000,2,0),"")</f>
        <v/>
      </c>
    </row>
    <row r="1469" spans="3:4">
      <c r="C1469" s="2" t="str">
        <f ca="1">IFERROR(INDEX(Лист1!$C$4:$C$2000,SMALL(IF((DATEDIF(Лист1!$D$4:$D$2000,Лист1!$G$6,"y")&gt;=35)*(DATEDIF(Лист1!$D$4:$D$2000,Лист1!$G$6,"y")&lt;=45),ROW(Лист1!$C$4:$C$2000)-3),ROW(Лист1!B1469))),"")</f>
        <v/>
      </c>
      <c r="D1469" s="14" t="str">
        <f ca="1">IFERROR(VLOOKUP(C1469,Лист1!$C$4:$D$2000,2,0),"")</f>
        <v/>
      </c>
    </row>
    <row r="1470" spans="3:4">
      <c r="C1470" s="2" t="str">
        <f ca="1">IFERROR(INDEX(Лист1!$C$4:$C$2000,SMALL(IF((DATEDIF(Лист1!$D$4:$D$2000,Лист1!$G$6,"y")&gt;=35)*(DATEDIF(Лист1!$D$4:$D$2000,Лист1!$G$6,"y")&lt;=45),ROW(Лист1!$C$4:$C$2000)-3),ROW(Лист1!B1470))),"")</f>
        <v/>
      </c>
      <c r="D1470" s="14" t="str">
        <f ca="1">IFERROR(VLOOKUP(C1470,Лист1!$C$4:$D$2000,2,0),"")</f>
        <v/>
      </c>
    </row>
    <row r="1471" spans="3:4">
      <c r="C1471" s="2" t="str">
        <f ca="1">IFERROR(INDEX(Лист1!$C$4:$C$2000,SMALL(IF((DATEDIF(Лист1!$D$4:$D$2000,Лист1!$G$6,"y")&gt;=35)*(DATEDIF(Лист1!$D$4:$D$2000,Лист1!$G$6,"y")&lt;=45),ROW(Лист1!$C$4:$C$2000)-3),ROW(Лист1!B1471))),"")</f>
        <v/>
      </c>
      <c r="D1471" s="14" t="str">
        <f ca="1">IFERROR(VLOOKUP(C1471,Лист1!$C$4:$D$2000,2,0),"")</f>
        <v/>
      </c>
    </row>
    <row r="1472" spans="3:4">
      <c r="C1472" s="2" t="str">
        <f ca="1">IFERROR(INDEX(Лист1!$C$4:$C$2000,SMALL(IF((DATEDIF(Лист1!$D$4:$D$2000,Лист1!$G$6,"y")&gt;=35)*(DATEDIF(Лист1!$D$4:$D$2000,Лист1!$G$6,"y")&lt;=45),ROW(Лист1!$C$4:$C$2000)-3),ROW(Лист1!B1472))),"")</f>
        <v/>
      </c>
      <c r="D1472" s="14" t="str">
        <f ca="1">IFERROR(VLOOKUP(C1472,Лист1!$C$4:$D$2000,2,0),"")</f>
        <v/>
      </c>
    </row>
    <row r="1473" spans="3:4">
      <c r="C1473" s="2" t="str">
        <f ca="1">IFERROR(INDEX(Лист1!$C$4:$C$2000,SMALL(IF((DATEDIF(Лист1!$D$4:$D$2000,Лист1!$G$6,"y")&gt;=35)*(DATEDIF(Лист1!$D$4:$D$2000,Лист1!$G$6,"y")&lt;=45),ROW(Лист1!$C$4:$C$2000)-3),ROW(Лист1!B1473))),"")</f>
        <v/>
      </c>
      <c r="D1473" s="14" t="str">
        <f ca="1">IFERROR(VLOOKUP(C1473,Лист1!$C$4:$D$2000,2,0),"")</f>
        <v/>
      </c>
    </row>
    <row r="1474" spans="3:4">
      <c r="C1474" s="2" t="str">
        <f ca="1">IFERROR(INDEX(Лист1!$C$4:$C$2000,SMALL(IF((DATEDIF(Лист1!$D$4:$D$2000,Лист1!$G$6,"y")&gt;=35)*(DATEDIF(Лист1!$D$4:$D$2000,Лист1!$G$6,"y")&lt;=45),ROW(Лист1!$C$4:$C$2000)-3),ROW(Лист1!B1474))),"")</f>
        <v/>
      </c>
      <c r="D1474" s="14" t="str">
        <f ca="1">IFERROR(VLOOKUP(C1474,Лист1!$C$4:$D$2000,2,0),"")</f>
        <v/>
      </c>
    </row>
    <row r="1475" spans="3:4">
      <c r="C1475" s="2" t="str">
        <f ca="1">IFERROR(INDEX(Лист1!$C$4:$C$2000,SMALL(IF((DATEDIF(Лист1!$D$4:$D$2000,Лист1!$G$6,"y")&gt;=35)*(DATEDIF(Лист1!$D$4:$D$2000,Лист1!$G$6,"y")&lt;=45),ROW(Лист1!$C$4:$C$2000)-3),ROW(Лист1!B1475))),"")</f>
        <v/>
      </c>
      <c r="D1475" s="14" t="str">
        <f ca="1">IFERROR(VLOOKUP(C1475,Лист1!$C$4:$D$2000,2,0),"")</f>
        <v/>
      </c>
    </row>
    <row r="1476" spans="3:4">
      <c r="C1476" s="2" t="str">
        <f ca="1">IFERROR(INDEX(Лист1!$C$4:$C$2000,SMALL(IF((DATEDIF(Лист1!$D$4:$D$2000,Лист1!$G$6,"y")&gt;=35)*(DATEDIF(Лист1!$D$4:$D$2000,Лист1!$G$6,"y")&lt;=45),ROW(Лист1!$C$4:$C$2000)-3),ROW(Лист1!B1476))),"")</f>
        <v/>
      </c>
      <c r="D1476" s="14" t="str">
        <f ca="1">IFERROR(VLOOKUP(C1476,Лист1!$C$4:$D$2000,2,0),"")</f>
        <v/>
      </c>
    </row>
    <row r="1477" spans="3:4">
      <c r="C1477" s="2" t="str">
        <f ca="1">IFERROR(INDEX(Лист1!$C$4:$C$2000,SMALL(IF((DATEDIF(Лист1!$D$4:$D$2000,Лист1!$G$6,"y")&gt;=35)*(DATEDIF(Лист1!$D$4:$D$2000,Лист1!$G$6,"y")&lt;=45),ROW(Лист1!$C$4:$C$2000)-3),ROW(Лист1!B1477))),"")</f>
        <v/>
      </c>
      <c r="D1477" s="14" t="str">
        <f ca="1">IFERROR(VLOOKUP(C1477,Лист1!$C$4:$D$2000,2,0),"")</f>
        <v/>
      </c>
    </row>
    <row r="1478" spans="3:4">
      <c r="C1478" s="2" t="str">
        <f ca="1">IFERROR(INDEX(Лист1!$C$4:$C$2000,SMALL(IF((DATEDIF(Лист1!$D$4:$D$2000,Лист1!$G$6,"y")&gt;=35)*(DATEDIF(Лист1!$D$4:$D$2000,Лист1!$G$6,"y")&lt;=45),ROW(Лист1!$C$4:$C$2000)-3),ROW(Лист1!B1478))),"")</f>
        <v/>
      </c>
      <c r="D1478" s="14" t="str">
        <f ca="1">IFERROR(VLOOKUP(C1478,Лист1!$C$4:$D$2000,2,0),"")</f>
        <v/>
      </c>
    </row>
    <row r="1479" spans="3:4">
      <c r="C1479" s="2" t="str">
        <f ca="1">IFERROR(INDEX(Лист1!$C$4:$C$2000,SMALL(IF((DATEDIF(Лист1!$D$4:$D$2000,Лист1!$G$6,"y")&gt;=35)*(DATEDIF(Лист1!$D$4:$D$2000,Лист1!$G$6,"y")&lt;=45),ROW(Лист1!$C$4:$C$2000)-3),ROW(Лист1!B1479))),"")</f>
        <v/>
      </c>
      <c r="D1479" s="14" t="str">
        <f ca="1">IFERROR(VLOOKUP(C1479,Лист1!$C$4:$D$2000,2,0),"")</f>
        <v/>
      </c>
    </row>
    <row r="1480" spans="3:4">
      <c r="C1480" s="2" t="str">
        <f ca="1">IFERROR(INDEX(Лист1!$C$4:$C$2000,SMALL(IF((DATEDIF(Лист1!$D$4:$D$2000,Лист1!$G$6,"y")&gt;=35)*(DATEDIF(Лист1!$D$4:$D$2000,Лист1!$G$6,"y")&lt;=45),ROW(Лист1!$C$4:$C$2000)-3),ROW(Лист1!B1480))),"")</f>
        <v/>
      </c>
      <c r="D1480" s="14" t="str">
        <f ca="1">IFERROR(VLOOKUP(C1480,Лист1!$C$4:$D$2000,2,0),"")</f>
        <v/>
      </c>
    </row>
    <row r="1481" spans="3:4">
      <c r="C1481" s="2" t="str">
        <f ca="1">IFERROR(INDEX(Лист1!$C$4:$C$2000,SMALL(IF((DATEDIF(Лист1!$D$4:$D$2000,Лист1!$G$6,"y")&gt;=35)*(DATEDIF(Лист1!$D$4:$D$2000,Лист1!$G$6,"y")&lt;=45),ROW(Лист1!$C$4:$C$2000)-3),ROW(Лист1!B1481))),"")</f>
        <v/>
      </c>
      <c r="D1481" s="14" t="str">
        <f ca="1">IFERROR(VLOOKUP(C1481,Лист1!$C$4:$D$2000,2,0),"")</f>
        <v/>
      </c>
    </row>
    <row r="1482" spans="3:4">
      <c r="C1482" s="2" t="str">
        <f ca="1">IFERROR(INDEX(Лист1!$C$4:$C$2000,SMALL(IF((DATEDIF(Лист1!$D$4:$D$2000,Лист1!$G$6,"y")&gt;=35)*(DATEDIF(Лист1!$D$4:$D$2000,Лист1!$G$6,"y")&lt;=45),ROW(Лист1!$C$4:$C$2000)-3),ROW(Лист1!B1482))),"")</f>
        <v/>
      </c>
      <c r="D1482" s="14" t="str">
        <f ca="1">IFERROR(VLOOKUP(C1482,Лист1!$C$4:$D$2000,2,0),"")</f>
        <v/>
      </c>
    </row>
    <row r="1483" spans="3:4">
      <c r="C1483" s="2" t="str">
        <f ca="1">IFERROR(INDEX(Лист1!$C$4:$C$2000,SMALL(IF((DATEDIF(Лист1!$D$4:$D$2000,Лист1!$G$6,"y")&gt;=35)*(DATEDIF(Лист1!$D$4:$D$2000,Лист1!$G$6,"y")&lt;=45),ROW(Лист1!$C$4:$C$2000)-3),ROW(Лист1!B1483))),"")</f>
        <v/>
      </c>
      <c r="D1483" s="14" t="str">
        <f ca="1">IFERROR(VLOOKUP(C1483,Лист1!$C$4:$D$2000,2,0),"")</f>
        <v/>
      </c>
    </row>
    <row r="1484" spans="3:4">
      <c r="C1484" s="2" t="str">
        <f ca="1">IFERROR(INDEX(Лист1!$C$4:$C$2000,SMALL(IF((DATEDIF(Лист1!$D$4:$D$2000,Лист1!$G$6,"y")&gt;=35)*(DATEDIF(Лист1!$D$4:$D$2000,Лист1!$G$6,"y")&lt;=45),ROW(Лист1!$C$4:$C$2000)-3),ROW(Лист1!B1484))),"")</f>
        <v/>
      </c>
      <c r="D1484" s="14" t="str">
        <f ca="1">IFERROR(VLOOKUP(C1484,Лист1!$C$4:$D$2000,2,0),"")</f>
        <v/>
      </c>
    </row>
    <row r="1485" spans="3:4">
      <c r="C1485" s="2" t="str">
        <f ca="1">IFERROR(INDEX(Лист1!$C$4:$C$2000,SMALL(IF((DATEDIF(Лист1!$D$4:$D$2000,Лист1!$G$6,"y")&gt;=35)*(DATEDIF(Лист1!$D$4:$D$2000,Лист1!$G$6,"y")&lt;=45),ROW(Лист1!$C$4:$C$2000)-3),ROW(Лист1!B1485))),"")</f>
        <v/>
      </c>
      <c r="D1485" s="14" t="str">
        <f ca="1">IFERROR(VLOOKUP(C1485,Лист1!$C$4:$D$2000,2,0),"")</f>
        <v/>
      </c>
    </row>
    <row r="1486" spans="3:4">
      <c r="C1486" s="2" t="str">
        <f ca="1">IFERROR(INDEX(Лист1!$C$4:$C$2000,SMALL(IF((DATEDIF(Лист1!$D$4:$D$2000,Лист1!$G$6,"y")&gt;=35)*(DATEDIF(Лист1!$D$4:$D$2000,Лист1!$G$6,"y")&lt;=45),ROW(Лист1!$C$4:$C$2000)-3),ROW(Лист1!B1486))),"")</f>
        <v/>
      </c>
      <c r="D1486" s="14" t="str">
        <f ca="1">IFERROR(VLOOKUP(C1486,Лист1!$C$4:$D$2000,2,0),"")</f>
        <v/>
      </c>
    </row>
    <row r="1487" spans="3:4">
      <c r="C1487" s="2" t="str">
        <f ca="1">IFERROR(INDEX(Лист1!$C$4:$C$2000,SMALL(IF((DATEDIF(Лист1!$D$4:$D$2000,Лист1!$G$6,"y")&gt;=35)*(DATEDIF(Лист1!$D$4:$D$2000,Лист1!$G$6,"y")&lt;=45),ROW(Лист1!$C$4:$C$2000)-3),ROW(Лист1!B1487))),"")</f>
        <v/>
      </c>
      <c r="D1487" s="14" t="str">
        <f ca="1">IFERROR(VLOOKUP(C1487,Лист1!$C$4:$D$2000,2,0),"")</f>
        <v/>
      </c>
    </row>
    <row r="1488" spans="3:4">
      <c r="C1488" s="2" t="str">
        <f ca="1">IFERROR(INDEX(Лист1!$C$4:$C$2000,SMALL(IF((DATEDIF(Лист1!$D$4:$D$2000,Лист1!$G$6,"y")&gt;=35)*(DATEDIF(Лист1!$D$4:$D$2000,Лист1!$G$6,"y")&lt;=45),ROW(Лист1!$C$4:$C$2000)-3),ROW(Лист1!B1488))),"")</f>
        <v/>
      </c>
      <c r="D1488" s="14" t="str">
        <f ca="1">IFERROR(VLOOKUP(C1488,Лист1!$C$4:$D$2000,2,0),"")</f>
        <v/>
      </c>
    </row>
    <row r="1489" spans="3:4">
      <c r="C1489" s="2" t="str">
        <f ca="1">IFERROR(INDEX(Лист1!$C$4:$C$2000,SMALL(IF((DATEDIF(Лист1!$D$4:$D$2000,Лист1!$G$6,"y")&gt;=35)*(DATEDIF(Лист1!$D$4:$D$2000,Лист1!$G$6,"y")&lt;=45),ROW(Лист1!$C$4:$C$2000)-3),ROW(Лист1!B1489))),"")</f>
        <v/>
      </c>
      <c r="D1489" s="14" t="str">
        <f ca="1">IFERROR(VLOOKUP(C1489,Лист1!$C$4:$D$2000,2,0),"")</f>
        <v/>
      </c>
    </row>
    <row r="1490" spans="3:4">
      <c r="C1490" s="2" t="str">
        <f ca="1">IFERROR(INDEX(Лист1!$C$4:$C$2000,SMALL(IF((DATEDIF(Лист1!$D$4:$D$2000,Лист1!$G$6,"y")&gt;=35)*(DATEDIF(Лист1!$D$4:$D$2000,Лист1!$G$6,"y")&lt;=45),ROW(Лист1!$C$4:$C$2000)-3),ROW(Лист1!B1490))),"")</f>
        <v/>
      </c>
      <c r="D1490" s="14" t="str">
        <f ca="1">IFERROR(VLOOKUP(C1490,Лист1!$C$4:$D$2000,2,0),"")</f>
        <v/>
      </c>
    </row>
    <row r="1491" spans="3:4">
      <c r="C1491" s="2" t="str">
        <f ca="1">IFERROR(INDEX(Лист1!$C$4:$C$2000,SMALL(IF((DATEDIF(Лист1!$D$4:$D$2000,Лист1!$G$6,"y")&gt;=35)*(DATEDIF(Лист1!$D$4:$D$2000,Лист1!$G$6,"y")&lt;=45),ROW(Лист1!$C$4:$C$2000)-3),ROW(Лист1!B1491))),"")</f>
        <v/>
      </c>
      <c r="D1491" s="14" t="str">
        <f ca="1">IFERROR(VLOOKUP(C1491,Лист1!$C$4:$D$2000,2,0),"")</f>
        <v/>
      </c>
    </row>
    <row r="1492" spans="3:4">
      <c r="C1492" s="2" t="str">
        <f ca="1">IFERROR(INDEX(Лист1!$C$4:$C$2000,SMALL(IF((DATEDIF(Лист1!$D$4:$D$2000,Лист1!$G$6,"y")&gt;=35)*(DATEDIF(Лист1!$D$4:$D$2000,Лист1!$G$6,"y")&lt;=45),ROW(Лист1!$C$4:$C$2000)-3),ROW(Лист1!B1492))),"")</f>
        <v/>
      </c>
      <c r="D1492" s="14" t="str">
        <f ca="1">IFERROR(VLOOKUP(C1492,Лист1!$C$4:$D$2000,2,0),"")</f>
        <v/>
      </c>
    </row>
    <row r="1493" spans="3:4">
      <c r="C1493" s="2" t="str">
        <f ca="1">IFERROR(INDEX(Лист1!$C$4:$C$2000,SMALL(IF((DATEDIF(Лист1!$D$4:$D$2000,Лист1!$G$6,"y")&gt;=35)*(DATEDIF(Лист1!$D$4:$D$2000,Лист1!$G$6,"y")&lt;=45),ROW(Лист1!$C$4:$C$2000)-3),ROW(Лист1!B1493))),"")</f>
        <v/>
      </c>
      <c r="D1493" s="14" t="str">
        <f ca="1">IFERROR(VLOOKUP(C1493,Лист1!$C$4:$D$2000,2,0),"")</f>
        <v/>
      </c>
    </row>
    <row r="1494" spans="3:4">
      <c r="C1494" s="2" t="str">
        <f ca="1">IFERROR(INDEX(Лист1!$C$4:$C$2000,SMALL(IF((DATEDIF(Лист1!$D$4:$D$2000,Лист1!$G$6,"y")&gt;=35)*(DATEDIF(Лист1!$D$4:$D$2000,Лист1!$G$6,"y")&lt;=45),ROW(Лист1!$C$4:$C$2000)-3),ROW(Лист1!B1494))),"")</f>
        <v/>
      </c>
      <c r="D1494" s="14" t="str">
        <f ca="1">IFERROR(VLOOKUP(C1494,Лист1!$C$4:$D$2000,2,0),"")</f>
        <v/>
      </c>
    </row>
    <row r="1495" spans="3:4">
      <c r="C1495" s="2" t="str">
        <f ca="1">IFERROR(INDEX(Лист1!$C$4:$C$2000,SMALL(IF((DATEDIF(Лист1!$D$4:$D$2000,Лист1!$G$6,"y")&gt;=35)*(DATEDIF(Лист1!$D$4:$D$2000,Лист1!$G$6,"y")&lt;=45),ROW(Лист1!$C$4:$C$2000)-3),ROW(Лист1!B1495))),"")</f>
        <v/>
      </c>
      <c r="D1495" s="14" t="str">
        <f ca="1">IFERROR(VLOOKUP(C1495,Лист1!$C$4:$D$2000,2,0),"")</f>
        <v/>
      </c>
    </row>
    <row r="1496" spans="3:4">
      <c r="C1496" s="2" t="str">
        <f ca="1">IFERROR(INDEX(Лист1!$C$4:$C$2000,SMALL(IF((DATEDIF(Лист1!$D$4:$D$2000,Лист1!$G$6,"y")&gt;=35)*(DATEDIF(Лист1!$D$4:$D$2000,Лист1!$G$6,"y")&lt;=45),ROW(Лист1!$C$4:$C$2000)-3),ROW(Лист1!B1496))),"")</f>
        <v/>
      </c>
      <c r="D1496" s="14" t="str">
        <f ca="1">IFERROR(VLOOKUP(C1496,Лист1!$C$4:$D$2000,2,0),"")</f>
        <v/>
      </c>
    </row>
    <row r="1497" spans="3:4">
      <c r="C1497" s="2" t="str">
        <f ca="1">IFERROR(INDEX(Лист1!$C$4:$C$2000,SMALL(IF((DATEDIF(Лист1!$D$4:$D$2000,Лист1!$G$6,"y")&gt;=35)*(DATEDIF(Лист1!$D$4:$D$2000,Лист1!$G$6,"y")&lt;=45),ROW(Лист1!$C$4:$C$2000)-3),ROW(Лист1!B1497))),"")</f>
        <v/>
      </c>
      <c r="D1497" s="14" t="str">
        <f ca="1">IFERROR(VLOOKUP(C1497,Лист1!$C$4:$D$2000,2,0),"")</f>
        <v/>
      </c>
    </row>
    <row r="1498" spans="3:4">
      <c r="C1498" s="2" t="str">
        <f ca="1">IFERROR(INDEX(Лист1!$C$4:$C$2000,SMALL(IF((DATEDIF(Лист1!$D$4:$D$2000,Лист1!$G$6,"y")&gt;=35)*(DATEDIF(Лист1!$D$4:$D$2000,Лист1!$G$6,"y")&lt;=45),ROW(Лист1!$C$4:$C$2000)-3),ROW(Лист1!B1498))),"")</f>
        <v/>
      </c>
      <c r="D1498" s="14" t="str">
        <f ca="1">IFERROR(VLOOKUP(C1498,Лист1!$C$4:$D$2000,2,0),"")</f>
        <v/>
      </c>
    </row>
    <row r="1499" spans="3:4">
      <c r="C1499" s="2" t="str">
        <f ca="1">IFERROR(INDEX(Лист1!$C$4:$C$2000,SMALL(IF((DATEDIF(Лист1!$D$4:$D$2000,Лист1!$G$6,"y")&gt;=35)*(DATEDIF(Лист1!$D$4:$D$2000,Лист1!$G$6,"y")&lt;=45),ROW(Лист1!$C$4:$C$2000)-3),ROW(Лист1!B1499))),"")</f>
        <v/>
      </c>
      <c r="D1499" s="14" t="str">
        <f ca="1">IFERROR(VLOOKUP(C1499,Лист1!$C$4:$D$2000,2,0),"")</f>
        <v/>
      </c>
    </row>
    <row r="1500" spans="3:4">
      <c r="C1500" s="2" t="str">
        <f ca="1">IFERROR(INDEX(Лист1!$C$4:$C$2000,SMALL(IF((DATEDIF(Лист1!$D$4:$D$2000,Лист1!$G$6,"y")&gt;=35)*(DATEDIF(Лист1!$D$4:$D$2000,Лист1!$G$6,"y")&lt;=45),ROW(Лист1!$C$4:$C$2000)-3),ROW(Лист1!B1500))),"")</f>
        <v/>
      </c>
      <c r="D1500" s="14" t="str">
        <f ca="1">IFERROR(VLOOKUP(C1500,Лист1!$C$4:$D$2000,2,0),"")</f>
        <v/>
      </c>
    </row>
    <row r="1501" spans="3:4">
      <c r="C1501" s="2" t="str">
        <f ca="1">IFERROR(INDEX(Лист1!$C$4:$C$2000,SMALL(IF((DATEDIF(Лист1!$D$4:$D$2000,Лист1!$G$6,"y")&gt;=35)*(DATEDIF(Лист1!$D$4:$D$2000,Лист1!$G$6,"y")&lt;=45),ROW(Лист1!$C$4:$C$2000)-3),ROW(Лист1!B1501))),"")</f>
        <v/>
      </c>
      <c r="D1501" s="14" t="str">
        <f ca="1">IFERROR(VLOOKUP(C1501,Лист1!$C$4:$D$2000,2,0),"")</f>
        <v/>
      </c>
    </row>
    <row r="1502" spans="3:4">
      <c r="C1502" s="2" t="str">
        <f ca="1">IFERROR(INDEX(Лист1!$C$4:$C$2000,SMALL(IF((DATEDIF(Лист1!$D$4:$D$2000,Лист1!$G$6,"y")&gt;=35)*(DATEDIF(Лист1!$D$4:$D$2000,Лист1!$G$6,"y")&lt;=45),ROW(Лист1!$C$4:$C$2000)-3),ROW(Лист1!B1502))),"")</f>
        <v/>
      </c>
      <c r="D1502" s="14" t="str">
        <f ca="1">IFERROR(VLOOKUP(C1502,Лист1!$C$4:$D$2000,2,0),"")</f>
        <v/>
      </c>
    </row>
    <row r="1503" spans="3:4">
      <c r="C1503" s="2" t="str">
        <f ca="1">IFERROR(INDEX(Лист1!$C$4:$C$2000,SMALL(IF((DATEDIF(Лист1!$D$4:$D$2000,Лист1!$G$6,"y")&gt;=35)*(DATEDIF(Лист1!$D$4:$D$2000,Лист1!$G$6,"y")&lt;=45),ROW(Лист1!$C$4:$C$2000)-3),ROW(Лист1!B1503))),"")</f>
        <v/>
      </c>
      <c r="D1503" s="14" t="str">
        <f ca="1">IFERROR(VLOOKUP(C1503,Лист1!$C$4:$D$2000,2,0),"")</f>
        <v/>
      </c>
    </row>
    <row r="1504" spans="3:4">
      <c r="C1504" s="2" t="str">
        <f ca="1">IFERROR(INDEX(Лист1!$C$4:$C$2000,SMALL(IF((DATEDIF(Лист1!$D$4:$D$2000,Лист1!$G$6,"y")&gt;=35)*(DATEDIF(Лист1!$D$4:$D$2000,Лист1!$G$6,"y")&lt;=45),ROW(Лист1!$C$4:$C$2000)-3),ROW(Лист1!B1504))),"")</f>
        <v/>
      </c>
      <c r="D1504" s="14" t="str">
        <f ca="1">IFERROR(VLOOKUP(C1504,Лист1!$C$4:$D$2000,2,0),"")</f>
        <v/>
      </c>
    </row>
    <row r="1505" spans="3:4">
      <c r="C1505" s="2" t="str">
        <f ca="1">IFERROR(INDEX(Лист1!$C$4:$C$2000,SMALL(IF((DATEDIF(Лист1!$D$4:$D$2000,Лист1!$G$6,"y")&gt;=35)*(DATEDIF(Лист1!$D$4:$D$2000,Лист1!$G$6,"y")&lt;=45),ROW(Лист1!$C$4:$C$2000)-3),ROW(Лист1!B1505))),"")</f>
        <v/>
      </c>
      <c r="D1505" s="14" t="str">
        <f ca="1">IFERROR(VLOOKUP(C1505,Лист1!$C$4:$D$2000,2,0),"")</f>
        <v/>
      </c>
    </row>
    <row r="1506" spans="3:4">
      <c r="C1506" s="2" t="str">
        <f ca="1">IFERROR(INDEX(Лист1!$C$4:$C$2000,SMALL(IF((DATEDIF(Лист1!$D$4:$D$2000,Лист1!$G$6,"y")&gt;=35)*(DATEDIF(Лист1!$D$4:$D$2000,Лист1!$G$6,"y")&lt;=45),ROW(Лист1!$C$4:$C$2000)-3),ROW(Лист1!B1506))),"")</f>
        <v/>
      </c>
      <c r="D1506" s="14" t="str">
        <f ca="1">IFERROR(VLOOKUP(C1506,Лист1!$C$4:$D$2000,2,0),"")</f>
        <v/>
      </c>
    </row>
    <row r="1507" spans="3:4">
      <c r="C1507" s="2" t="str">
        <f ca="1">IFERROR(INDEX(Лист1!$C$4:$C$2000,SMALL(IF((DATEDIF(Лист1!$D$4:$D$2000,Лист1!$G$6,"y")&gt;=35)*(DATEDIF(Лист1!$D$4:$D$2000,Лист1!$G$6,"y")&lt;=45),ROW(Лист1!$C$4:$C$2000)-3),ROW(Лист1!B1507))),"")</f>
        <v/>
      </c>
      <c r="D1507" s="14" t="str">
        <f ca="1">IFERROR(VLOOKUP(C1507,Лист1!$C$4:$D$2000,2,0),"")</f>
        <v/>
      </c>
    </row>
    <row r="1508" spans="3:4">
      <c r="C1508" s="2" t="str">
        <f ca="1">IFERROR(INDEX(Лист1!$C$4:$C$2000,SMALL(IF((DATEDIF(Лист1!$D$4:$D$2000,Лист1!$G$6,"y")&gt;=35)*(DATEDIF(Лист1!$D$4:$D$2000,Лист1!$G$6,"y")&lt;=45),ROW(Лист1!$C$4:$C$2000)-3),ROW(Лист1!B1508))),"")</f>
        <v/>
      </c>
      <c r="D1508" s="14" t="str">
        <f ca="1">IFERROR(VLOOKUP(C1508,Лист1!$C$4:$D$2000,2,0),"")</f>
        <v/>
      </c>
    </row>
    <row r="1509" spans="3:4">
      <c r="C1509" s="2" t="str">
        <f ca="1">IFERROR(INDEX(Лист1!$C$4:$C$2000,SMALL(IF((DATEDIF(Лист1!$D$4:$D$2000,Лист1!$G$6,"y")&gt;=35)*(DATEDIF(Лист1!$D$4:$D$2000,Лист1!$G$6,"y")&lt;=45),ROW(Лист1!$C$4:$C$2000)-3),ROW(Лист1!B1509))),"")</f>
        <v/>
      </c>
      <c r="D1509" s="14" t="str">
        <f ca="1">IFERROR(VLOOKUP(C1509,Лист1!$C$4:$D$2000,2,0),"")</f>
        <v/>
      </c>
    </row>
    <row r="1510" spans="3:4">
      <c r="C1510" s="2" t="str">
        <f ca="1">IFERROR(INDEX(Лист1!$C$4:$C$2000,SMALL(IF((DATEDIF(Лист1!$D$4:$D$2000,Лист1!$G$6,"y")&gt;=35)*(DATEDIF(Лист1!$D$4:$D$2000,Лист1!$G$6,"y")&lt;=45),ROW(Лист1!$C$4:$C$2000)-3),ROW(Лист1!B1510))),"")</f>
        <v/>
      </c>
      <c r="D1510" s="14" t="str">
        <f ca="1">IFERROR(VLOOKUP(C1510,Лист1!$C$4:$D$2000,2,0),"")</f>
        <v/>
      </c>
    </row>
    <row r="1511" spans="3:4">
      <c r="C1511" s="2" t="str">
        <f ca="1">IFERROR(INDEX(Лист1!$C$4:$C$2000,SMALL(IF((DATEDIF(Лист1!$D$4:$D$2000,Лист1!$G$6,"y")&gt;=35)*(DATEDIF(Лист1!$D$4:$D$2000,Лист1!$G$6,"y")&lt;=45),ROW(Лист1!$C$4:$C$2000)-3),ROW(Лист1!B1511))),"")</f>
        <v/>
      </c>
      <c r="D1511" s="14" t="str">
        <f ca="1">IFERROR(VLOOKUP(C1511,Лист1!$C$4:$D$2000,2,0),"")</f>
        <v/>
      </c>
    </row>
    <row r="1512" spans="3:4">
      <c r="C1512" s="2" t="str">
        <f ca="1">IFERROR(INDEX(Лист1!$C$4:$C$2000,SMALL(IF((DATEDIF(Лист1!$D$4:$D$2000,Лист1!$G$6,"y")&gt;=35)*(DATEDIF(Лист1!$D$4:$D$2000,Лист1!$G$6,"y")&lt;=45),ROW(Лист1!$C$4:$C$2000)-3),ROW(Лист1!B1512))),"")</f>
        <v/>
      </c>
      <c r="D1512" s="14" t="str">
        <f ca="1">IFERROR(VLOOKUP(C1512,Лист1!$C$4:$D$2000,2,0),"")</f>
        <v/>
      </c>
    </row>
    <row r="1513" spans="3:4">
      <c r="C1513" s="2" t="str">
        <f ca="1">IFERROR(INDEX(Лист1!$C$4:$C$2000,SMALL(IF((DATEDIF(Лист1!$D$4:$D$2000,Лист1!$G$6,"y")&gt;=35)*(DATEDIF(Лист1!$D$4:$D$2000,Лист1!$G$6,"y")&lt;=45),ROW(Лист1!$C$4:$C$2000)-3),ROW(Лист1!B1513))),"")</f>
        <v/>
      </c>
      <c r="D1513" s="14" t="str">
        <f ca="1">IFERROR(VLOOKUP(C1513,Лист1!$C$4:$D$2000,2,0),"")</f>
        <v/>
      </c>
    </row>
    <row r="1514" spans="3:4">
      <c r="C1514" s="2" t="str">
        <f ca="1">IFERROR(INDEX(Лист1!$C$4:$C$2000,SMALL(IF((DATEDIF(Лист1!$D$4:$D$2000,Лист1!$G$6,"y")&gt;=35)*(DATEDIF(Лист1!$D$4:$D$2000,Лист1!$G$6,"y")&lt;=45),ROW(Лист1!$C$4:$C$2000)-3),ROW(Лист1!B1514))),"")</f>
        <v/>
      </c>
      <c r="D1514" s="14" t="str">
        <f ca="1">IFERROR(VLOOKUP(C1514,Лист1!$C$4:$D$2000,2,0),"")</f>
        <v/>
      </c>
    </row>
    <row r="1515" spans="3:4">
      <c r="C1515" s="2" t="str">
        <f ca="1">IFERROR(INDEX(Лист1!$C$4:$C$2000,SMALL(IF((DATEDIF(Лист1!$D$4:$D$2000,Лист1!$G$6,"y")&gt;=35)*(DATEDIF(Лист1!$D$4:$D$2000,Лист1!$G$6,"y")&lt;=45),ROW(Лист1!$C$4:$C$2000)-3),ROW(Лист1!B1515))),"")</f>
        <v/>
      </c>
      <c r="D1515" s="14" t="str">
        <f ca="1">IFERROR(VLOOKUP(C1515,Лист1!$C$4:$D$2000,2,0),"")</f>
        <v/>
      </c>
    </row>
    <row r="1516" spans="3:4">
      <c r="C1516" s="2" t="str">
        <f ca="1">IFERROR(INDEX(Лист1!$C$4:$C$2000,SMALL(IF((DATEDIF(Лист1!$D$4:$D$2000,Лист1!$G$6,"y")&gt;=35)*(DATEDIF(Лист1!$D$4:$D$2000,Лист1!$G$6,"y")&lt;=45),ROW(Лист1!$C$4:$C$2000)-3),ROW(Лист1!B1516))),"")</f>
        <v/>
      </c>
      <c r="D1516" s="14" t="str">
        <f ca="1">IFERROR(VLOOKUP(C1516,Лист1!$C$4:$D$2000,2,0),"")</f>
        <v/>
      </c>
    </row>
    <row r="1517" spans="3:4">
      <c r="C1517" s="2" t="str">
        <f ca="1">IFERROR(INDEX(Лист1!$C$4:$C$2000,SMALL(IF((DATEDIF(Лист1!$D$4:$D$2000,Лист1!$G$6,"y")&gt;=35)*(DATEDIF(Лист1!$D$4:$D$2000,Лист1!$G$6,"y")&lt;=45),ROW(Лист1!$C$4:$C$2000)-3),ROW(Лист1!B1517))),"")</f>
        <v/>
      </c>
      <c r="D1517" s="14" t="str">
        <f ca="1">IFERROR(VLOOKUP(C1517,Лист1!$C$4:$D$2000,2,0),"")</f>
        <v/>
      </c>
    </row>
    <row r="1518" spans="3:4">
      <c r="C1518" s="2" t="str">
        <f ca="1">IFERROR(INDEX(Лист1!$C$4:$C$2000,SMALL(IF((DATEDIF(Лист1!$D$4:$D$2000,Лист1!$G$6,"y")&gt;=35)*(DATEDIF(Лист1!$D$4:$D$2000,Лист1!$G$6,"y")&lt;=45),ROW(Лист1!$C$4:$C$2000)-3),ROW(Лист1!B1518))),"")</f>
        <v/>
      </c>
      <c r="D1518" s="14" t="str">
        <f ca="1">IFERROR(VLOOKUP(C1518,Лист1!$C$4:$D$2000,2,0),"")</f>
        <v/>
      </c>
    </row>
    <row r="1519" spans="3:4">
      <c r="C1519" s="2" t="str">
        <f ca="1">IFERROR(INDEX(Лист1!$C$4:$C$2000,SMALL(IF((DATEDIF(Лист1!$D$4:$D$2000,Лист1!$G$6,"y")&gt;=35)*(DATEDIF(Лист1!$D$4:$D$2000,Лист1!$G$6,"y")&lt;=45),ROW(Лист1!$C$4:$C$2000)-3),ROW(Лист1!B1519))),"")</f>
        <v/>
      </c>
      <c r="D1519" s="14" t="str">
        <f ca="1">IFERROR(VLOOKUP(C1519,Лист1!$C$4:$D$2000,2,0),"")</f>
        <v/>
      </c>
    </row>
    <row r="1520" spans="3:4">
      <c r="C1520" s="2" t="str">
        <f ca="1">IFERROR(INDEX(Лист1!$C$4:$C$2000,SMALL(IF((DATEDIF(Лист1!$D$4:$D$2000,Лист1!$G$6,"y")&gt;=35)*(DATEDIF(Лист1!$D$4:$D$2000,Лист1!$G$6,"y")&lt;=45),ROW(Лист1!$C$4:$C$2000)-3),ROW(Лист1!B1520))),"")</f>
        <v/>
      </c>
      <c r="D1520" s="14" t="str">
        <f ca="1">IFERROR(VLOOKUP(C1520,Лист1!$C$4:$D$2000,2,0),"")</f>
        <v/>
      </c>
    </row>
    <row r="1521" spans="3:4">
      <c r="C1521" s="2" t="str">
        <f ca="1">IFERROR(INDEX(Лист1!$C$4:$C$2000,SMALL(IF((DATEDIF(Лист1!$D$4:$D$2000,Лист1!$G$6,"y")&gt;=35)*(DATEDIF(Лист1!$D$4:$D$2000,Лист1!$G$6,"y")&lt;=45),ROW(Лист1!$C$4:$C$2000)-3),ROW(Лист1!B1521))),"")</f>
        <v/>
      </c>
      <c r="D1521" s="14" t="str">
        <f ca="1">IFERROR(VLOOKUP(C1521,Лист1!$C$4:$D$2000,2,0),"")</f>
        <v/>
      </c>
    </row>
    <row r="1522" spans="3:4">
      <c r="C1522" s="2" t="str">
        <f ca="1">IFERROR(INDEX(Лист1!$C$4:$C$2000,SMALL(IF((DATEDIF(Лист1!$D$4:$D$2000,Лист1!$G$6,"y")&gt;=35)*(DATEDIF(Лист1!$D$4:$D$2000,Лист1!$G$6,"y")&lt;=45),ROW(Лист1!$C$4:$C$2000)-3),ROW(Лист1!B1522))),"")</f>
        <v/>
      </c>
      <c r="D1522" s="14" t="str">
        <f ca="1">IFERROR(VLOOKUP(C1522,Лист1!$C$4:$D$2000,2,0),"")</f>
        <v/>
      </c>
    </row>
    <row r="1523" spans="3:4">
      <c r="C1523" s="2" t="str">
        <f ca="1">IFERROR(INDEX(Лист1!$C$4:$C$2000,SMALL(IF((DATEDIF(Лист1!$D$4:$D$2000,Лист1!$G$6,"y")&gt;=35)*(DATEDIF(Лист1!$D$4:$D$2000,Лист1!$G$6,"y")&lt;=45),ROW(Лист1!$C$4:$C$2000)-3),ROW(Лист1!B1523))),"")</f>
        <v/>
      </c>
      <c r="D1523" s="14" t="str">
        <f ca="1">IFERROR(VLOOKUP(C1523,Лист1!$C$4:$D$2000,2,0),"")</f>
        <v/>
      </c>
    </row>
    <row r="1524" spans="3:4">
      <c r="C1524" s="2" t="str">
        <f ca="1">IFERROR(INDEX(Лист1!$C$4:$C$2000,SMALL(IF((DATEDIF(Лист1!$D$4:$D$2000,Лист1!$G$6,"y")&gt;=35)*(DATEDIF(Лист1!$D$4:$D$2000,Лист1!$G$6,"y")&lt;=45),ROW(Лист1!$C$4:$C$2000)-3),ROW(Лист1!B1524))),"")</f>
        <v/>
      </c>
      <c r="D1524" s="14" t="str">
        <f ca="1">IFERROR(VLOOKUP(C1524,Лист1!$C$4:$D$2000,2,0),"")</f>
        <v/>
      </c>
    </row>
    <row r="1525" spans="3:4">
      <c r="C1525" s="2" t="str">
        <f ca="1">IFERROR(INDEX(Лист1!$C$4:$C$2000,SMALL(IF((DATEDIF(Лист1!$D$4:$D$2000,Лист1!$G$6,"y")&gt;=35)*(DATEDIF(Лист1!$D$4:$D$2000,Лист1!$G$6,"y")&lt;=45),ROW(Лист1!$C$4:$C$2000)-3),ROW(Лист1!B1525))),"")</f>
        <v/>
      </c>
      <c r="D1525" s="14" t="str">
        <f ca="1">IFERROR(VLOOKUP(C1525,Лист1!$C$4:$D$2000,2,0),"")</f>
        <v/>
      </c>
    </row>
    <row r="1526" spans="3:4">
      <c r="C1526" s="2" t="str">
        <f ca="1">IFERROR(INDEX(Лист1!$C$4:$C$2000,SMALL(IF((DATEDIF(Лист1!$D$4:$D$2000,Лист1!$G$6,"y")&gt;=35)*(DATEDIF(Лист1!$D$4:$D$2000,Лист1!$G$6,"y")&lt;=45),ROW(Лист1!$C$4:$C$2000)-3),ROW(Лист1!B1526))),"")</f>
        <v/>
      </c>
      <c r="D1526" s="14" t="str">
        <f ca="1">IFERROR(VLOOKUP(C1526,Лист1!$C$4:$D$2000,2,0),"")</f>
        <v/>
      </c>
    </row>
    <row r="1527" spans="3:4">
      <c r="C1527" s="2" t="str">
        <f ca="1">IFERROR(INDEX(Лист1!$C$4:$C$2000,SMALL(IF((DATEDIF(Лист1!$D$4:$D$2000,Лист1!$G$6,"y")&gt;=35)*(DATEDIF(Лист1!$D$4:$D$2000,Лист1!$G$6,"y")&lt;=45),ROW(Лист1!$C$4:$C$2000)-3),ROW(Лист1!B1527))),"")</f>
        <v/>
      </c>
      <c r="D1527" s="14" t="str">
        <f ca="1">IFERROR(VLOOKUP(C1527,Лист1!$C$4:$D$2000,2,0),"")</f>
        <v/>
      </c>
    </row>
    <row r="1528" spans="3:4">
      <c r="C1528" s="2" t="str">
        <f ca="1">IFERROR(INDEX(Лист1!$C$4:$C$2000,SMALL(IF((DATEDIF(Лист1!$D$4:$D$2000,Лист1!$G$6,"y")&gt;=35)*(DATEDIF(Лист1!$D$4:$D$2000,Лист1!$G$6,"y")&lt;=45),ROW(Лист1!$C$4:$C$2000)-3),ROW(Лист1!B1528))),"")</f>
        <v/>
      </c>
      <c r="D1528" s="14" t="str">
        <f ca="1">IFERROR(VLOOKUP(C1528,Лист1!$C$4:$D$2000,2,0),"")</f>
        <v/>
      </c>
    </row>
    <row r="1529" spans="3:4">
      <c r="C1529" s="2" t="str">
        <f ca="1">IFERROR(INDEX(Лист1!$C$4:$C$2000,SMALL(IF((DATEDIF(Лист1!$D$4:$D$2000,Лист1!$G$6,"y")&gt;=35)*(DATEDIF(Лист1!$D$4:$D$2000,Лист1!$G$6,"y")&lt;=45),ROW(Лист1!$C$4:$C$2000)-3),ROW(Лист1!B1529))),"")</f>
        <v/>
      </c>
      <c r="D1529" s="14" t="str">
        <f ca="1">IFERROR(VLOOKUP(C1529,Лист1!$C$4:$D$2000,2,0),"")</f>
        <v/>
      </c>
    </row>
    <row r="1530" spans="3:4">
      <c r="C1530" s="2" t="str">
        <f ca="1">IFERROR(INDEX(Лист1!$C$4:$C$2000,SMALL(IF((DATEDIF(Лист1!$D$4:$D$2000,Лист1!$G$6,"y")&gt;=35)*(DATEDIF(Лист1!$D$4:$D$2000,Лист1!$G$6,"y")&lt;=45),ROW(Лист1!$C$4:$C$2000)-3),ROW(Лист1!B1530))),"")</f>
        <v/>
      </c>
      <c r="D1530" s="14" t="str">
        <f ca="1">IFERROR(VLOOKUP(C1530,Лист1!$C$4:$D$2000,2,0),"")</f>
        <v/>
      </c>
    </row>
    <row r="1531" spans="3:4">
      <c r="C1531" s="2" t="str">
        <f ca="1">IFERROR(INDEX(Лист1!$C$4:$C$2000,SMALL(IF((DATEDIF(Лист1!$D$4:$D$2000,Лист1!$G$6,"y")&gt;=35)*(DATEDIF(Лист1!$D$4:$D$2000,Лист1!$G$6,"y")&lt;=45),ROW(Лист1!$C$4:$C$2000)-3),ROW(Лист1!B1531))),"")</f>
        <v/>
      </c>
      <c r="D1531" s="14" t="str">
        <f ca="1">IFERROR(VLOOKUP(C1531,Лист1!$C$4:$D$2000,2,0),"")</f>
        <v/>
      </c>
    </row>
    <row r="1532" spans="3:4">
      <c r="C1532" s="2" t="str">
        <f ca="1">IFERROR(INDEX(Лист1!$C$4:$C$2000,SMALL(IF((DATEDIF(Лист1!$D$4:$D$2000,Лист1!$G$6,"y")&gt;=35)*(DATEDIF(Лист1!$D$4:$D$2000,Лист1!$G$6,"y")&lt;=45),ROW(Лист1!$C$4:$C$2000)-3),ROW(Лист1!B1532))),"")</f>
        <v/>
      </c>
      <c r="D1532" s="14" t="str">
        <f ca="1">IFERROR(VLOOKUP(C1532,Лист1!$C$4:$D$2000,2,0),"")</f>
        <v/>
      </c>
    </row>
    <row r="1533" spans="3:4">
      <c r="C1533" s="2" t="str">
        <f ca="1">IFERROR(INDEX(Лист1!$C$4:$C$2000,SMALL(IF((DATEDIF(Лист1!$D$4:$D$2000,Лист1!$G$6,"y")&gt;=35)*(DATEDIF(Лист1!$D$4:$D$2000,Лист1!$G$6,"y")&lt;=45),ROW(Лист1!$C$4:$C$2000)-3),ROW(Лист1!B1533))),"")</f>
        <v/>
      </c>
      <c r="D1533" s="14" t="str">
        <f ca="1">IFERROR(VLOOKUP(C1533,Лист1!$C$4:$D$2000,2,0),"")</f>
        <v/>
      </c>
    </row>
    <row r="1534" spans="3:4">
      <c r="C1534" s="2" t="str">
        <f ca="1">IFERROR(INDEX(Лист1!$C$4:$C$2000,SMALL(IF((DATEDIF(Лист1!$D$4:$D$2000,Лист1!$G$6,"y")&gt;=35)*(DATEDIF(Лист1!$D$4:$D$2000,Лист1!$G$6,"y")&lt;=45),ROW(Лист1!$C$4:$C$2000)-3),ROW(Лист1!B1534))),"")</f>
        <v/>
      </c>
      <c r="D1534" s="14" t="str">
        <f ca="1">IFERROR(VLOOKUP(C1534,Лист1!$C$4:$D$2000,2,0),"")</f>
        <v/>
      </c>
    </row>
    <row r="1535" spans="3:4">
      <c r="C1535" s="2" t="str">
        <f ca="1">IFERROR(INDEX(Лист1!$C$4:$C$2000,SMALL(IF((DATEDIF(Лист1!$D$4:$D$2000,Лист1!$G$6,"y")&gt;=35)*(DATEDIF(Лист1!$D$4:$D$2000,Лист1!$G$6,"y")&lt;=45),ROW(Лист1!$C$4:$C$2000)-3),ROW(Лист1!B1535))),"")</f>
        <v/>
      </c>
      <c r="D1535" s="14" t="str">
        <f ca="1">IFERROR(VLOOKUP(C1535,Лист1!$C$4:$D$2000,2,0),"")</f>
        <v/>
      </c>
    </row>
    <row r="1536" spans="3:4">
      <c r="C1536" s="2" t="str">
        <f ca="1">IFERROR(INDEX(Лист1!$C$4:$C$2000,SMALL(IF((DATEDIF(Лист1!$D$4:$D$2000,Лист1!$G$6,"y")&gt;=35)*(DATEDIF(Лист1!$D$4:$D$2000,Лист1!$G$6,"y")&lt;=45),ROW(Лист1!$C$4:$C$2000)-3),ROW(Лист1!B1536))),"")</f>
        <v/>
      </c>
      <c r="D1536" s="14" t="str">
        <f ca="1">IFERROR(VLOOKUP(C1536,Лист1!$C$4:$D$2000,2,0),"")</f>
        <v/>
      </c>
    </row>
    <row r="1537" spans="3:4">
      <c r="C1537" s="2" t="str">
        <f ca="1">IFERROR(INDEX(Лист1!$C$4:$C$2000,SMALL(IF((DATEDIF(Лист1!$D$4:$D$2000,Лист1!$G$6,"y")&gt;=35)*(DATEDIF(Лист1!$D$4:$D$2000,Лист1!$G$6,"y")&lt;=45),ROW(Лист1!$C$4:$C$2000)-3),ROW(Лист1!B1537))),"")</f>
        <v/>
      </c>
      <c r="D1537" s="14" t="str">
        <f ca="1">IFERROR(VLOOKUP(C1537,Лист1!$C$4:$D$2000,2,0),"")</f>
        <v/>
      </c>
    </row>
    <row r="1538" spans="3:4">
      <c r="C1538" s="2" t="str">
        <f ca="1">IFERROR(INDEX(Лист1!$C$4:$C$2000,SMALL(IF((DATEDIF(Лист1!$D$4:$D$2000,Лист1!$G$6,"y")&gt;=35)*(DATEDIF(Лист1!$D$4:$D$2000,Лист1!$G$6,"y")&lt;=45),ROW(Лист1!$C$4:$C$2000)-3),ROW(Лист1!B1538))),"")</f>
        <v/>
      </c>
      <c r="D1538" s="14" t="str">
        <f ca="1">IFERROR(VLOOKUP(C1538,Лист1!$C$4:$D$2000,2,0),"")</f>
        <v/>
      </c>
    </row>
    <row r="1539" spans="3:4">
      <c r="C1539" s="2" t="str">
        <f ca="1">IFERROR(INDEX(Лист1!$C$4:$C$2000,SMALL(IF((DATEDIF(Лист1!$D$4:$D$2000,Лист1!$G$6,"y")&gt;=35)*(DATEDIF(Лист1!$D$4:$D$2000,Лист1!$G$6,"y")&lt;=45),ROW(Лист1!$C$4:$C$2000)-3),ROW(Лист1!B1539))),"")</f>
        <v/>
      </c>
      <c r="D1539" s="14" t="str">
        <f ca="1">IFERROR(VLOOKUP(C1539,Лист1!$C$4:$D$2000,2,0),"")</f>
        <v/>
      </c>
    </row>
    <row r="1540" spans="3:4">
      <c r="C1540" s="2" t="str">
        <f ca="1">IFERROR(INDEX(Лист1!$C$4:$C$2000,SMALL(IF((DATEDIF(Лист1!$D$4:$D$2000,Лист1!$G$6,"y")&gt;=35)*(DATEDIF(Лист1!$D$4:$D$2000,Лист1!$G$6,"y")&lt;=45),ROW(Лист1!$C$4:$C$2000)-3),ROW(Лист1!B1540))),"")</f>
        <v/>
      </c>
      <c r="D1540" s="14" t="str">
        <f ca="1">IFERROR(VLOOKUP(C1540,Лист1!$C$4:$D$2000,2,0),"")</f>
        <v/>
      </c>
    </row>
    <row r="1541" spans="3:4">
      <c r="C1541" s="2" t="str">
        <f ca="1">IFERROR(INDEX(Лист1!$C$4:$C$2000,SMALL(IF((DATEDIF(Лист1!$D$4:$D$2000,Лист1!$G$6,"y")&gt;=35)*(DATEDIF(Лист1!$D$4:$D$2000,Лист1!$G$6,"y")&lt;=45),ROW(Лист1!$C$4:$C$2000)-3),ROW(Лист1!B1541))),"")</f>
        <v/>
      </c>
      <c r="D1541" s="14" t="str">
        <f ca="1">IFERROR(VLOOKUP(C1541,Лист1!$C$4:$D$2000,2,0),"")</f>
        <v/>
      </c>
    </row>
    <row r="1542" spans="3:4">
      <c r="C1542" s="2" t="str">
        <f ca="1">IFERROR(INDEX(Лист1!$C$4:$C$2000,SMALL(IF((DATEDIF(Лист1!$D$4:$D$2000,Лист1!$G$6,"y")&gt;=35)*(DATEDIF(Лист1!$D$4:$D$2000,Лист1!$G$6,"y")&lt;=45),ROW(Лист1!$C$4:$C$2000)-3),ROW(Лист1!B1542))),"")</f>
        <v/>
      </c>
      <c r="D1542" s="14" t="str">
        <f ca="1">IFERROR(VLOOKUP(C1542,Лист1!$C$4:$D$2000,2,0),"")</f>
        <v/>
      </c>
    </row>
    <row r="1543" spans="3:4">
      <c r="C1543" s="2" t="str">
        <f ca="1">IFERROR(INDEX(Лист1!$C$4:$C$2000,SMALL(IF((DATEDIF(Лист1!$D$4:$D$2000,Лист1!$G$6,"y")&gt;=35)*(DATEDIF(Лист1!$D$4:$D$2000,Лист1!$G$6,"y")&lt;=45),ROW(Лист1!$C$4:$C$2000)-3),ROW(Лист1!B1543))),"")</f>
        <v/>
      </c>
      <c r="D1543" s="14" t="str">
        <f ca="1">IFERROR(VLOOKUP(C1543,Лист1!$C$4:$D$2000,2,0),"")</f>
        <v/>
      </c>
    </row>
    <row r="1544" spans="3:4">
      <c r="C1544" s="2" t="str">
        <f ca="1">IFERROR(INDEX(Лист1!$C$4:$C$2000,SMALL(IF((DATEDIF(Лист1!$D$4:$D$2000,Лист1!$G$6,"y")&gt;=35)*(DATEDIF(Лист1!$D$4:$D$2000,Лист1!$G$6,"y")&lt;=45),ROW(Лист1!$C$4:$C$2000)-3),ROW(Лист1!B1544))),"")</f>
        <v/>
      </c>
      <c r="D1544" s="14" t="str">
        <f ca="1">IFERROR(VLOOKUP(C1544,Лист1!$C$4:$D$2000,2,0),"")</f>
        <v/>
      </c>
    </row>
    <row r="1545" spans="3:4">
      <c r="C1545" s="2" t="str">
        <f ca="1">IFERROR(INDEX(Лист1!$C$4:$C$2000,SMALL(IF((DATEDIF(Лист1!$D$4:$D$2000,Лист1!$G$6,"y")&gt;=35)*(DATEDIF(Лист1!$D$4:$D$2000,Лист1!$G$6,"y")&lt;=45),ROW(Лист1!$C$4:$C$2000)-3),ROW(Лист1!B1545))),"")</f>
        <v/>
      </c>
      <c r="D1545" s="14" t="str">
        <f ca="1">IFERROR(VLOOKUP(C1545,Лист1!$C$4:$D$2000,2,0),"")</f>
        <v/>
      </c>
    </row>
    <row r="1546" spans="3:4">
      <c r="C1546" s="2" t="str">
        <f ca="1">IFERROR(INDEX(Лист1!$C$4:$C$2000,SMALL(IF((DATEDIF(Лист1!$D$4:$D$2000,Лист1!$G$6,"y")&gt;=35)*(DATEDIF(Лист1!$D$4:$D$2000,Лист1!$G$6,"y")&lt;=45),ROW(Лист1!$C$4:$C$2000)-3),ROW(Лист1!B1546))),"")</f>
        <v/>
      </c>
      <c r="D1546" s="14" t="str">
        <f ca="1">IFERROR(VLOOKUP(C1546,Лист1!$C$4:$D$2000,2,0),"")</f>
        <v/>
      </c>
    </row>
    <row r="1547" spans="3:4">
      <c r="C1547" s="2" t="str">
        <f ca="1">IFERROR(INDEX(Лист1!$C$4:$C$2000,SMALL(IF((DATEDIF(Лист1!$D$4:$D$2000,Лист1!$G$6,"y")&gt;=35)*(DATEDIF(Лист1!$D$4:$D$2000,Лист1!$G$6,"y")&lt;=45),ROW(Лист1!$C$4:$C$2000)-3),ROW(Лист1!B1547))),"")</f>
        <v/>
      </c>
      <c r="D1547" s="14" t="str">
        <f ca="1">IFERROR(VLOOKUP(C1547,Лист1!$C$4:$D$2000,2,0),"")</f>
        <v/>
      </c>
    </row>
    <row r="1548" spans="3:4">
      <c r="C1548" s="2" t="str">
        <f ca="1">IFERROR(INDEX(Лист1!$C$4:$C$2000,SMALL(IF((DATEDIF(Лист1!$D$4:$D$2000,Лист1!$G$6,"y")&gt;=35)*(DATEDIF(Лист1!$D$4:$D$2000,Лист1!$G$6,"y")&lt;=45),ROW(Лист1!$C$4:$C$2000)-3),ROW(Лист1!B1548))),"")</f>
        <v/>
      </c>
      <c r="D1548" s="14" t="str">
        <f ca="1">IFERROR(VLOOKUP(C1548,Лист1!$C$4:$D$2000,2,0),"")</f>
        <v/>
      </c>
    </row>
    <row r="1549" spans="3:4">
      <c r="C1549" s="2" t="str">
        <f ca="1">IFERROR(INDEX(Лист1!$C$4:$C$2000,SMALL(IF((DATEDIF(Лист1!$D$4:$D$2000,Лист1!$G$6,"y")&gt;=35)*(DATEDIF(Лист1!$D$4:$D$2000,Лист1!$G$6,"y")&lt;=45),ROW(Лист1!$C$4:$C$2000)-3),ROW(Лист1!B1549))),"")</f>
        <v/>
      </c>
      <c r="D1549" s="14" t="str">
        <f ca="1">IFERROR(VLOOKUP(C1549,Лист1!$C$4:$D$2000,2,0),"")</f>
        <v/>
      </c>
    </row>
    <row r="1550" spans="3:4">
      <c r="C1550" s="2" t="str">
        <f ca="1">IFERROR(INDEX(Лист1!$C$4:$C$2000,SMALL(IF((DATEDIF(Лист1!$D$4:$D$2000,Лист1!$G$6,"y")&gt;=35)*(DATEDIF(Лист1!$D$4:$D$2000,Лист1!$G$6,"y")&lt;=45),ROW(Лист1!$C$4:$C$2000)-3),ROW(Лист1!B1550))),"")</f>
        <v/>
      </c>
      <c r="D1550" s="14" t="str">
        <f ca="1">IFERROR(VLOOKUP(C1550,Лист1!$C$4:$D$2000,2,0),"")</f>
        <v/>
      </c>
    </row>
    <row r="1551" spans="3:4">
      <c r="C1551" s="2" t="str">
        <f ca="1">IFERROR(INDEX(Лист1!$C$4:$C$2000,SMALL(IF((DATEDIF(Лист1!$D$4:$D$2000,Лист1!$G$6,"y")&gt;=35)*(DATEDIF(Лист1!$D$4:$D$2000,Лист1!$G$6,"y")&lt;=45),ROW(Лист1!$C$4:$C$2000)-3),ROW(Лист1!B1551))),"")</f>
        <v/>
      </c>
      <c r="D1551" s="14" t="str">
        <f ca="1">IFERROR(VLOOKUP(C1551,Лист1!$C$4:$D$2000,2,0),"")</f>
        <v/>
      </c>
    </row>
    <row r="1552" spans="3:4">
      <c r="C1552" s="2" t="str">
        <f ca="1">IFERROR(INDEX(Лист1!$C$4:$C$2000,SMALL(IF((DATEDIF(Лист1!$D$4:$D$2000,Лист1!$G$6,"y")&gt;=35)*(DATEDIF(Лист1!$D$4:$D$2000,Лист1!$G$6,"y")&lt;=45),ROW(Лист1!$C$4:$C$2000)-3),ROW(Лист1!B1552))),"")</f>
        <v/>
      </c>
      <c r="D1552" s="14" t="str">
        <f ca="1">IFERROR(VLOOKUP(C1552,Лист1!$C$4:$D$2000,2,0),"")</f>
        <v/>
      </c>
    </row>
    <row r="1553" spans="3:4">
      <c r="C1553" s="2" t="str">
        <f ca="1">IFERROR(INDEX(Лист1!$C$4:$C$2000,SMALL(IF((DATEDIF(Лист1!$D$4:$D$2000,Лист1!$G$6,"y")&gt;=35)*(DATEDIF(Лист1!$D$4:$D$2000,Лист1!$G$6,"y")&lt;=45),ROW(Лист1!$C$4:$C$2000)-3),ROW(Лист1!B1553))),"")</f>
        <v/>
      </c>
      <c r="D1553" s="14" t="str">
        <f ca="1">IFERROR(VLOOKUP(C1553,Лист1!$C$4:$D$2000,2,0),"")</f>
        <v/>
      </c>
    </row>
    <row r="1554" spans="3:4">
      <c r="C1554" s="2" t="str">
        <f ca="1">IFERROR(INDEX(Лист1!$C$4:$C$2000,SMALL(IF((DATEDIF(Лист1!$D$4:$D$2000,Лист1!$G$6,"y")&gt;=35)*(DATEDIF(Лист1!$D$4:$D$2000,Лист1!$G$6,"y")&lt;=45),ROW(Лист1!$C$4:$C$2000)-3),ROW(Лист1!B1554))),"")</f>
        <v/>
      </c>
      <c r="D1554" s="14" t="str">
        <f ca="1">IFERROR(VLOOKUP(C1554,Лист1!$C$4:$D$2000,2,0),"")</f>
        <v/>
      </c>
    </row>
    <row r="1555" spans="3:4">
      <c r="C1555" s="2" t="str">
        <f ca="1">IFERROR(INDEX(Лист1!$C$4:$C$2000,SMALL(IF((DATEDIF(Лист1!$D$4:$D$2000,Лист1!$G$6,"y")&gt;=35)*(DATEDIF(Лист1!$D$4:$D$2000,Лист1!$G$6,"y")&lt;=45),ROW(Лист1!$C$4:$C$2000)-3),ROW(Лист1!B1555))),"")</f>
        <v/>
      </c>
      <c r="D1555" s="14" t="str">
        <f ca="1">IFERROR(VLOOKUP(C1555,Лист1!$C$4:$D$2000,2,0),"")</f>
        <v/>
      </c>
    </row>
    <row r="1556" spans="3:4">
      <c r="C1556" s="2" t="str">
        <f ca="1">IFERROR(INDEX(Лист1!$C$4:$C$2000,SMALL(IF((DATEDIF(Лист1!$D$4:$D$2000,Лист1!$G$6,"y")&gt;=35)*(DATEDIF(Лист1!$D$4:$D$2000,Лист1!$G$6,"y")&lt;=45),ROW(Лист1!$C$4:$C$2000)-3),ROW(Лист1!B1556))),"")</f>
        <v/>
      </c>
      <c r="D1556" s="14" t="str">
        <f ca="1">IFERROR(VLOOKUP(C1556,Лист1!$C$4:$D$2000,2,0),"")</f>
        <v/>
      </c>
    </row>
    <row r="1557" spans="3:4">
      <c r="C1557" s="2" t="str">
        <f ca="1">IFERROR(INDEX(Лист1!$C$4:$C$2000,SMALL(IF((DATEDIF(Лист1!$D$4:$D$2000,Лист1!$G$6,"y")&gt;=35)*(DATEDIF(Лист1!$D$4:$D$2000,Лист1!$G$6,"y")&lt;=45),ROW(Лист1!$C$4:$C$2000)-3),ROW(Лист1!B1557))),"")</f>
        <v/>
      </c>
      <c r="D1557" s="14" t="str">
        <f ca="1">IFERROR(VLOOKUP(C1557,Лист1!$C$4:$D$2000,2,0),"")</f>
        <v/>
      </c>
    </row>
    <row r="1558" spans="3:4">
      <c r="C1558" s="2" t="str">
        <f ca="1">IFERROR(INDEX(Лист1!$C$4:$C$2000,SMALL(IF((DATEDIF(Лист1!$D$4:$D$2000,Лист1!$G$6,"y")&gt;=35)*(DATEDIF(Лист1!$D$4:$D$2000,Лист1!$G$6,"y")&lt;=45),ROW(Лист1!$C$4:$C$2000)-3),ROW(Лист1!B1558))),"")</f>
        <v/>
      </c>
      <c r="D1558" s="14" t="str">
        <f ca="1">IFERROR(VLOOKUP(C1558,Лист1!$C$4:$D$2000,2,0),"")</f>
        <v/>
      </c>
    </row>
    <row r="1559" spans="3:4">
      <c r="C1559" s="2" t="str">
        <f ca="1">IFERROR(INDEX(Лист1!$C$4:$C$2000,SMALL(IF((DATEDIF(Лист1!$D$4:$D$2000,Лист1!$G$6,"y")&gt;=35)*(DATEDIF(Лист1!$D$4:$D$2000,Лист1!$G$6,"y")&lt;=45),ROW(Лист1!$C$4:$C$2000)-3),ROW(Лист1!B1559))),"")</f>
        <v/>
      </c>
      <c r="D1559" s="14" t="str">
        <f ca="1">IFERROR(VLOOKUP(C1559,Лист1!$C$4:$D$2000,2,0),"")</f>
        <v/>
      </c>
    </row>
    <row r="1560" spans="3:4">
      <c r="C1560" s="2" t="str">
        <f ca="1">IFERROR(INDEX(Лист1!$C$4:$C$2000,SMALL(IF((DATEDIF(Лист1!$D$4:$D$2000,Лист1!$G$6,"y")&gt;=35)*(DATEDIF(Лист1!$D$4:$D$2000,Лист1!$G$6,"y")&lt;=45),ROW(Лист1!$C$4:$C$2000)-3),ROW(Лист1!B1560))),"")</f>
        <v/>
      </c>
      <c r="D1560" s="14" t="str">
        <f ca="1">IFERROR(VLOOKUP(C1560,Лист1!$C$4:$D$2000,2,0),"")</f>
        <v/>
      </c>
    </row>
    <row r="1561" spans="3:4">
      <c r="C1561" s="2" t="str">
        <f ca="1">IFERROR(INDEX(Лист1!$C$4:$C$2000,SMALL(IF((DATEDIF(Лист1!$D$4:$D$2000,Лист1!$G$6,"y")&gt;=35)*(DATEDIF(Лист1!$D$4:$D$2000,Лист1!$G$6,"y")&lt;=45),ROW(Лист1!$C$4:$C$2000)-3),ROW(Лист1!B1561))),"")</f>
        <v/>
      </c>
      <c r="D1561" s="14" t="str">
        <f ca="1">IFERROR(VLOOKUP(C1561,Лист1!$C$4:$D$2000,2,0),"")</f>
        <v/>
      </c>
    </row>
    <row r="1562" spans="3:4">
      <c r="C1562" s="2" t="str">
        <f ca="1">IFERROR(INDEX(Лист1!$C$4:$C$2000,SMALL(IF((DATEDIF(Лист1!$D$4:$D$2000,Лист1!$G$6,"y")&gt;=35)*(DATEDIF(Лист1!$D$4:$D$2000,Лист1!$G$6,"y")&lt;=45),ROW(Лист1!$C$4:$C$2000)-3),ROW(Лист1!B1562))),"")</f>
        <v/>
      </c>
      <c r="D1562" s="14" t="str">
        <f ca="1">IFERROR(VLOOKUP(C1562,Лист1!$C$4:$D$2000,2,0),"")</f>
        <v/>
      </c>
    </row>
    <row r="1563" spans="3:4">
      <c r="C1563" s="2" t="str">
        <f ca="1">IFERROR(INDEX(Лист1!$C$4:$C$2000,SMALL(IF((DATEDIF(Лист1!$D$4:$D$2000,Лист1!$G$6,"y")&gt;=35)*(DATEDIF(Лист1!$D$4:$D$2000,Лист1!$G$6,"y")&lt;=45),ROW(Лист1!$C$4:$C$2000)-3),ROW(Лист1!B1563))),"")</f>
        <v/>
      </c>
      <c r="D1563" s="14" t="str">
        <f ca="1">IFERROR(VLOOKUP(C1563,Лист1!$C$4:$D$2000,2,0),"")</f>
        <v/>
      </c>
    </row>
    <row r="1564" spans="3:4">
      <c r="C1564" s="2" t="str">
        <f ca="1">IFERROR(INDEX(Лист1!$C$4:$C$2000,SMALL(IF((DATEDIF(Лист1!$D$4:$D$2000,Лист1!$G$6,"y")&gt;=35)*(DATEDIF(Лист1!$D$4:$D$2000,Лист1!$G$6,"y")&lt;=45),ROW(Лист1!$C$4:$C$2000)-3),ROW(Лист1!B1564))),"")</f>
        <v/>
      </c>
      <c r="D1564" s="14" t="str">
        <f ca="1">IFERROR(VLOOKUP(C1564,Лист1!$C$4:$D$2000,2,0),"")</f>
        <v/>
      </c>
    </row>
    <row r="1565" spans="3:4">
      <c r="C1565" s="2" t="str">
        <f ca="1">IFERROR(INDEX(Лист1!$C$4:$C$2000,SMALL(IF((DATEDIF(Лист1!$D$4:$D$2000,Лист1!$G$6,"y")&gt;=35)*(DATEDIF(Лист1!$D$4:$D$2000,Лист1!$G$6,"y")&lt;=45),ROW(Лист1!$C$4:$C$2000)-3),ROW(Лист1!B1565))),"")</f>
        <v/>
      </c>
      <c r="D1565" s="14" t="str">
        <f ca="1">IFERROR(VLOOKUP(C1565,Лист1!$C$4:$D$2000,2,0),"")</f>
        <v/>
      </c>
    </row>
    <row r="1566" spans="3:4">
      <c r="C1566" s="2" t="str">
        <f ca="1">IFERROR(INDEX(Лист1!$C$4:$C$2000,SMALL(IF((DATEDIF(Лист1!$D$4:$D$2000,Лист1!$G$6,"y")&gt;=35)*(DATEDIF(Лист1!$D$4:$D$2000,Лист1!$G$6,"y")&lt;=45),ROW(Лист1!$C$4:$C$2000)-3),ROW(Лист1!B1566))),"")</f>
        <v/>
      </c>
      <c r="D1566" s="14" t="str">
        <f ca="1">IFERROR(VLOOKUP(C1566,Лист1!$C$4:$D$2000,2,0),"")</f>
        <v/>
      </c>
    </row>
    <row r="1567" spans="3:4">
      <c r="C1567" s="2" t="str">
        <f ca="1">IFERROR(INDEX(Лист1!$C$4:$C$2000,SMALL(IF((DATEDIF(Лист1!$D$4:$D$2000,Лист1!$G$6,"y")&gt;=35)*(DATEDIF(Лист1!$D$4:$D$2000,Лист1!$G$6,"y")&lt;=45),ROW(Лист1!$C$4:$C$2000)-3),ROW(Лист1!B1567))),"")</f>
        <v/>
      </c>
      <c r="D1567" s="14" t="str">
        <f ca="1">IFERROR(VLOOKUP(C1567,Лист1!$C$4:$D$2000,2,0),"")</f>
        <v/>
      </c>
    </row>
    <row r="1568" spans="3:4">
      <c r="C1568" s="2" t="str">
        <f ca="1">IFERROR(INDEX(Лист1!$C$4:$C$2000,SMALL(IF((DATEDIF(Лист1!$D$4:$D$2000,Лист1!$G$6,"y")&gt;=35)*(DATEDIF(Лист1!$D$4:$D$2000,Лист1!$G$6,"y")&lt;=45),ROW(Лист1!$C$4:$C$2000)-3),ROW(Лист1!B1568))),"")</f>
        <v/>
      </c>
      <c r="D1568" s="14" t="str">
        <f ca="1">IFERROR(VLOOKUP(C1568,Лист1!$C$4:$D$2000,2,0),"")</f>
        <v/>
      </c>
    </row>
    <row r="1569" spans="3:4">
      <c r="C1569" s="2" t="str">
        <f ca="1">IFERROR(INDEX(Лист1!$C$4:$C$2000,SMALL(IF((DATEDIF(Лист1!$D$4:$D$2000,Лист1!$G$6,"y")&gt;=35)*(DATEDIF(Лист1!$D$4:$D$2000,Лист1!$G$6,"y")&lt;=45),ROW(Лист1!$C$4:$C$2000)-3),ROW(Лист1!B1569))),"")</f>
        <v/>
      </c>
      <c r="D1569" s="14" t="str">
        <f ca="1">IFERROR(VLOOKUP(C1569,Лист1!$C$4:$D$2000,2,0),"")</f>
        <v/>
      </c>
    </row>
    <row r="1570" spans="3:4">
      <c r="C1570" s="2" t="str">
        <f ca="1">IFERROR(INDEX(Лист1!$C$4:$C$2000,SMALL(IF((DATEDIF(Лист1!$D$4:$D$2000,Лист1!$G$6,"y")&gt;=35)*(DATEDIF(Лист1!$D$4:$D$2000,Лист1!$G$6,"y")&lt;=45),ROW(Лист1!$C$4:$C$2000)-3),ROW(Лист1!B1570))),"")</f>
        <v/>
      </c>
      <c r="D1570" s="14" t="str">
        <f ca="1">IFERROR(VLOOKUP(C1570,Лист1!$C$4:$D$2000,2,0),"")</f>
        <v/>
      </c>
    </row>
    <row r="1571" spans="3:4">
      <c r="C1571" s="2" t="str">
        <f ca="1">IFERROR(INDEX(Лист1!$C$4:$C$2000,SMALL(IF((DATEDIF(Лист1!$D$4:$D$2000,Лист1!$G$6,"y")&gt;=35)*(DATEDIF(Лист1!$D$4:$D$2000,Лист1!$G$6,"y")&lt;=45),ROW(Лист1!$C$4:$C$2000)-3),ROW(Лист1!B1571))),"")</f>
        <v/>
      </c>
      <c r="D1571" s="14" t="str">
        <f ca="1">IFERROR(VLOOKUP(C1571,Лист1!$C$4:$D$2000,2,0),"")</f>
        <v/>
      </c>
    </row>
    <row r="1572" spans="3:4">
      <c r="C1572" s="2" t="str">
        <f ca="1">IFERROR(INDEX(Лист1!$C$4:$C$2000,SMALL(IF((DATEDIF(Лист1!$D$4:$D$2000,Лист1!$G$6,"y")&gt;=35)*(DATEDIF(Лист1!$D$4:$D$2000,Лист1!$G$6,"y")&lt;=45),ROW(Лист1!$C$4:$C$2000)-3),ROW(Лист1!B1572))),"")</f>
        <v/>
      </c>
      <c r="D1572" s="14" t="str">
        <f ca="1">IFERROR(VLOOKUP(C1572,Лист1!$C$4:$D$2000,2,0),"")</f>
        <v/>
      </c>
    </row>
    <row r="1573" spans="3:4">
      <c r="C1573" s="2" t="str">
        <f ca="1">IFERROR(INDEX(Лист1!$C$4:$C$2000,SMALL(IF((DATEDIF(Лист1!$D$4:$D$2000,Лист1!$G$6,"y")&gt;=35)*(DATEDIF(Лист1!$D$4:$D$2000,Лист1!$G$6,"y")&lt;=45),ROW(Лист1!$C$4:$C$2000)-3),ROW(Лист1!B1573))),"")</f>
        <v/>
      </c>
      <c r="D1573" s="14" t="str">
        <f ca="1">IFERROR(VLOOKUP(C1573,Лист1!$C$4:$D$2000,2,0),"")</f>
        <v/>
      </c>
    </row>
    <row r="1574" spans="3:4">
      <c r="C1574" s="2" t="str">
        <f ca="1">IFERROR(INDEX(Лист1!$C$4:$C$2000,SMALL(IF((DATEDIF(Лист1!$D$4:$D$2000,Лист1!$G$6,"y")&gt;=35)*(DATEDIF(Лист1!$D$4:$D$2000,Лист1!$G$6,"y")&lt;=45),ROW(Лист1!$C$4:$C$2000)-3),ROW(Лист1!B1574))),"")</f>
        <v/>
      </c>
      <c r="D1574" s="14" t="str">
        <f ca="1">IFERROR(VLOOKUP(C1574,Лист1!$C$4:$D$2000,2,0),"")</f>
        <v/>
      </c>
    </row>
    <row r="1575" spans="3:4">
      <c r="C1575" s="2" t="str">
        <f ca="1">IFERROR(INDEX(Лист1!$C$4:$C$2000,SMALL(IF((DATEDIF(Лист1!$D$4:$D$2000,Лист1!$G$6,"y")&gt;=35)*(DATEDIF(Лист1!$D$4:$D$2000,Лист1!$G$6,"y")&lt;=45),ROW(Лист1!$C$4:$C$2000)-3),ROW(Лист1!B1575))),"")</f>
        <v/>
      </c>
      <c r="D1575" s="14" t="str">
        <f ca="1">IFERROR(VLOOKUP(C1575,Лист1!$C$4:$D$2000,2,0),"")</f>
        <v/>
      </c>
    </row>
    <row r="1576" spans="3:4">
      <c r="C1576" s="2" t="str">
        <f ca="1">IFERROR(INDEX(Лист1!$C$4:$C$2000,SMALL(IF((DATEDIF(Лист1!$D$4:$D$2000,Лист1!$G$6,"y")&gt;=35)*(DATEDIF(Лист1!$D$4:$D$2000,Лист1!$G$6,"y")&lt;=45),ROW(Лист1!$C$4:$C$2000)-3),ROW(Лист1!B1576))),"")</f>
        <v/>
      </c>
      <c r="D1576" s="14" t="str">
        <f ca="1">IFERROR(VLOOKUP(C1576,Лист1!$C$4:$D$2000,2,0),"")</f>
        <v/>
      </c>
    </row>
    <row r="1577" spans="3:4">
      <c r="C1577" s="2" t="str">
        <f ca="1">IFERROR(INDEX(Лист1!$C$4:$C$2000,SMALL(IF((DATEDIF(Лист1!$D$4:$D$2000,Лист1!$G$6,"y")&gt;=35)*(DATEDIF(Лист1!$D$4:$D$2000,Лист1!$G$6,"y")&lt;=45),ROW(Лист1!$C$4:$C$2000)-3),ROW(Лист1!B1577))),"")</f>
        <v/>
      </c>
      <c r="D1577" s="14" t="str">
        <f ca="1">IFERROR(VLOOKUP(C1577,Лист1!$C$4:$D$2000,2,0),"")</f>
        <v/>
      </c>
    </row>
    <row r="1578" spans="3:4">
      <c r="C1578" s="2" t="str">
        <f ca="1">IFERROR(INDEX(Лист1!$C$4:$C$2000,SMALL(IF((DATEDIF(Лист1!$D$4:$D$2000,Лист1!$G$6,"y")&gt;=35)*(DATEDIF(Лист1!$D$4:$D$2000,Лист1!$G$6,"y")&lt;=45),ROW(Лист1!$C$4:$C$2000)-3),ROW(Лист1!B1578))),"")</f>
        <v/>
      </c>
      <c r="D1578" s="14" t="str">
        <f ca="1">IFERROR(VLOOKUP(C1578,Лист1!$C$4:$D$2000,2,0),"")</f>
        <v/>
      </c>
    </row>
    <row r="1579" spans="3:4">
      <c r="C1579" s="2" t="str">
        <f ca="1">IFERROR(INDEX(Лист1!$C$4:$C$2000,SMALL(IF((DATEDIF(Лист1!$D$4:$D$2000,Лист1!$G$6,"y")&gt;=35)*(DATEDIF(Лист1!$D$4:$D$2000,Лист1!$G$6,"y")&lt;=45),ROW(Лист1!$C$4:$C$2000)-3),ROW(Лист1!B1579))),"")</f>
        <v/>
      </c>
      <c r="D1579" s="14" t="str">
        <f ca="1">IFERROR(VLOOKUP(C1579,Лист1!$C$4:$D$2000,2,0),"")</f>
        <v/>
      </c>
    </row>
    <row r="1580" spans="3:4">
      <c r="C1580" s="2" t="str">
        <f ca="1">IFERROR(INDEX(Лист1!$C$4:$C$2000,SMALL(IF((DATEDIF(Лист1!$D$4:$D$2000,Лист1!$G$6,"y")&gt;=35)*(DATEDIF(Лист1!$D$4:$D$2000,Лист1!$G$6,"y")&lt;=45),ROW(Лист1!$C$4:$C$2000)-3),ROW(Лист1!B1580))),"")</f>
        <v/>
      </c>
      <c r="D1580" s="14" t="str">
        <f ca="1">IFERROR(VLOOKUP(C1580,Лист1!$C$4:$D$2000,2,0),"")</f>
        <v/>
      </c>
    </row>
    <row r="1581" spans="3:4">
      <c r="C1581" s="2" t="str">
        <f ca="1">IFERROR(INDEX(Лист1!$C$4:$C$2000,SMALL(IF((DATEDIF(Лист1!$D$4:$D$2000,Лист1!$G$6,"y")&gt;=35)*(DATEDIF(Лист1!$D$4:$D$2000,Лист1!$G$6,"y")&lt;=45),ROW(Лист1!$C$4:$C$2000)-3),ROW(Лист1!B1581))),"")</f>
        <v/>
      </c>
      <c r="D1581" s="14" t="str">
        <f ca="1">IFERROR(VLOOKUP(C1581,Лист1!$C$4:$D$2000,2,0),"")</f>
        <v/>
      </c>
    </row>
    <row r="1582" spans="3:4">
      <c r="C1582" s="2" t="str">
        <f ca="1">IFERROR(INDEX(Лист1!$C$4:$C$2000,SMALL(IF((DATEDIF(Лист1!$D$4:$D$2000,Лист1!$G$6,"y")&gt;=35)*(DATEDIF(Лист1!$D$4:$D$2000,Лист1!$G$6,"y")&lt;=45),ROW(Лист1!$C$4:$C$2000)-3),ROW(Лист1!B1582))),"")</f>
        <v/>
      </c>
      <c r="D1582" s="14" t="str">
        <f ca="1">IFERROR(VLOOKUP(C1582,Лист1!$C$4:$D$2000,2,0),"")</f>
        <v/>
      </c>
    </row>
    <row r="1583" spans="3:4">
      <c r="C1583" s="2" t="str">
        <f ca="1">IFERROR(INDEX(Лист1!$C$4:$C$2000,SMALL(IF((DATEDIF(Лист1!$D$4:$D$2000,Лист1!$G$6,"y")&gt;=35)*(DATEDIF(Лист1!$D$4:$D$2000,Лист1!$G$6,"y")&lt;=45),ROW(Лист1!$C$4:$C$2000)-3),ROW(Лист1!B1583))),"")</f>
        <v/>
      </c>
      <c r="D1583" s="14" t="str">
        <f ca="1">IFERROR(VLOOKUP(C1583,Лист1!$C$4:$D$2000,2,0),"")</f>
        <v/>
      </c>
    </row>
    <row r="1584" spans="3:4">
      <c r="C1584" s="2" t="str">
        <f ca="1">IFERROR(INDEX(Лист1!$C$4:$C$2000,SMALL(IF((DATEDIF(Лист1!$D$4:$D$2000,Лист1!$G$6,"y")&gt;=35)*(DATEDIF(Лист1!$D$4:$D$2000,Лист1!$G$6,"y")&lt;=45),ROW(Лист1!$C$4:$C$2000)-3),ROW(Лист1!B1584))),"")</f>
        <v/>
      </c>
      <c r="D1584" s="14" t="str">
        <f ca="1">IFERROR(VLOOKUP(C1584,Лист1!$C$4:$D$2000,2,0),"")</f>
        <v/>
      </c>
    </row>
    <row r="1585" spans="3:4">
      <c r="C1585" s="2" t="str">
        <f ca="1">IFERROR(INDEX(Лист1!$C$4:$C$2000,SMALL(IF((DATEDIF(Лист1!$D$4:$D$2000,Лист1!$G$6,"y")&gt;=35)*(DATEDIF(Лист1!$D$4:$D$2000,Лист1!$G$6,"y")&lt;=45),ROW(Лист1!$C$4:$C$2000)-3),ROW(Лист1!B1585))),"")</f>
        <v/>
      </c>
      <c r="D1585" s="14" t="str">
        <f ca="1">IFERROR(VLOOKUP(C1585,Лист1!$C$4:$D$2000,2,0),"")</f>
        <v/>
      </c>
    </row>
    <row r="1586" spans="3:4">
      <c r="C1586" s="2" t="str">
        <f ca="1">IFERROR(INDEX(Лист1!$C$4:$C$2000,SMALL(IF((DATEDIF(Лист1!$D$4:$D$2000,Лист1!$G$6,"y")&gt;=35)*(DATEDIF(Лист1!$D$4:$D$2000,Лист1!$G$6,"y")&lt;=45),ROW(Лист1!$C$4:$C$2000)-3),ROW(Лист1!B1586))),"")</f>
        <v/>
      </c>
      <c r="D1586" s="14" t="str">
        <f ca="1">IFERROR(VLOOKUP(C1586,Лист1!$C$4:$D$2000,2,0),"")</f>
        <v/>
      </c>
    </row>
    <row r="1587" spans="3:4">
      <c r="C1587" s="2" t="str">
        <f ca="1">IFERROR(INDEX(Лист1!$C$4:$C$2000,SMALL(IF((DATEDIF(Лист1!$D$4:$D$2000,Лист1!$G$6,"y")&gt;=35)*(DATEDIF(Лист1!$D$4:$D$2000,Лист1!$G$6,"y")&lt;=45),ROW(Лист1!$C$4:$C$2000)-3),ROW(Лист1!B1587))),"")</f>
        <v/>
      </c>
      <c r="D1587" s="14" t="str">
        <f ca="1">IFERROR(VLOOKUP(C1587,Лист1!$C$4:$D$2000,2,0),"")</f>
        <v/>
      </c>
    </row>
    <row r="1588" spans="3:4">
      <c r="C1588" s="2" t="str">
        <f ca="1">IFERROR(INDEX(Лист1!$C$4:$C$2000,SMALL(IF((DATEDIF(Лист1!$D$4:$D$2000,Лист1!$G$6,"y")&gt;=35)*(DATEDIF(Лист1!$D$4:$D$2000,Лист1!$G$6,"y")&lt;=45),ROW(Лист1!$C$4:$C$2000)-3),ROW(Лист1!B1588))),"")</f>
        <v/>
      </c>
      <c r="D1588" s="14" t="str">
        <f ca="1">IFERROR(VLOOKUP(C1588,Лист1!$C$4:$D$2000,2,0),"")</f>
        <v/>
      </c>
    </row>
    <row r="1589" spans="3:4">
      <c r="C1589" s="2" t="str">
        <f ca="1">IFERROR(INDEX(Лист1!$C$4:$C$2000,SMALL(IF((DATEDIF(Лист1!$D$4:$D$2000,Лист1!$G$6,"y")&gt;=35)*(DATEDIF(Лист1!$D$4:$D$2000,Лист1!$G$6,"y")&lt;=45),ROW(Лист1!$C$4:$C$2000)-3),ROW(Лист1!B1589))),"")</f>
        <v/>
      </c>
      <c r="D1589" s="14" t="str">
        <f ca="1">IFERROR(VLOOKUP(C1589,Лист1!$C$4:$D$2000,2,0),"")</f>
        <v/>
      </c>
    </row>
    <row r="1590" spans="3:4">
      <c r="C1590" s="2" t="str">
        <f ca="1">IFERROR(INDEX(Лист1!$C$4:$C$2000,SMALL(IF((DATEDIF(Лист1!$D$4:$D$2000,Лист1!$G$6,"y")&gt;=35)*(DATEDIF(Лист1!$D$4:$D$2000,Лист1!$G$6,"y")&lt;=45),ROW(Лист1!$C$4:$C$2000)-3),ROW(Лист1!B1590))),"")</f>
        <v/>
      </c>
      <c r="D1590" s="14" t="str">
        <f ca="1">IFERROR(VLOOKUP(C1590,Лист1!$C$4:$D$2000,2,0),"")</f>
        <v/>
      </c>
    </row>
    <row r="1591" spans="3:4">
      <c r="C1591" s="2" t="str">
        <f ca="1">IFERROR(INDEX(Лист1!$C$4:$C$2000,SMALL(IF((DATEDIF(Лист1!$D$4:$D$2000,Лист1!$G$6,"y")&gt;=35)*(DATEDIF(Лист1!$D$4:$D$2000,Лист1!$G$6,"y")&lt;=45),ROW(Лист1!$C$4:$C$2000)-3),ROW(Лист1!B1591))),"")</f>
        <v/>
      </c>
      <c r="D1591" s="14" t="str">
        <f ca="1">IFERROR(VLOOKUP(C1591,Лист1!$C$4:$D$2000,2,0),"")</f>
        <v/>
      </c>
    </row>
    <row r="1592" spans="3:4">
      <c r="C1592" s="2" t="str">
        <f ca="1">IFERROR(INDEX(Лист1!$C$4:$C$2000,SMALL(IF((DATEDIF(Лист1!$D$4:$D$2000,Лист1!$G$6,"y")&gt;=35)*(DATEDIF(Лист1!$D$4:$D$2000,Лист1!$G$6,"y")&lt;=45),ROW(Лист1!$C$4:$C$2000)-3),ROW(Лист1!B1592))),"")</f>
        <v/>
      </c>
      <c r="D1592" s="14" t="str">
        <f ca="1">IFERROR(VLOOKUP(C1592,Лист1!$C$4:$D$2000,2,0),"")</f>
        <v/>
      </c>
    </row>
    <row r="1593" spans="3:4">
      <c r="C1593" s="2" t="str">
        <f ca="1">IFERROR(INDEX(Лист1!$C$4:$C$2000,SMALL(IF((DATEDIF(Лист1!$D$4:$D$2000,Лист1!$G$6,"y")&gt;=35)*(DATEDIF(Лист1!$D$4:$D$2000,Лист1!$G$6,"y")&lt;=45),ROW(Лист1!$C$4:$C$2000)-3),ROW(Лист1!B1593))),"")</f>
        <v/>
      </c>
      <c r="D1593" s="14" t="str">
        <f ca="1">IFERROR(VLOOKUP(C1593,Лист1!$C$4:$D$2000,2,0),"")</f>
        <v/>
      </c>
    </row>
    <row r="1594" spans="3:4">
      <c r="C1594" s="2" t="str">
        <f ca="1">IFERROR(INDEX(Лист1!$C$4:$C$2000,SMALL(IF((DATEDIF(Лист1!$D$4:$D$2000,Лист1!$G$6,"y")&gt;=35)*(DATEDIF(Лист1!$D$4:$D$2000,Лист1!$G$6,"y")&lt;=45),ROW(Лист1!$C$4:$C$2000)-3),ROW(Лист1!B1594))),"")</f>
        <v/>
      </c>
      <c r="D1594" s="14" t="str">
        <f ca="1">IFERROR(VLOOKUP(C1594,Лист1!$C$4:$D$2000,2,0),"")</f>
        <v/>
      </c>
    </row>
    <row r="1595" spans="3:4">
      <c r="C1595" s="2" t="str">
        <f ca="1">IFERROR(INDEX(Лист1!$C$4:$C$2000,SMALL(IF((DATEDIF(Лист1!$D$4:$D$2000,Лист1!$G$6,"y")&gt;=35)*(DATEDIF(Лист1!$D$4:$D$2000,Лист1!$G$6,"y")&lt;=45),ROW(Лист1!$C$4:$C$2000)-3),ROW(Лист1!B1595))),"")</f>
        <v/>
      </c>
      <c r="D1595" s="14" t="str">
        <f ca="1">IFERROR(VLOOKUP(C1595,Лист1!$C$4:$D$2000,2,0),"")</f>
        <v/>
      </c>
    </row>
    <row r="1596" spans="3:4">
      <c r="C1596" s="2" t="str">
        <f ca="1">IFERROR(INDEX(Лист1!$C$4:$C$2000,SMALL(IF((DATEDIF(Лист1!$D$4:$D$2000,Лист1!$G$6,"y")&gt;=35)*(DATEDIF(Лист1!$D$4:$D$2000,Лист1!$G$6,"y")&lt;=45),ROW(Лист1!$C$4:$C$2000)-3),ROW(Лист1!B1596))),"")</f>
        <v/>
      </c>
      <c r="D1596" s="14" t="str">
        <f ca="1">IFERROR(VLOOKUP(C1596,Лист1!$C$4:$D$2000,2,0),"")</f>
        <v/>
      </c>
    </row>
    <row r="1597" spans="3:4">
      <c r="C1597" s="2" t="str">
        <f ca="1">IFERROR(INDEX(Лист1!$C$4:$C$2000,SMALL(IF((DATEDIF(Лист1!$D$4:$D$2000,Лист1!$G$6,"y")&gt;=35)*(DATEDIF(Лист1!$D$4:$D$2000,Лист1!$G$6,"y")&lt;=45),ROW(Лист1!$C$4:$C$2000)-3),ROW(Лист1!B1597))),"")</f>
        <v/>
      </c>
      <c r="D1597" s="14" t="str">
        <f ca="1">IFERROR(VLOOKUP(C1597,Лист1!$C$4:$D$2000,2,0),"")</f>
        <v/>
      </c>
    </row>
    <row r="1598" spans="3:4">
      <c r="C1598" s="2" t="str">
        <f ca="1">IFERROR(INDEX(Лист1!$C$4:$C$2000,SMALL(IF((DATEDIF(Лист1!$D$4:$D$2000,Лист1!$G$6,"y")&gt;=35)*(DATEDIF(Лист1!$D$4:$D$2000,Лист1!$G$6,"y")&lt;=45),ROW(Лист1!$C$4:$C$2000)-3),ROW(Лист1!B1598))),"")</f>
        <v/>
      </c>
      <c r="D1598" s="14" t="str">
        <f ca="1">IFERROR(VLOOKUP(C1598,Лист1!$C$4:$D$2000,2,0),"")</f>
        <v/>
      </c>
    </row>
    <row r="1599" spans="3:4">
      <c r="C1599" s="2" t="str">
        <f ca="1">IFERROR(INDEX(Лист1!$C$4:$C$2000,SMALL(IF((DATEDIF(Лист1!$D$4:$D$2000,Лист1!$G$6,"y")&gt;=35)*(DATEDIF(Лист1!$D$4:$D$2000,Лист1!$G$6,"y")&lt;=45),ROW(Лист1!$C$4:$C$2000)-3),ROW(Лист1!B1599))),"")</f>
        <v/>
      </c>
      <c r="D1599" s="14" t="str">
        <f ca="1">IFERROR(VLOOKUP(C1599,Лист1!$C$4:$D$2000,2,0),"")</f>
        <v/>
      </c>
    </row>
    <row r="1600" spans="3:4">
      <c r="C1600" s="2" t="str">
        <f ca="1">IFERROR(INDEX(Лист1!$C$4:$C$2000,SMALL(IF((DATEDIF(Лист1!$D$4:$D$2000,Лист1!$G$6,"y")&gt;=35)*(DATEDIF(Лист1!$D$4:$D$2000,Лист1!$G$6,"y")&lt;=45),ROW(Лист1!$C$4:$C$2000)-3),ROW(Лист1!B1600))),"")</f>
        <v/>
      </c>
      <c r="D1600" s="14" t="str">
        <f ca="1">IFERROR(VLOOKUP(C1600,Лист1!$C$4:$D$2000,2,0),"")</f>
        <v/>
      </c>
    </row>
    <row r="1601" spans="3:4">
      <c r="C1601" s="2" t="str">
        <f ca="1">IFERROR(INDEX(Лист1!$C$4:$C$2000,SMALL(IF((DATEDIF(Лист1!$D$4:$D$2000,Лист1!$G$6,"y")&gt;=35)*(DATEDIF(Лист1!$D$4:$D$2000,Лист1!$G$6,"y")&lt;=45),ROW(Лист1!$C$4:$C$2000)-3),ROW(Лист1!B1601))),"")</f>
        <v/>
      </c>
      <c r="D1601" s="14" t="str">
        <f ca="1">IFERROR(VLOOKUP(C1601,Лист1!$C$4:$D$2000,2,0),"")</f>
        <v/>
      </c>
    </row>
    <row r="1602" spans="3:4">
      <c r="C1602" s="2" t="str">
        <f ca="1">IFERROR(INDEX(Лист1!$C$4:$C$2000,SMALL(IF((DATEDIF(Лист1!$D$4:$D$2000,Лист1!$G$6,"y")&gt;=35)*(DATEDIF(Лист1!$D$4:$D$2000,Лист1!$G$6,"y")&lt;=45),ROW(Лист1!$C$4:$C$2000)-3),ROW(Лист1!B1602))),"")</f>
        <v/>
      </c>
      <c r="D1602" s="14" t="str">
        <f ca="1">IFERROR(VLOOKUP(C1602,Лист1!$C$4:$D$2000,2,0),"")</f>
        <v/>
      </c>
    </row>
    <row r="1603" spans="3:4">
      <c r="C1603" s="2" t="str">
        <f ca="1">IFERROR(INDEX(Лист1!$C$4:$C$2000,SMALL(IF((DATEDIF(Лист1!$D$4:$D$2000,Лист1!$G$6,"y")&gt;=35)*(DATEDIF(Лист1!$D$4:$D$2000,Лист1!$G$6,"y")&lt;=45),ROW(Лист1!$C$4:$C$2000)-3),ROW(Лист1!B1603))),"")</f>
        <v/>
      </c>
      <c r="D1603" s="14" t="str">
        <f ca="1">IFERROR(VLOOKUP(C1603,Лист1!$C$4:$D$2000,2,0),"")</f>
        <v/>
      </c>
    </row>
    <row r="1604" spans="3:4">
      <c r="C1604" s="2" t="str">
        <f ca="1">IFERROR(INDEX(Лист1!$C$4:$C$2000,SMALL(IF((DATEDIF(Лист1!$D$4:$D$2000,Лист1!$G$6,"y")&gt;=35)*(DATEDIF(Лист1!$D$4:$D$2000,Лист1!$G$6,"y")&lt;=45),ROW(Лист1!$C$4:$C$2000)-3),ROW(Лист1!B1604))),"")</f>
        <v/>
      </c>
      <c r="D1604" s="14" t="str">
        <f ca="1">IFERROR(VLOOKUP(C1604,Лист1!$C$4:$D$2000,2,0),"")</f>
        <v/>
      </c>
    </row>
    <row r="1605" spans="3:4">
      <c r="C1605" s="2" t="str">
        <f ca="1">IFERROR(INDEX(Лист1!$C$4:$C$2000,SMALL(IF((DATEDIF(Лист1!$D$4:$D$2000,Лист1!$G$6,"y")&gt;=35)*(DATEDIF(Лист1!$D$4:$D$2000,Лист1!$G$6,"y")&lt;=45),ROW(Лист1!$C$4:$C$2000)-3),ROW(Лист1!B1605))),"")</f>
        <v/>
      </c>
      <c r="D1605" s="14" t="str">
        <f ca="1">IFERROR(VLOOKUP(C1605,Лист1!$C$4:$D$2000,2,0),"")</f>
        <v/>
      </c>
    </row>
    <row r="1606" spans="3:4">
      <c r="C1606" s="2" t="str">
        <f ca="1">IFERROR(INDEX(Лист1!$C$4:$C$2000,SMALL(IF((DATEDIF(Лист1!$D$4:$D$2000,Лист1!$G$6,"y")&gt;=35)*(DATEDIF(Лист1!$D$4:$D$2000,Лист1!$G$6,"y")&lt;=45),ROW(Лист1!$C$4:$C$2000)-3),ROW(Лист1!B1606))),"")</f>
        <v/>
      </c>
      <c r="D1606" s="14" t="str">
        <f ca="1">IFERROR(VLOOKUP(C1606,Лист1!$C$4:$D$2000,2,0),"")</f>
        <v/>
      </c>
    </row>
    <row r="1607" spans="3:4">
      <c r="C1607" s="2" t="str">
        <f ca="1">IFERROR(INDEX(Лист1!$C$4:$C$2000,SMALL(IF((DATEDIF(Лист1!$D$4:$D$2000,Лист1!$G$6,"y")&gt;=35)*(DATEDIF(Лист1!$D$4:$D$2000,Лист1!$G$6,"y")&lt;=45),ROW(Лист1!$C$4:$C$2000)-3),ROW(Лист1!B1607))),"")</f>
        <v/>
      </c>
      <c r="D1607" s="14" t="str">
        <f ca="1">IFERROR(VLOOKUP(C1607,Лист1!$C$4:$D$2000,2,0),"")</f>
        <v/>
      </c>
    </row>
    <row r="1608" spans="3:4">
      <c r="C1608" s="2" t="str">
        <f ca="1">IFERROR(INDEX(Лист1!$C$4:$C$2000,SMALL(IF((DATEDIF(Лист1!$D$4:$D$2000,Лист1!$G$6,"y")&gt;=35)*(DATEDIF(Лист1!$D$4:$D$2000,Лист1!$G$6,"y")&lt;=45),ROW(Лист1!$C$4:$C$2000)-3),ROW(Лист1!B1608))),"")</f>
        <v/>
      </c>
      <c r="D1608" s="14" t="str">
        <f ca="1">IFERROR(VLOOKUP(C1608,Лист1!$C$4:$D$2000,2,0),"")</f>
        <v/>
      </c>
    </row>
    <row r="1609" spans="3:4">
      <c r="C1609" s="2" t="str">
        <f ca="1">IFERROR(INDEX(Лист1!$C$4:$C$2000,SMALL(IF((DATEDIF(Лист1!$D$4:$D$2000,Лист1!$G$6,"y")&gt;=35)*(DATEDIF(Лист1!$D$4:$D$2000,Лист1!$G$6,"y")&lt;=45),ROW(Лист1!$C$4:$C$2000)-3),ROW(Лист1!B1609))),"")</f>
        <v/>
      </c>
      <c r="D1609" s="14" t="str">
        <f ca="1">IFERROR(VLOOKUP(C1609,Лист1!$C$4:$D$2000,2,0),"")</f>
        <v/>
      </c>
    </row>
    <row r="1610" spans="3:4">
      <c r="C1610" s="2" t="str">
        <f ca="1">IFERROR(INDEX(Лист1!$C$4:$C$2000,SMALL(IF((DATEDIF(Лист1!$D$4:$D$2000,Лист1!$G$6,"y")&gt;=35)*(DATEDIF(Лист1!$D$4:$D$2000,Лист1!$G$6,"y")&lt;=45),ROW(Лист1!$C$4:$C$2000)-3),ROW(Лист1!B1610))),"")</f>
        <v/>
      </c>
      <c r="D1610" s="14" t="str">
        <f ca="1">IFERROR(VLOOKUP(C1610,Лист1!$C$4:$D$2000,2,0),"")</f>
        <v/>
      </c>
    </row>
    <row r="1611" spans="3:4">
      <c r="C1611" s="2" t="str">
        <f ca="1">IFERROR(INDEX(Лист1!$C$4:$C$2000,SMALL(IF((DATEDIF(Лист1!$D$4:$D$2000,Лист1!$G$6,"y")&gt;=35)*(DATEDIF(Лист1!$D$4:$D$2000,Лист1!$G$6,"y")&lt;=45),ROW(Лист1!$C$4:$C$2000)-3),ROW(Лист1!B1611))),"")</f>
        <v/>
      </c>
      <c r="D1611" s="14" t="str">
        <f ca="1">IFERROR(VLOOKUP(C1611,Лист1!$C$4:$D$2000,2,0),"")</f>
        <v/>
      </c>
    </row>
    <row r="1612" spans="3:4">
      <c r="C1612" s="2" t="str">
        <f ca="1">IFERROR(INDEX(Лист1!$C$4:$C$2000,SMALL(IF((DATEDIF(Лист1!$D$4:$D$2000,Лист1!$G$6,"y")&gt;=35)*(DATEDIF(Лист1!$D$4:$D$2000,Лист1!$G$6,"y")&lt;=45),ROW(Лист1!$C$4:$C$2000)-3),ROW(Лист1!B1612))),"")</f>
        <v/>
      </c>
      <c r="D1612" s="14" t="str">
        <f ca="1">IFERROR(VLOOKUP(C1612,Лист1!$C$4:$D$2000,2,0),"")</f>
        <v/>
      </c>
    </row>
    <row r="1613" spans="3:4">
      <c r="C1613" s="2" t="str">
        <f ca="1">IFERROR(INDEX(Лист1!$C$4:$C$2000,SMALL(IF((DATEDIF(Лист1!$D$4:$D$2000,Лист1!$G$6,"y")&gt;=35)*(DATEDIF(Лист1!$D$4:$D$2000,Лист1!$G$6,"y")&lt;=45),ROW(Лист1!$C$4:$C$2000)-3),ROW(Лист1!B1613))),"")</f>
        <v/>
      </c>
      <c r="D1613" s="14" t="str">
        <f ca="1">IFERROR(VLOOKUP(C1613,Лист1!$C$4:$D$2000,2,0),"")</f>
        <v/>
      </c>
    </row>
    <row r="1614" spans="3:4">
      <c r="C1614" s="2" t="str">
        <f ca="1">IFERROR(INDEX(Лист1!$C$4:$C$2000,SMALL(IF((DATEDIF(Лист1!$D$4:$D$2000,Лист1!$G$6,"y")&gt;=35)*(DATEDIF(Лист1!$D$4:$D$2000,Лист1!$G$6,"y")&lt;=45),ROW(Лист1!$C$4:$C$2000)-3),ROW(Лист1!B1614))),"")</f>
        <v/>
      </c>
      <c r="D1614" s="14" t="str">
        <f ca="1">IFERROR(VLOOKUP(C1614,Лист1!$C$4:$D$2000,2,0),"")</f>
        <v/>
      </c>
    </row>
    <row r="1615" spans="3:4">
      <c r="C1615" s="2" t="str">
        <f ca="1">IFERROR(INDEX(Лист1!$C$4:$C$2000,SMALL(IF((DATEDIF(Лист1!$D$4:$D$2000,Лист1!$G$6,"y")&gt;=35)*(DATEDIF(Лист1!$D$4:$D$2000,Лист1!$G$6,"y")&lt;=45),ROW(Лист1!$C$4:$C$2000)-3),ROW(Лист1!B1615))),"")</f>
        <v/>
      </c>
      <c r="D1615" s="14" t="str">
        <f ca="1">IFERROR(VLOOKUP(C1615,Лист1!$C$4:$D$2000,2,0),"")</f>
        <v/>
      </c>
    </row>
    <row r="1616" spans="3:4">
      <c r="C1616" s="2" t="str">
        <f ca="1">IFERROR(INDEX(Лист1!$C$4:$C$2000,SMALL(IF((DATEDIF(Лист1!$D$4:$D$2000,Лист1!$G$6,"y")&gt;=35)*(DATEDIF(Лист1!$D$4:$D$2000,Лист1!$G$6,"y")&lt;=45),ROW(Лист1!$C$4:$C$2000)-3),ROW(Лист1!B1616))),"")</f>
        <v/>
      </c>
      <c r="D1616" s="14" t="str">
        <f ca="1">IFERROR(VLOOKUP(C1616,Лист1!$C$4:$D$2000,2,0),"")</f>
        <v/>
      </c>
    </row>
    <row r="1617" spans="3:4">
      <c r="C1617" s="2" t="str">
        <f ca="1">IFERROR(INDEX(Лист1!$C$4:$C$2000,SMALL(IF((DATEDIF(Лист1!$D$4:$D$2000,Лист1!$G$6,"y")&gt;=35)*(DATEDIF(Лист1!$D$4:$D$2000,Лист1!$G$6,"y")&lt;=45),ROW(Лист1!$C$4:$C$2000)-3),ROW(Лист1!B1617))),"")</f>
        <v/>
      </c>
      <c r="D1617" s="14" t="str">
        <f ca="1">IFERROR(VLOOKUP(C1617,Лист1!$C$4:$D$2000,2,0),"")</f>
        <v/>
      </c>
    </row>
    <row r="1618" spans="3:4">
      <c r="C1618" s="2" t="str">
        <f ca="1">IFERROR(INDEX(Лист1!$C$4:$C$2000,SMALL(IF((DATEDIF(Лист1!$D$4:$D$2000,Лист1!$G$6,"y")&gt;=35)*(DATEDIF(Лист1!$D$4:$D$2000,Лист1!$G$6,"y")&lt;=45),ROW(Лист1!$C$4:$C$2000)-3),ROW(Лист1!B1618))),"")</f>
        <v/>
      </c>
      <c r="D1618" s="14" t="str">
        <f ca="1">IFERROR(VLOOKUP(C1618,Лист1!$C$4:$D$2000,2,0),"")</f>
        <v/>
      </c>
    </row>
    <row r="1619" spans="3:4">
      <c r="C1619" s="2" t="str">
        <f ca="1">IFERROR(INDEX(Лист1!$C$4:$C$2000,SMALL(IF((DATEDIF(Лист1!$D$4:$D$2000,Лист1!$G$6,"y")&gt;=35)*(DATEDIF(Лист1!$D$4:$D$2000,Лист1!$G$6,"y")&lt;=45),ROW(Лист1!$C$4:$C$2000)-3),ROW(Лист1!B1619))),"")</f>
        <v/>
      </c>
      <c r="D1619" s="14" t="str">
        <f ca="1">IFERROR(VLOOKUP(C1619,Лист1!$C$4:$D$2000,2,0),"")</f>
        <v/>
      </c>
    </row>
    <row r="1620" spans="3:4">
      <c r="C1620" s="2" t="str">
        <f ca="1">IFERROR(INDEX(Лист1!$C$4:$C$2000,SMALL(IF((DATEDIF(Лист1!$D$4:$D$2000,Лист1!$G$6,"y")&gt;=35)*(DATEDIF(Лист1!$D$4:$D$2000,Лист1!$G$6,"y")&lt;=45),ROW(Лист1!$C$4:$C$2000)-3),ROW(Лист1!B1620))),"")</f>
        <v/>
      </c>
      <c r="D1620" s="14" t="str">
        <f ca="1">IFERROR(VLOOKUP(C1620,Лист1!$C$4:$D$2000,2,0),"")</f>
        <v/>
      </c>
    </row>
    <row r="1621" spans="3:4">
      <c r="C1621" s="2" t="str">
        <f ca="1">IFERROR(INDEX(Лист1!$C$4:$C$2000,SMALL(IF((DATEDIF(Лист1!$D$4:$D$2000,Лист1!$G$6,"y")&gt;=35)*(DATEDIF(Лист1!$D$4:$D$2000,Лист1!$G$6,"y")&lt;=45),ROW(Лист1!$C$4:$C$2000)-3),ROW(Лист1!B1621))),"")</f>
        <v/>
      </c>
      <c r="D1621" s="14" t="str">
        <f ca="1">IFERROR(VLOOKUP(C1621,Лист1!$C$4:$D$2000,2,0),"")</f>
        <v/>
      </c>
    </row>
    <row r="1622" spans="3:4">
      <c r="C1622" s="2" t="str">
        <f ca="1">IFERROR(INDEX(Лист1!$C$4:$C$2000,SMALL(IF((DATEDIF(Лист1!$D$4:$D$2000,Лист1!$G$6,"y")&gt;=35)*(DATEDIF(Лист1!$D$4:$D$2000,Лист1!$G$6,"y")&lt;=45),ROW(Лист1!$C$4:$C$2000)-3),ROW(Лист1!B1622))),"")</f>
        <v/>
      </c>
      <c r="D1622" s="14" t="str">
        <f ca="1">IFERROR(VLOOKUP(C1622,Лист1!$C$4:$D$2000,2,0),"")</f>
        <v/>
      </c>
    </row>
    <row r="1623" spans="3:4">
      <c r="C1623" s="2" t="str">
        <f ca="1">IFERROR(INDEX(Лист1!$C$4:$C$2000,SMALL(IF((DATEDIF(Лист1!$D$4:$D$2000,Лист1!$G$6,"y")&gt;=35)*(DATEDIF(Лист1!$D$4:$D$2000,Лист1!$G$6,"y")&lt;=45),ROW(Лист1!$C$4:$C$2000)-3),ROW(Лист1!B1623))),"")</f>
        <v/>
      </c>
      <c r="D1623" s="14" t="str">
        <f ca="1">IFERROR(VLOOKUP(C1623,Лист1!$C$4:$D$2000,2,0),"")</f>
        <v/>
      </c>
    </row>
    <row r="1624" spans="3:4">
      <c r="C1624" s="2" t="str">
        <f ca="1">IFERROR(INDEX(Лист1!$C$4:$C$2000,SMALL(IF((DATEDIF(Лист1!$D$4:$D$2000,Лист1!$G$6,"y")&gt;=35)*(DATEDIF(Лист1!$D$4:$D$2000,Лист1!$G$6,"y")&lt;=45),ROW(Лист1!$C$4:$C$2000)-3),ROW(Лист1!B1624))),"")</f>
        <v/>
      </c>
      <c r="D1624" s="14" t="str">
        <f ca="1">IFERROR(VLOOKUP(C1624,Лист1!$C$4:$D$2000,2,0),"")</f>
        <v/>
      </c>
    </row>
    <row r="1625" spans="3:4">
      <c r="C1625" s="2" t="str">
        <f ca="1">IFERROR(INDEX(Лист1!$C$4:$C$2000,SMALL(IF((DATEDIF(Лист1!$D$4:$D$2000,Лист1!$G$6,"y")&gt;=35)*(DATEDIF(Лист1!$D$4:$D$2000,Лист1!$G$6,"y")&lt;=45),ROW(Лист1!$C$4:$C$2000)-3),ROW(Лист1!B1625))),"")</f>
        <v/>
      </c>
      <c r="D1625" s="14" t="str">
        <f ca="1">IFERROR(VLOOKUP(C1625,Лист1!$C$4:$D$2000,2,0),"")</f>
        <v/>
      </c>
    </row>
    <row r="1626" spans="3:4">
      <c r="C1626" s="2" t="str">
        <f ca="1">IFERROR(INDEX(Лист1!$C$4:$C$2000,SMALL(IF((DATEDIF(Лист1!$D$4:$D$2000,Лист1!$G$6,"y")&gt;=35)*(DATEDIF(Лист1!$D$4:$D$2000,Лист1!$G$6,"y")&lt;=45),ROW(Лист1!$C$4:$C$2000)-3),ROW(Лист1!B1626))),"")</f>
        <v/>
      </c>
      <c r="D1626" s="14" t="str">
        <f ca="1">IFERROR(VLOOKUP(C1626,Лист1!$C$4:$D$2000,2,0),"")</f>
        <v/>
      </c>
    </row>
    <row r="1627" spans="3:4">
      <c r="C1627" s="2" t="str">
        <f ca="1">IFERROR(INDEX(Лист1!$C$4:$C$2000,SMALL(IF((DATEDIF(Лист1!$D$4:$D$2000,Лист1!$G$6,"y")&gt;=35)*(DATEDIF(Лист1!$D$4:$D$2000,Лист1!$G$6,"y")&lt;=45),ROW(Лист1!$C$4:$C$2000)-3),ROW(Лист1!B1627))),"")</f>
        <v/>
      </c>
      <c r="D1627" s="14" t="str">
        <f ca="1">IFERROR(VLOOKUP(C1627,Лист1!$C$4:$D$2000,2,0),"")</f>
        <v/>
      </c>
    </row>
    <row r="1628" spans="3:4">
      <c r="C1628" s="2" t="str">
        <f ca="1">IFERROR(INDEX(Лист1!$C$4:$C$2000,SMALL(IF((DATEDIF(Лист1!$D$4:$D$2000,Лист1!$G$6,"y")&gt;=35)*(DATEDIF(Лист1!$D$4:$D$2000,Лист1!$G$6,"y")&lt;=45),ROW(Лист1!$C$4:$C$2000)-3),ROW(Лист1!B1628))),"")</f>
        <v/>
      </c>
      <c r="D1628" s="14" t="str">
        <f ca="1">IFERROR(VLOOKUP(C1628,Лист1!$C$4:$D$2000,2,0),"")</f>
        <v/>
      </c>
    </row>
    <row r="1629" spans="3:4">
      <c r="C1629" s="2" t="str">
        <f ca="1">IFERROR(INDEX(Лист1!$C$4:$C$2000,SMALL(IF((DATEDIF(Лист1!$D$4:$D$2000,Лист1!$G$6,"y")&gt;=35)*(DATEDIF(Лист1!$D$4:$D$2000,Лист1!$G$6,"y")&lt;=45),ROW(Лист1!$C$4:$C$2000)-3),ROW(Лист1!B1629))),"")</f>
        <v/>
      </c>
      <c r="D1629" s="14" t="str">
        <f ca="1">IFERROR(VLOOKUP(C1629,Лист1!$C$4:$D$2000,2,0),"")</f>
        <v/>
      </c>
    </row>
    <row r="1630" spans="3:4">
      <c r="C1630" s="2" t="str">
        <f ca="1">IFERROR(INDEX(Лист1!$C$4:$C$2000,SMALL(IF((DATEDIF(Лист1!$D$4:$D$2000,Лист1!$G$6,"y")&gt;=35)*(DATEDIF(Лист1!$D$4:$D$2000,Лист1!$G$6,"y")&lt;=45),ROW(Лист1!$C$4:$C$2000)-3),ROW(Лист1!B1630))),"")</f>
        <v/>
      </c>
      <c r="D1630" s="14" t="str">
        <f ca="1">IFERROR(VLOOKUP(C1630,Лист1!$C$4:$D$2000,2,0),"")</f>
        <v/>
      </c>
    </row>
    <row r="1631" spans="3:4">
      <c r="C1631" s="2" t="str">
        <f ca="1">IFERROR(INDEX(Лист1!$C$4:$C$2000,SMALL(IF((DATEDIF(Лист1!$D$4:$D$2000,Лист1!$G$6,"y")&gt;=35)*(DATEDIF(Лист1!$D$4:$D$2000,Лист1!$G$6,"y")&lt;=45),ROW(Лист1!$C$4:$C$2000)-3),ROW(Лист1!B1631))),"")</f>
        <v/>
      </c>
      <c r="D1631" s="14" t="str">
        <f ca="1">IFERROR(VLOOKUP(C1631,Лист1!$C$4:$D$2000,2,0),"")</f>
        <v/>
      </c>
    </row>
    <row r="1632" spans="3:4">
      <c r="C1632" s="2" t="str">
        <f ca="1">IFERROR(INDEX(Лист1!$C$4:$C$2000,SMALL(IF((DATEDIF(Лист1!$D$4:$D$2000,Лист1!$G$6,"y")&gt;=35)*(DATEDIF(Лист1!$D$4:$D$2000,Лист1!$G$6,"y")&lt;=45),ROW(Лист1!$C$4:$C$2000)-3),ROW(Лист1!B1632))),"")</f>
        <v/>
      </c>
      <c r="D1632" s="14" t="str">
        <f ca="1">IFERROR(VLOOKUP(C1632,Лист1!$C$4:$D$2000,2,0),"")</f>
        <v/>
      </c>
    </row>
    <row r="1633" spans="3:4">
      <c r="C1633" s="2" t="str">
        <f ca="1">IFERROR(INDEX(Лист1!$C$4:$C$2000,SMALL(IF((DATEDIF(Лист1!$D$4:$D$2000,Лист1!$G$6,"y")&gt;=35)*(DATEDIF(Лист1!$D$4:$D$2000,Лист1!$G$6,"y")&lt;=45),ROW(Лист1!$C$4:$C$2000)-3),ROW(Лист1!B1633))),"")</f>
        <v/>
      </c>
      <c r="D1633" s="14" t="str">
        <f ca="1">IFERROR(VLOOKUP(C1633,Лист1!$C$4:$D$2000,2,0),"")</f>
        <v/>
      </c>
    </row>
    <row r="1634" spans="3:4">
      <c r="C1634" s="2" t="str">
        <f ca="1">IFERROR(INDEX(Лист1!$C$4:$C$2000,SMALL(IF((DATEDIF(Лист1!$D$4:$D$2000,Лист1!$G$6,"y")&gt;=35)*(DATEDIF(Лист1!$D$4:$D$2000,Лист1!$G$6,"y")&lt;=45),ROW(Лист1!$C$4:$C$2000)-3),ROW(Лист1!B1634))),"")</f>
        <v/>
      </c>
      <c r="D1634" s="14" t="str">
        <f ca="1">IFERROR(VLOOKUP(C1634,Лист1!$C$4:$D$2000,2,0),"")</f>
        <v/>
      </c>
    </row>
    <row r="1635" spans="3:4">
      <c r="C1635" s="2" t="str">
        <f ca="1">IFERROR(INDEX(Лист1!$C$4:$C$2000,SMALL(IF((DATEDIF(Лист1!$D$4:$D$2000,Лист1!$G$6,"y")&gt;=35)*(DATEDIF(Лист1!$D$4:$D$2000,Лист1!$G$6,"y")&lt;=45),ROW(Лист1!$C$4:$C$2000)-3),ROW(Лист1!B1635))),"")</f>
        <v/>
      </c>
      <c r="D1635" s="14" t="str">
        <f ca="1">IFERROR(VLOOKUP(C1635,Лист1!$C$4:$D$2000,2,0),"")</f>
        <v/>
      </c>
    </row>
    <row r="1636" spans="3:4">
      <c r="C1636" s="2" t="str">
        <f ca="1">IFERROR(INDEX(Лист1!$C$4:$C$2000,SMALL(IF((DATEDIF(Лист1!$D$4:$D$2000,Лист1!$G$6,"y")&gt;=35)*(DATEDIF(Лист1!$D$4:$D$2000,Лист1!$G$6,"y")&lt;=45),ROW(Лист1!$C$4:$C$2000)-3),ROW(Лист1!B1636))),"")</f>
        <v/>
      </c>
      <c r="D1636" s="14" t="str">
        <f ca="1">IFERROR(VLOOKUP(C1636,Лист1!$C$4:$D$2000,2,0),"")</f>
        <v/>
      </c>
    </row>
    <row r="1637" spans="3:4">
      <c r="C1637" s="2" t="str">
        <f ca="1">IFERROR(INDEX(Лист1!$C$4:$C$2000,SMALL(IF((DATEDIF(Лист1!$D$4:$D$2000,Лист1!$G$6,"y")&gt;=35)*(DATEDIF(Лист1!$D$4:$D$2000,Лист1!$G$6,"y")&lt;=45),ROW(Лист1!$C$4:$C$2000)-3),ROW(Лист1!B1637))),"")</f>
        <v/>
      </c>
      <c r="D1637" s="14" t="str">
        <f ca="1">IFERROR(VLOOKUP(C1637,Лист1!$C$4:$D$2000,2,0),"")</f>
        <v/>
      </c>
    </row>
    <row r="1638" spans="3:4">
      <c r="C1638" s="2" t="str">
        <f ca="1">IFERROR(INDEX(Лист1!$C$4:$C$2000,SMALL(IF((DATEDIF(Лист1!$D$4:$D$2000,Лист1!$G$6,"y")&gt;=35)*(DATEDIF(Лист1!$D$4:$D$2000,Лист1!$G$6,"y")&lt;=45),ROW(Лист1!$C$4:$C$2000)-3),ROW(Лист1!B1638))),"")</f>
        <v/>
      </c>
      <c r="D1638" s="14" t="str">
        <f ca="1">IFERROR(VLOOKUP(C1638,Лист1!$C$4:$D$2000,2,0),"")</f>
        <v/>
      </c>
    </row>
    <row r="1639" spans="3:4">
      <c r="C1639" s="2" t="str">
        <f ca="1">IFERROR(INDEX(Лист1!$C$4:$C$2000,SMALL(IF((DATEDIF(Лист1!$D$4:$D$2000,Лист1!$G$6,"y")&gt;=35)*(DATEDIF(Лист1!$D$4:$D$2000,Лист1!$G$6,"y")&lt;=45),ROW(Лист1!$C$4:$C$2000)-3),ROW(Лист1!B1639))),"")</f>
        <v/>
      </c>
      <c r="D1639" s="14" t="str">
        <f ca="1">IFERROR(VLOOKUP(C1639,Лист1!$C$4:$D$2000,2,0),"")</f>
        <v/>
      </c>
    </row>
    <row r="1640" spans="3:4">
      <c r="C1640" s="2" t="str">
        <f ca="1">IFERROR(INDEX(Лист1!$C$4:$C$2000,SMALL(IF((DATEDIF(Лист1!$D$4:$D$2000,Лист1!$G$6,"y")&gt;=35)*(DATEDIF(Лист1!$D$4:$D$2000,Лист1!$G$6,"y")&lt;=45),ROW(Лист1!$C$4:$C$2000)-3),ROW(Лист1!B1640))),"")</f>
        <v/>
      </c>
      <c r="D1640" s="14" t="str">
        <f ca="1">IFERROR(VLOOKUP(C1640,Лист1!$C$4:$D$2000,2,0),"")</f>
        <v/>
      </c>
    </row>
    <row r="1641" spans="3:4">
      <c r="C1641" s="2" t="str">
        <f ca="1">IFERROR(INDEX(Лист1!$C$4:$C$2000,SMALL(IF((DATEDIF(Лист1!$D$4:$D$2000,Лист1!$G$6,"y")&gt;=35)*(DATEDIF(Лист1!$D$4:$D$2000,Лист1!$G$6,"y")&lt;=45),ROW(Лист1!$C$4:$C$2000)-3),ROW(Лист1!B1641))),"")</f>
        <v/>
      </c>
      <c r="D1641" s="14" t="str">
        <f ca="1">IFERROR(VLOOKUP(C1641,Лист1!$C$4:$D$2000,2,0),"")</f>
        <v/>
      </c>
    </row>
    <row r="1642" spans="3:4">
      <c r="C1642" s="2" t="str">
        <f ca="1">IFERROR(INDEX(Лист1!$C$4:$C$2000,SMALL(IF((DATEDIF(Лист1!$D$4:$D$2000,Лист1!$G$6,"y")&gt;=35)*(DATEDIF(Лист1!$D$4:$D$2000,Лист1!$G$6,"y")&lt;=45),ROW(Лист1!$C$4:$C$2000)-3),ROW(Лист1!B1642))),"")</f>
        <v/>
      </c>
      <c r="D1642" s="14" t="str">
        <f ca="1">IFERROR(VLOOKUP(C1642,Лист1!$C$4:$D$2000,2,0),"")</f>
        <v/>
      </c>
    </row>
    <row r="1643" spans="3:4">
      <c r="C1643" s="2" t="str">
        <f ca="1">IFERROR(INDEX(Лист1!$C$4:$C$2000,SMALL(IF((DATEDIF(Лист1!$D$4:$D$2000,Лист1!$G$6,"y")&gt;=35)*(DATEDIF(Лист1!$D$4:$D$2000,Лист1!$G$6,"y")&lt;=45),ROW(Лист1!$C$4:$C$2000)-3),ROW(Лист1!B1643))),"")</f>
        <v/>
      </c>
      <c r="D1643" s="14" t="str">
        <f ca="1">IFERROR(VLOOKUP(C1643,Лист1!$C$4:$D$2000,2,0),"")</f>
        <v/>
      </c>
    </row>
    <row r="1644" spans="3:4">
      <c r="C1644" s="2" t="str">
        <f ca="1">IFERROR(INDEX(Лист1!$C$4:$C$2000,SMALL(IF((DATEDIF(Лист1!$D$4:$D$2000,Лист1!$G$6,"y")&gt;=35)*(DATEDIF(Лист1!$D$4:$D$2000,Лист1!$G$6,"y")&lt;=45),ROW(Лист1!$C$4:$C$2000)-3),ROW(Лист1!B1644))),"")</f>
        <v/>
      </c>
      <c r="D1644" s="14" t="str">
        <f ca="1">IFERROR(VLOOKUP(C1644,Лист1!$C$4:$D$2000,2,0),"")</f>
        <v/>
      </c>
    </row>
    <row r="1645" spans="3:4">
      <c r="C1645" s="2" t="str">
        <f ca="1">IFERROR(INDEX(Лист1!$C$4:$C$2000,SMALL(IF((DATEDIF(Лист1!$D$4:$D$2000,Лист1!$G$6,"y")&gt;=35)*(DATEDIF(Лист1!$D$4:$D$2000,Лист1!$G$6,"y")&lt;=45),ROW(Лист1!$C$4:$C$2000)-3),ROW(Лист1!B1645))),"")</f>
        <v/>
      </c>
      <c r="D1645" s="14" t="str">
        <f ca="1">IFERROR(VLOOKUP(C1645,Лист1!$C$4:$D$2000,2,0),"")</f>
        <v/>
      </c>
    </row>
    <row r="1646" spans="3:4">
      <c r="C1646" s="2" t="str">
        <f ca="1">IFERROR(INDEX(Лист1!$C$4:$C$2000,SMALL(IF((DATEDIF(Лист1!$D$4:$D$2000,Лист1!$G$6,"y")&gt;=35)*(DATEDIF(Лист1!$D$4:$D$2000,Лист1!$G$6,"y")&lt;=45),ROW(Лист1!$C$4:$C$2000)-3),ROW(Лист1!B1646))),"")</f>
        <v/>
      </c>
      <c r="D1646" s="14" t="str">
        <f ca="1">IFERROR(VLOOKUP(C1646,Лист1!$C$4:$D$2000,2,0),"")</f>
        <v/>
      </c>
    </row>
    <row r="1647" spans="3:4">
      <c r="C1647" s="2" t="str">
        <f ca="1">IFERROR(INDEX(Лист1!$C$4:$C$2000,SMALL(IF((DATEDIF(Лист1!$D$4:$D$2000,Лист1!$G$6,"y")&gt;=35)*(DATEDIF(Лист1!$D$4:$D$2000,Лист1!$G$6,"y")&lt;=45),ROW(Лист1!$C$4:$C$2000)-3),ROW(Лист1!B1647))),"")</f>
        <v/>
      </c>
      <c r="D1647" s="14" t="str">
        <f ca="1">IFERROR(VLOOKUP(C1647,Лист1!$C$4:$D$2000,2,0),"")</f>
        <v/>
      </c>
    </row>
    <row r="1648" spans="3:4">
      <c r="C1648" s="2" t="str">
        <f ca="1">IFERROR(INDEX(Лист1!$C$4:$C$2000,SMALL(IF((DATEDIF(Лист1!$D$4:$D$2000,Лист1!$G$6,"y")&gt;=35)*(DATEDIF(Лист1!$D$4:$D$2000,Лист1!$G$6,"y")&lt;=45),ROW(Лист1!$C$4:$C$2000)-3),ROW(Лист1!B1648))),"")</f>
        <v/>
      </c>
      <c r="D1648" s="14" t="str">
        <f ca="1">IFERROR(VLOOKUP(C1648,Лист1!$C$4:$D$2000,2,0),"")</f>
        <v/>
      </c>
    </row>
    <row r="1649" spans="3:4">
      <c r="C1649" s="2" t="str">
        <f ca="1">IFERROR(INDEX(Лист1!$C$4:$C$2000,SMALL(IF((DATEDIF(Лист1!$D$4:$D$2000,Лист1!$G$6,"y")&gt;=35)*(DATEDIF(Лист1!$D$4:$D$2000,Лист1!$G$6,"y")&lt;=45),ROW(Лист1!$C$4:$C$2000)-3),ROW(Лист1!B1649))),"")</f>
        <v/>
      </c>
      <c r="D1649" s="14" t="str">
        <f ca="1">IFERROR(VLOOKUP(C1649,Лист1!$C$4:$D$2000,2,0),"")</f>
        <v/>
      </c>
    </row>
    <row r="1650" spans="3:4">
      <c r="C1650" s="2" t="str">
        <f ca="1">IFERROR(INDEX(Лист1!$C$4:$C$2000,SMALL(IF((DATEDIF(Лист1!$D$4:$D$2000,Лист1!$G$6,"y")&gt;=35)*(DATEDIF(Лист1!$D$4:$D$2000,Лист1!$G$6,"y")&lt;=45),ROW(Лист1!$C$4:$C$2000)-3),ROW(Лист1!B1650))),"")</f>
        <v/>
      </c>
      <c r="D1650" s="14" t="str">
        <f ca="1">IFERROR(VLOOKUP(C1650,Лист1!$C$4:$D$2000,2,0),"")</f>
        <v/>
      </c>
    </row>
    <row r="1651" spans="3:4">
      <c r="C1651" s="2" t="str">
        <f ca="1">IFERROR(INDEX(Лист1!$C$4:$C$2000,SMALL(IF((DATEDIF(Лист1!$D$4:$D$2000,Лист1!$G$6,"y")&gt;=35)*(DATEDIF(Лист1!$D$4:$D$2000,Лист1!$G$6,"y")&lt;=45),ROW(Лист1!$C$4:$C$2000)-3),ROW(Лист1!B1651))),"")</f>
        <v/>
      </c>
      <c r="D1651" s="14" t="str">
        <f ca="1">IFERROR(VLOOKUP(C1651,Лист1!$C$4:$D$2000,2,0),"")</f>
        <v/>
      </c>
    </row>
    <row r="1652" spans="3:4">
      <c r="C1652" s="2" t="str">
        <f ca="1">IFERROR(INDEX(Лист1!$C$4:$C$2000,SMALL(IF((DATEDIF(Лист1!$D$4:$D$2000,Лист1!$G$6,"y")&gt;=35)*(DATEDIF(Лист1!$D$4:$D$2000,Лист1!$G$6,"y")&lt;=45),ROW(Лист1!$C$4:$C$2000)-3),ROW(Лист1!B1652))),"")</f>
        <v/>
      </c>
      <c r="D1652" s="14" t="str">
        <f ca="1">IFERROR(VLOOKUP(C1652,Лист1!$C$4:$D$2000,2,0),"")</f>
        <v/>
      </c>
    </row>
    <row r="1653" spans="3:4">
      <c r="C1653" s="2" t="str">
        <f ca="1">IFERROR(INDEX(Лист1!$C$4:$C$2000,SMALL(IF((DATEDIF(Лист1!$D$4:$D$2000,Лист1!$G$6,"y")&gt;=35)*(DATEDIF(Лист1!$D$4:$D$2000,Лист1!$G$6,"y")&lt;=45),ROW(Лист1!$C$4:$C$2000)-3),ROW(Лист1!B1653))),"")</f>
        <v/>
      </c>
      <c r="D1653" s="14" t="str">
        <f ca="1">IFERROR(VLOOKUP(C1653,Лист1!$C$4:$D$2000,2,0),"")</f>
        <v/>
      </c>
    </row>
    <row r="1654" spans="3:4">
      <c r="C1654" s="2" t="str">
        <f ca="1">IFERROR(INDEX(Лист1!$C$4:$C$2000,SMALL(IF((DATEDIF(Лист1!$D$4:$D$2000,Лист1!$G$6,"y")&gt;=35)*(DATEDIF(Лист1!$D$4:$D$2000,Лист1!$G$6,"y")&lt;=45),ROW(Лист1!$C$4:$C$2000)-3),ROW(Лист1!B1654))),"")</f>
        <v/>
      </c>
      <c r="D1654" s="14" t="str">
        <f ca="1">IFERROR(VLOOKUP(C1654,Лист1!$C$4:$D$2000,2,0),"")</f>
        <v/>
      </c>
    </row>
    <row r="1655" spans="3:4">
      <c r="C1655" s="2" t="str">
        <f ca="1">IFERROR(INDEX(Лист1!$C$4:$C$2000,SMALL(IF((DATEDIF(Лист1!$D$4:$D$2000,Лист1!$G$6,"y")&gt;=35)*(DATEDIF(Лист1!$D$4:$D$2000,Лист1!$G$6,"y")&lt;=45),ROW(Лист1!$C$4:$C$2000)-3),ROW(Лист1!B1655))),"")</f>
        <v/>
      </c>
      <c r="D1655" s="14" t="str">
        <f ca="1">IFERROR(VLOOKUP(C1655,Лист1!$C$4:$D$2000,2,0),"")</f>
        <v/>
      </c>
    </row>
    <row r="1656" spans="3:4">
      <c r="C1656" s="2" t="str">
        <f ca="1">IFERROR(INDEX(Лист1!$C$4:$C$2000,SMALL(IF((DATEDIF(Лист1!$D$4:$D$2000,Лист1!$G$6,"y")&gt;=35)*(DATEDIF(Лист1!$D$4:$D$2000,Лист1!$G$6,"y")&lt;=45),ROW(Лист1!$C$4:$C$2000)-3),ROW(Лист1!B1656))),"")</f>
        <v/>
      </c>
      <c r="D1656" s="14" t="str">
        <f ca="1">IFERROR(VLOOKUP(C1656,Лист1!$C$4:$D$2000,2,0),"")</f>
        <v/>
      </c>
    </row>
    <row r="1657" spans="3:4">
      <c r="C1657" s="2" t="str">
        <f ca="1">IFERROR(INDEX(Лист1!$C$4:$C$2000,SMALL(IF((DATEDIF(Лист1!$D$4:$D$2000,Лист1!$G$6,"y")&gt;=35)*(DATEDIF(Лист1!$D$4:$D$2000,Лист1!$G$6,"y")&lt;=45),ROW(Лист1!$C$4:$C$2000)-3),ROW(Лист1!B1657))),"")</f>
        <v/>
      </c>
      <c r="D1657" s="14" t="str">
        <f ca="1">IFERROR(VLOOKUP(C1657,Лист1!$C$4:$D$2000,2,0),"")</f>
        <v/>
      </c>
    </row>
    <row r="1658" spans="3:4">
      <c r="C1658" s="2" t="str">
        <f ca="1">IFERROR(INDEX(Лист1!$C$4:$C$2000,SMALL(IF((DATEDIF(Лист1!$D$4:$D$2000,Лист1!$G$6,"y")&gt;=35)*(DATEDIF(Лист1!$D$4:$D$2000,Лист1!$G$6,"y")&lt;=45),ROW(Лист1!$C$4:$C$2000)-3),ROW(Лист1!B1658))),"")</f>
        <v/>
      </c>
      <c r="D1658" s="14" t="str">
        <f ca="1">IFERROR(VLOOKUP(C1658,Лист1!$C$4:$D$2000,2,0),"")</f>
        <v/>
      </c>
    </row>
    <row r="1659" spans="3:4">
      <c r="C1659" s="2" t="str">
        <f ca="1">IFERROR(INDEX(Лист1!$C$4:$C$2000,SMALL(IF((DATEDIF(Лист1!$D$4:$D$2000,Лист1!$G$6,"y")&gt;=35)*(DATEDIF(Лист1!$D$4:$D$2000,Лист1!$G$6,"y")&lt;=45),ROW(Лист1!$C$4:$C$2000)-3),ROW(Лист1!B1659))),"")</f>
        <v/>
      </c>
      <c r="D1659" s="14" t="str">
        <f ca="1">IFERROR(VLOOKUP(C1659,Лист1!$C$4:$D$2000,2,0),"")</f>
        <v/>
      </c>
    </row>
    <row r="1660" spans="3:4">
      <c r="C1660" s="2" t="str">
        <f ca="1">IFERROR(INDEX(Лист1!$C$4:$C$2000,SMALL(IF((DATEDIF(Лист1!$D$4:$D$2000,Лист1!$G$6,"y")&gt;=35)*(DATEDIF(Лист1!$D$4:$D$2000,Лист1!$G$6,"y")&lt;=45),ROW(Лист1!$C$4:$C$2000)-3),ROW(Лист1!B1660))),"")</f>
        <v/>
      </c>
      <c r="D1660" s="14" t="str">
        <f ca="1">IFERROR(VLOOKUP(C1660,Лист1!$C$4:$D$2000,2,0),"")</f>
        <v/>
      </c>
    </row>
    <row r="1661" spans="3:4">
      <c r="C1661" s="2" t="str">
        <f ca="1">IFERROR(INDEX(Лист1!$C$4:$C$2000,SMALL(IF((DATEDIF(Лист1!$D$4:$D$2000,Лист1!$G$6,"y")&gt;=35)*(DATEDIF(Лист1!$D$4:$D$2000,Лист1!$G$6,"y")&lt;=45),ROW(Лист1!$C$4:$C$2000)-3),ROW(Лист1!B1661))),"")</f>
        <v/>
      </c>
      <c r="D1661" s="14" t="str">
        <f ca="1">IFERROR(VLOOKUP(C1661,Лист1!$C$4:$D$2000,2,0),"")</f>
        <v/>
      </c>
    </row>
    <row r="1662" spans="3:4">
      <c r="C1662" s="2" t="str">
        <f ca="1">IFERROR(INDEX(Лист1!$C$4:$C$2000,SMALL(IF((DATEDIF(Лист1!$D$4:$D$2000,Лист1!$G$6,"y")&gt;=35)*(DATEDIF(Лист1!$D$4:$D$2000,Лист1!$G$6,"y")&lt;=45),ROW(Лист1!$C$4:$C$2000)-3),ROW(Лист1!B1662))),"")</f>
        <v/>
      </c>
      <c r="D1662" s="14" t="str">
        <f ca="1">IFERROR(VLOOKUP(C1662,Лист1!$C$4:$D$2000,2,0),"")</f>
        <v/>
      </c>
    </row>
    <row r="1663" spans="3:4">
      <c r="C1663" s="2" t="str">
        <f ca="1">IFERROR(INDEX(Лист1!$C$4:$C$2000,SMALL(IF((DATEDIF(Лист1!$D$4:$D$2000,Лист1!$G$6,"y")&gt;=35)*(DATEDIF(Лист1!$D$4:$D$2000,Лист1!$G$6,"y")&lt;=45),ROW(Лист1!$C$4:$C$2000)-3),ROW(Лист1!B1663))),"")</f>
        <v/>
      </c>
      <c r="D1663" s="14" t="str">
        <f ca="1">IFERROR(VLOOKUP(C1663,Лист1!$C$4:$D$2000,2,0),"")</f>
        <v/>
      </c>
    </row>
    <row r="1664" spans="3:4">
      <c r="C1664" s="2" t="str">
        <f ca="1">IFERROR(INDEX(Лист1!$C$4:$C$2000,SMALL(IF((DATEDIF(Лист1!$D$4:$D$2000,Лист1!$G$6,"y")&gt;=35)*(DATEDIF(Лист1!$D$4:$D$2000,Лист1!$G$6,"y")&lt;=45),ROW(Лист1!$C$4:$C$2000)-3),ROW(Лист1!B1664))),"")</f>
        <v/>
      </c>
      <c r="D1664" s="14" t="str">
        <f ca="1">IFERROR(VLOOKUP(C1664,Лист1!$C$4:$D$2000,2,0),"")</f>
        <v/>
      </c>
    </row>
    <row r="1665" spans="3:4">
      <c r="C1665" s="2" t="str">
        <f ca="1">IFERROR(INDEX(Лист1!$C$4:$C$2000,SMALL(IF((DATEDIF(Лист1!$D$4:$D$2000,Лист1!$G$6,"y")&gt;=35)*(DATEDIF(Лист1!$D$4:$D$2000,Лист1!$G$6,"y")&lt;=45),ROW(Лист1!$C$4:$C$2000)-3),ROW(Лист1!B1665))),"")</f>
        <v/>
      </c>
      <c r="D1665" s="14" t="str">
        <f ca="1">IFERROR(VLOOKUP(C1665,Лист1!$C$4:$D$2000,2,0),"")</f>
        <v/>
      </c>
    </row>
    <row r="1666" spans="3:4">
      <c r="C1666" s="2" t="str">
        <f ca="1">IFERROR(INDEX(Лист1!$C$4:$C$2000,SMALL(IF((DATEDIF(Лист1!$D$4:$D$2000,Лист1!$G$6,"y")&gt;=35)*(DATEDIF(Лист1!$D$4:$D$2000,Лист1!$G$6,"y")&lt;=45),ROW(Лист1!$C$4:$C$2000)-3),ROW(Лист1!B1666))),"")</f>
        <v/>
      </c>
      <c r="D1666" s="14" t="str">
        <f ca="1">IFERROR(VLOOKUP(C1666,Лист1!$C$4:$D$2000,2,0),"")</f>
        <v/>
      </c>
    </row>
    <row r="1667" spans="3:4">
      <c r="C1667" s="2" t="str">
        <f ca="1">IFERROR(INDEX(Лист1!$C$4:$C$2000,SMALL(IF((DATEDIF(Лист1!$D$4:$D$2000,Лист1!$G$6,"y")&gt;=35)*(DATEDIF(Лист1!$D$4:$D$2000,Лист1!$G$6,"y")&lt;=45),ROW(Лист1!$C$4:$C$2000)-3),ROW(Лист1!B1667))),"")</f>
        <v/>
      </c>
      <c r="D1667" s="14" t="str">
        <f ca="1">IFERROR(VLOOKUP(C1667,Лист1!$C$4:$D$2000,2,0),"")</f>
        <v/>
      </c>
    </row>
    <row r="1668" spans="3:4">
      <c r="C1668" s="2" t="str">
        <f ca="1">IFERROR(INDEX(Лист1!$C$4:$C$2000,SMALL(IF((DATEDIF(Лист1!$D$4:$D$2000,Лист1!$G$6,"y")&gt;=35)*(DATEDIF(Лист1!$D$4:$D$2000,Лист1!$G$6,"y")&lt;=45),ROW(Лист1!$C$4:$C$2000)-3),ROW(Лист1!B1668))),"")</f>
        <v/>
      </c>
      <c r="D1668" s="14" t="str">
        <f ca="1">IFERROR(VLOOKUP(C1668,Лист1!$C$4:$D$2000,2,0),"")</f>
        <v/>
      </c>
    </row>
    <row r="1669" spans="3:4">
      <c r="C1669" s="2" t="str">
        <f ca="1">IFERROR(INDEX(Лист1!$C$4:$C$2000,SMALL(IF((DATEDIF(Лист1!$D$4:$D$2000,Лист1!$G$6,"y")&gt;=35)*(DATEDIF(Лист1!$D$4:$D$2000,Лист1!$G$6,"y")&lt;=45),ROW(Лист1!$C$4:$C$2000)-3),ROW(Лист1!B1669))),"")</f>
        <v/>
      </c>
      <c r="D1669" s="14" t="str">
        <f ca="1">IFERROR(VLOOKUP(C1669,Лист1!$C$4:$D$2000,2,0),"")</f>
        <v/>
      </c>
    </row>
    <row r="1670" spans="3:4">
      <c r="C1670" s="2" t="str">
        <f ca="1">IFERROR(INDEX(Лист1!$C$4:$C$2000,SMALL(IF((DATEDIF(Лист1!$D$4:$D$2000,Лист1!$G$6,"y")&gt;=35)*(DATEDIF(Лист1!$D$4:$D$2000,Лист1!$G$6,"y")&lt;=45),ROW(Лист1!$C$4:$C$2000)-3),ROW(Лист1!B1670))),"")</f>
        <v/>
      </c>
      <c r="D1670" s="14" t="str">
        <f ca="1">IFERROR(VLOOKUP(C1670,Лист1!$C$4:$D$2000,2,0),"")</f>
        <v/>
      </c>
    </row>
    <row r="1671" spans="3:4">
      <c r="C1671" s="2" t="str">
        <f ca="1">IFERROR(INDEX(Лист1!$C$4:$C$2000,SMALL(IF((DATEDIF(Лист1!$D$4:$D$2000,Лист1!$G$6,"y")&gt;=35)*(DATEDIF(Лист1!$D$4:$D$2000,Лист1!$G$6,"y")&lt;=45),ROW(Лист1!$C$4:$C$2000)-3),ROW(Лист1!B1671))),"")</f>
        <v/>
      </c>
      <c r="D1671" s="14" t="str">
        <f ca="1">IFERROR(VLOOKUP(C1671,Лист1!$C$4:$D$2000,2,0),"")</f>
        <v/>
      </c>
    </row>
    <row r="1672" spans="3:4">
      <c r="C1672" s="2" t="str">
        <f ca="1">IFERROR(INDEX(Лист1!$C$4:$C$2000,SMALL(IF((DATEDIF(Лист1!$D$4:$D$2000,Лист1!$G$6,"y")&gt;=35)*(DATEDIF(Лист1!$D$4:$D$2000,Лист1!$G$6,"y")&lt;=45),ROW(Лист1!$C$4:$C$2000)-3),ROW(Лист1!B1672))),"")</f>
        <v/>
      </c>
      <c r="D1672" s="14" t="str">
        <f ca="1">IFERROR(VLOOKUP(C1672,Лист1!$C$4:$D$2000,2,0),"")</f>
        <v/>
      </c>
    </row>
    <row r="1673" spans="3:4">
      <c r="C1673" s="2" t="str">
        <f ca="1">IFERROR(INDEX(Лист1!$C$4:$C$2000,SMALL(IF((DATEDIF(Лист1!$D$4:$D$2000,Лист1!$G$6,"y")&gt;=35)*(DATEDIF(Лист1!$D$4:$D$2000,Лист1!$G$6,"y")&lt;=45),ROW(Лист1!$C$4:$C$2000)-3),ROW(Лист1!B1673))),"")</f>
        <v/>
      </c>
      <c r="D1673" s="14" t="str">
        <f ca="1">IFERROR(VLOOKUP(C1673,Лист1!$C$4:$D$2000,2,0),"")</f>
        <v/>
      </c>
    </row>
    <row r="1674" spans="3:4">
      <c r="C1674" s="2" t="str">
        <f ca="1">IFERROR(INDEX(Лист1!$C$4:$C$2000,SMALL(IF((DATEDIF(Лист1!$D$4:$D$2000,Лист1!$G$6,"y")&gt;=35)*(DATEDIF(Лист1!$D$4:$D$2000,Лист1!$G$6,"y")&lt;=45),ROW(Лист1!$C$4:$C$2000)-3),ROW(Лист1!B1674))),"")</f>
        <v/>
      </c>
      <c r="D1674" s="14" t="str">
        <f ca="1">IFERROR(VLOOKUP(C1674,Лист1!$C$4:$D$2000,2,0),"")</f>
        <v/>
      </c>
    </row>
    <row r="1675" spans="3:4">
      <c r="C1675" s="2" t="str">
        <f ca="1">IFERROR(INDEX(Лист1!$C$4:$C$2000,SMALL(IF((DATEDIF(Лист1!$D$4:$D$2000,Лист1!$G$6,"y")&gt;=35)*(DATEDIF(Лист1!$D$4:$D$2000,Лист1!$G$6,"y")&lt;=45),ROW(Лист1!$C$4:$C$2000)-3),ROW(Лист1!B1675))),"")</f>
        <v/>
      </c>
      <c r="D1675" s="14" t="str">
        <f ca="1">IFERROR(VLOOKUP(C1675,Лист1!$C$4:$D$2000,2,0),"")</f>
        <v/>
      </c>
    </row>
    <row r="1676" spans="3:4">
      <c r="C1676" s="2" t="str">
        <f ca="1">IFERROR(INDEX(Лист1!$C$4:$C$2000,SMALL(IF((DATEDIF(Лист1!$D$4:$D$2000,Лист1!$G$6,"y")&gt;=35)*(DATEDIF(Лист1!$D$4:$D$2000,Лист1!$G$6,"y")&lt;=45),ROW(Лист1!$C$4:$C$2000)-3),ROW(Лист1!B1676))),"")</f>
        <v/>
      </c>
      <c r="D1676" s="14" t="str">
        <f ca="1">IFERROR(VLOOKUP(C1676,Лист1!$C$4:$D$2000,2,0),"")</f>
        <v/>
      </c>
    </row>
    <row r="1677" spans="3:4">
      <c r="C1677" s="2" t="str">
        <f ca="1">IFERROR(INDEX(Лист1!$C$4:$C$2000,SMALL(IF((DATEDIF(Лист1!$D$4:$D$2000,Лист1!$G$6,"y")&gt;=35)*(DATEDIF(Лист1!$D$4:$D$2000,Лист1!$G$6,"y")&lt;=45),ROW(Лист1!$C$4:$C$2000)-3),ROW(Лист1!B1677))),"")</f>
        <v/>
      </c>
      <c r="D1677" s="14" t="str">
        <f ca="1">IFERROR(VLOOKUP(C1677,Лист1!$C$4:$D$2000,2,0),"")</f>
        <v/>
      </c>
    </row>
    <row r="1678" spans="3:4">
      <c r="C1678" s="2" t="str">
        <f ca="1">IFERROR(INDEX(Лист1!$C$4:$C$2000,SMALL(IF((DATEDIF(Лист1!$D$4:$D$2000,Лист1!$G$6,"y")&gt;=35)*(DATEDIF(Лист1!$D$4:$D$2000,Лист1!$G$6,"y")&lt;=45),ROW(Лист1!$C$4:$C$2000)-3),ROW(Лист1!B1678))),"")</f>
        <v/>
      </c>
      <c r="D1678" s="14" t="str">
        <f ca="1">IFERROR(VLOOKUP(C1678,Лист1!$C$4:$D$2000,2,0),"")</f>
        <v/>
      </c>
    </row>
    <row r="1679" spans="3:4">
      <c r="C1679" s="2" t="str">
        <f ca="1">IFERROR(INDEX(Лист1!$C$4:$C$2000,SMALL(IF((DATEDIF(Лист1!$D$4:$D$2000,Лист1!$G$6,"y")&gt;=35)*(DATEDIF(Лист1!$D$4:$D$2000,Лист1!$G$6,"y")&lt;=45),ROW(Лист1!$C$4:$C$2000)-3),ROW(Лист1!B1679))),"")</f>
        <v/>
      </c>
      <c r="D1679" s="14" t="str">
        <f ca="1">IFERROR(VLOOKUP(C1679,Лист1!$C$4:$D$2000,2,0),"")</f>
        <v/>
      </c>
    </row>
    <row r="1680" spans="3:4">
      <c r="C1680" s="2" t="str">
        <f ca="1">IFERROR(INDEX(Лист1!$C$4:$C$2000,SMALL(IF((DATEDIF(Лист1!$D$4:$D$2000,Лист1!$G$6,"y")&gt;=35)*(DATEDIF(Лист1!$D$4:$D$2000,Лист1!$G$6,"y")&lt;=45),ROW(Лист1!$C$4:$C$2000)-3),ROW(Лист1!B1680))),"")</f>
        <v/>
      </c>
      <c r="D1680" s="14" t="str">
        <f ca="1">IFERROR(VLOOKUP(C1680,Лист1!$C$4:$D$2000,2,0),"")</f>
        <v/>
      </c>
    </row>
    <row r="1681" spans="3:4">
      <c r="C1681" s="2" t="str">
        <f ca="1">IFERROR(INDEX(Лист1!$C$4:$C$2000,SMALL(IF((DATEDIF(Лист1!$D$4:$D$2000,Лист1!$G$6,"y")&gt;=35)*(DATEDIF(Лист1!$D$4:$D$2000,Лист1!$G$6,"y")&lt;=45),ROW(Лист1!$C$4:$C$2000)-3),ROW(Лист1!B1681))),"")</f>
        <v/>
      </c>
      <c r="D1681" s="14" t="str">
        <f ca="1">IFERROR(VLOOKUP(C1681,Лист1!$C$4:$D$2000,2,0),"")</f>
        <v/>
      </c>
    </row>
    <row r="1682" spans="3:4">
      <c r="C1682" s="2" t="str">
        <f ca="1">IFERROR(INDEX(Лист1!$C$4:$C$2000,SMALL(IF((DATEDIF(Лист1!$D$4:$D$2000,Лист1!$G$6,"y")&gt;=35)*(DATEDIF(Лист1!$D$4:$D$2000,Лист1!$G$6,"y")&lt;=45),ROW(Лист1!$C$4:$C$2000)-3),ROW(Лист1!B1682))),"")</f>
        <v/>
      </c>
      <c r="D1682" s="14" t="str">
        <f ca="1">IFERROR(VLOOKUP(C1682,Лист1!$C$4:$D$2000,2,0),"")</f>
        <v/>
      </c>
    </row>
    <row r="1683" spans="3:4">
      <c r="C1683" s="2" t="str">
        <f ca="1">IFERROR(INDEX(Лист1!$C$4:$C$2000,SMALL(IF((DATEDIF(Лист1!$D$4:$D$2000,Лист1!$G$6,"y")&gt;=35)*(DATEDIF(Лист1!$D$4:$D$2000,Лист1!$G$6,"y")&lt;=45),ROW(Лист1!$C$4:$C$2000)-3),ROW(Лист1!B1683))),"")</f>
        <v/>
      </c>
      <c r="D1683" s="14" t="str">
        <f ca="1">IFERROR(VLOOKUP(C1683,Лист1!$C$4:$D$2000,2,0),"")</f>
        <v/>
      </c>
    </row>
    <row r="1684" spans="3:4">
      <c r="C1684" s="2" t="str">
        <f ca="1">IFERROR(INDEX(Лист1!$C$4:$C$2000,SMALL(IF((DATEDIF(Лист1!$D$4:$D$2000,Лист1!$G$6,"y")&gt;=35)*(DATEDIF(Лист1!$D$4:$D$2000,Лист1!$G$6,"y")&lt;=45),ROW(Лист1!$C$4:$C$2000)-3),ROW(Лист1!B1684))),"")</f>
        <v/>
      </c>
      <c r="D1684" s="14" t="str">
        <f ca="1">IFERROR(VLOOKUP(C1684,Лист1!$C$4:$D$2000,2,0),"")</f>
        <v/>
      </c>
    </row>
    <row r="1685" spans="3:4">
      <c r="C1685" s="2" t="str">
        <f ca="1">IFERROR(INDEX(Лист1!$C$4:$C$2000,SMALL(IF((DATEDIF(Лист1!$D$4:$D$2000,Лист1!$G$6,"y")&gt;=35)*(DATEDIF(Лист1!$D$4:$D$2000,Лист1!$G$6,"y")&lt;=45),ROW(Лист1!$C$4:$C$2000)-3),ROW(Лист1!B1685))),"")</f>
        <v/>
      </c>
      <c r="D1685" s="14" t="str">
        <f ca="1">IFERROR(VLOOKUP(C1685,Лист1!$C$4:$D$2000,2,0),"")</f>
        <v/>
      </c>
    </row>
    <row r="1686" spans="3:4">
      <c r="C1686" s="2" t="str">
        <f ca="1">IFERROR(INDEX(Лист1!$C$4:$C$2000,SMALL(IF((DATEDIF(Лист1!$D$4:$D$2000,Лист1!$G$6,"y")&gt;=35)*(DATEDIF(Лист1!$D$4:$D$2000,Лист1!$G$6,"y")&lt;=45),ROW(Лист1!$C$4:$C$2000)-3),ROW(Лист1!B1686))),"")</f>
        <v/>
      </c>
      <c r="D1686" s="14" t="str">
        <f ca="1">IFERROR(VLOOKUP(C1686,Лист1!$C$4:$D$2000,2,0),"")</f>
        <v/>
      </c>
    </row>
    <row r="1687" spans="3:4">
      <c r="C1687" s="2" t="str">
        <f ca="1">IFERROR(INDEX(Лист1!$C$4:$C$2000,SMALL(IF((DATEDIF(Лист1!$D$4:$D$2000,Лист1!$G$6,"y")&gt;=35)*(DATEDIF(Лист1!$D$4:$D$2000,Лист1!$G$6,"y")&lt;=45),ROW(Лист1!$C$4:$C$2000)-3),ROW(Лист1!B1687))),"")</f>
        <v/>
      </c>
      <c r="D1687" s="14" t="str">
        <f ca="1">IFERROR(VLOOKUP(C1687,Лист1!$C$4:$D$2000,2,0),"")</f>
        <v/>
      </c>
    </row>
    <row r="1688" spans="3:4">
      <c r="C1688" s="2" t="str">
        <f ca="1">IFERROR(INDEX(Лист1!$C$4:$C$2000,SMALL(IF((DATEDIF(Лист1!$D$4:$D$2000,Лист1!$G$6,"y")&gt;=35)*(DATEDIF(Лист1!$D$4:$D$2000,Лист1!$G$6,"y")&lt;=45),ROW(Лист1!$C$4:$C$2000)-3),ROW(Лист1!B1688))),"")</f>
        <v/>
      </c>
      <c r="D1688" s="14" t="str">
        <f ca="1">IFERROR(VLOOKUP(C1688,Лист1!$C$4:$D$2000,2,0),"")</f>
        <v/>
      </c>
    </row>
    <row r="1689" spans="3:4">
      <c r="C1689" s="2" t="str">
        <f ca="1">IFERROR(INDEX(Лист1!$C$4:$C$2000,SMALL(IF((DATEDIF(Лист1!$D$4:$D$2000,Лист1!$G$6,"y")&gt;=35)*(DATEDIF(Лист1!$D$4:$D$2000,Лист1!$G$6,"y")&lt;=45),ROW(Лист1!$C$4:$C$2000)-3),ROW(Лист1!B1689))),"")</f>
        <v/>
      </c>
      <c r="D1689" s="14" t="str">
        <f ca="1">IFERROR(VLOOKUP(C1689,Лист1!$C$4:$D$2000,2,0),"")</f>
        <v/>
      </c>
    </row>
    <row r="1690" spans="3:4">
      <c r="C1690" s="2" t="str">
        <f ca="1">IFERROR(INDEX(Лист1!$C$4:$C$2000,SMALL(IF((DATEDIF(Лист1!$D$4:$D$2000,Лист1!$G$6,"y")&gt;=35)*(DATEDIF(Лист1!$D$4:$D$2000,Лист1!$G$6,"y")&lt;=45),ROW(Лист1!$C$4:$C$2000)-3),ROW(Лист1!B1690))),"")</f>
        <v/>
      </c>
      <c r="D1690" s="14" t="str">
        <f ca="1">IFERROR(VLOOKUP(C1690,Лист1!$C$4:$D$2000,2,0),"")</f>
        <v/>
      </c>
    </row>
    <row r="1691" spans="3:4">
      <c r="C1691" s="2" t="str">
        <f ca="1">IFERROR(INDEX(Лист1!$C$4:$C$2000,SMALL(IF((DATEDIF(Лист1!$D$4:$D$2000,Лист1!$G$6,"y")&gt;=35)*(DATEDIF(Лист1!$D$4:$D$2000,Лист1!$G$6,"y")&lt;=45),ROW(Лист1!$C$4:$C$2000)-3),ROW(Лист1!B1691))),"")</f>
        <v/>
      </c>
      <c r="D1691" s="14" t="str">
        <f ca="1">IFERROR(VLOOKUP(C1691,Лист1!$C$4:$D$2000,2,0),"")</f>
        <v/>
      </c>
    </row>
    <row r="1692" spans="3:4">
      <c r="C1692" s="2" t="str">
        <f ca="1">IFERROR(INDEX(Лист1!$C$4:$C$2000,SMALL(IF((DATEDIF(Лист1!$D$4:$D$2000,Лист1!$G$6,"y")&gt;=35)*(DATEDIF(Лист1!$D$4:$D$2000,Лист1!$G$6,"y")&lt;=45),ROW(Лист1!$C$4:$C$2000)-3),ROW(Лист1!B1692))),"")</f>
        <v/>
      </c>
      <c r="D1692" s="14" t="str">
        <f ca="1">IFERROR(VLOOKUP(C1692,Лист1!$C$4:$D$2000,2,0),"")</f>
        <v/>
      </c>
    </row>
    <row r="1693" spans="3:4">
      <c r="C1693" s="2" t="str">
        <f ca="1">IFERROR(INDEX(Лист1!$C$4:$C$2000,SMALL(IF((DATEDIF(Лист1!$D$4:$D$2000,Лист1!$G$6,"y")&gt;=35)*(DATEDIF(Лист1!$D$4:$D$2000,Лист1!$G$6,"y")&lt;=45),ROW(Лист1!$C$4:$C$2000)-3),ROW(Лист1!B1693))),"")</f>
        <v/>
      </c>
      <c r="D1693" s="14" t="str">
        <f ca="1">IFERROR(VLOOKUP(C1693,Лист1!$C$4:$D$2000,2,0),"")</f>
        <v/>
      </c>
    </row>
    <row r="1694" spans="3:4">
      <c r="C1694" s="2" t="str">
        <f ca="1">IFERROR(INDEX(Лист1!$C$4:$C$2000,SMALL(IF((DATEDIF(Лист1!$D$4:$D$2000,Лист1!$G$6,"y")&gt;=35)*(DATEDIF(Лист1!$D$4:$D$2000,Лист1!$G$6,"y")&lt;=45),ROW(Лист1!$C$4:$C$2000)-3),ROW(Лист1!B1694))),"")</f>
        <v/>
      </c>
      <c r="D1694" s="14" t="str">
        <f ca="1">IFERROR(VLOOKUP(C1694,Лист1!$C$4:$D$2000,2,0),"")</f>
        <v/>
      </c>
    </row>
    <row r="1695" spans="3:4">
      <c r="C1695" s="2" t="str">
        <f ca="1">IFERROR(INDEX(Лист1!$C$4:$C$2000,SMALL(IF((DATEDIF(Лист1!$D$4:$D$2000,Лист1!$G$6,"y")&gt;=35)*(DATEDIF(Лист1!$D$4:$D$2000,Лист1!$G$6,"y")&lt;=45),ROW(Лист1!$C$4:$C$2000)-3),ROW(Лист1!B1695))),"")</f>
        <v/>
      </c>
      <c r="D1695" s="14" t="str">
        <f ca="1">IFERROR(VLOOKUP(C1695,Лист1!$C$4:$D$2000,2,0),"")</f>
        <v/>
      </c>
    </row>
    <row r="1696" spans="3:4">
      <c r="C1696" s="2" t="str">
        <f ca="1">IFERROR(INDEX(Лист1!$C$4:$C$2000,SMALL(IF((DATEDIF(Лист1!$D$4:$D$2000,Лист1!$G$6,"y")&gt;=35)*(DATEDIF(Лист1!$D$4:$D$2000,Лист1!$G$6,"y")&lt;=45),ROW(Лист1!$C$4:$C$2000)-3),ROW(Лист1!B1696))),"")</f>
        <v/>
      </c>
      <c r="D1696" s="14" t="str">
        <f ca="1">IFERROR(VLOOKUP(C1696,Лист1!$C$4:$D$2000,2,0),"")</f>
        <v/>
      </c>
    </row>
    <row r="1697" spans="3:4">
      <c r="C1697" s="2" t="str">
        <f ca="1">IFERROR(INDEX(Лист1!$C$4:$C$2000,SMALL(IF((DATEDIF(Лист1!$D$4:$D$2000,Лист1!$G$6,"y")&gt;=35)*(DATEDIF(Лист1!$D$4:$D$2000,Лист1!$G$6,"y")&lt;=45),ROW(Лист1!$C$4:$C$2000)-3),ROW(Лист1!B1697))),"")</f>
        <v/>
      </c>
      <c r="D1697" s="14" t="str">
        <f ca="1">IFERROR(VLOOKUP(C1697,Лист1!$C$4:$D$2000,2,0),"")</f>
        <v/>
      </c>
    </row>
    <row r="1698" spans="3:4">
      <c r="C1698" s="2" t="str">
        <f ca="1">IFERROR(INDEX(Лист1!$C$4:$C$2000,SMALL(IF((DATEDIF(Лист1!$D$4:$D$2000,Лист1!$G$6,"y")&gt;=35)*(DATEDIF(Лист1!$D$4:$D$2000,Лист1!$G$6,"y")&lt;=45),ROW(Лист1!$C$4:$C$2000)-3),ROW(Лист1!B1698))),"")</f>
        <v/>
      </c>
      <c r="D1698" s="14" t="str">
        <f ca="1">IFERROR(VLOOKUP(C1698,Лист1!$C$4:$D$2000,2,0),"")</f>
        <v/>
      </c>
    </row>
    <row r="1699" spans="3:4">
      <c r="C1699" s="2" t="str">
        <f ca="1">IFERROR(INDEX(Лист1!$C$4:$C$2000,SMALL(IF((DATEDIF(Лист1!$D$4:$D$2000,Лист1!$G$6,"y")&gt;=35)*(DATEDIF(Лист1!$D$4:$D$2000,Лист1!$G$6,"y")&lt;=45),ROW(Лист1!$C$4:$C$2000)-3),ROW(Лист1!B1699))),"")</f>
        <v/>
      </c>
      <c r="D1699" s="14" t="str">
        <f ca="1">IFERROR(VLOOKUP(C1699,Лист1!$C$4:$D$2000,2,0),"")</f>
        <v/>
      </c>
    </row>
    <row r="1700" spans="3:4">
      <c r="C1700" s="2" t="str">
        <f ca="1">IFERROR(INDEX(Лист1!$C$4:$C$2000,SMALL(IF((DATEDIF(Лист1!$D$4:$D$2000,Лист1!$G$6,"y")&gt;=35)*(DATEDIF(Лист1!$D$4:$D$2000,Лист1!$G$6,"y")&lt;=45),ROW(Лист1!$C$4:$C$2000)-3),ROW(Лист1!B1700))),"")</f>
        <v/>
      </c>
      <c r="D1700" s="14" t="str">
        <f ca="1">IFERROR(VLOOKUP(C1700,Лист1!$C$4:$D$2000,2,0),"")</f>
        <v/>
      </c>
    </row>
    <row r="1701" spans="3:4">
      <c r="C1701" s="2" t="str">
        <f ca="1">IFERROR(INDEX(Лист1!$C$4:$C$2000,SMALL(IF((DATEDIF(Лист1!$D$4:$D$2000,Лист1!$G$6,"y")&gt;=35)*(DATEDIF(Лист1!$D$4:$D$2000,Лист1!$G$6,"y")&lt;=45),ROW(Лист1!$C$4:$C$2000)-3),ROW(Лист1!B1701))),"")</f>
        <v/>
      </c>
      <c r="D1701" s="14" t="str">
        <f ca="1">IFERROR(VLOOKUP(C1701,Лист1!$C$4:$D$2000,2,0),"")</f>
        <v/>
      </c>
    </row>
    <row r="1702" spans="3:4">
      <c r="C1702" s="2" t="str">
        <f ca="1">IFERROR(INDEX(Лист1!$C$4:$C$2000,SMALL(IF((DATEDIF(Лист1!$D$4:$D$2000,Лист1!$G$6,"y")&gt;=35)*(DATEDIF(Лист1!$D$4:$D$2000,Лист1!$G$6,"y")&lt;=45),ROW(Лист1!$C$4:$C$2000)-3),ROW(Лист1!B1702))),"")</f>
        <v/>
      </c>
      <c r="D1702" s="14" t="str">
        <f ca="1">IFERROR(VLOOKUP(C1702,Лист1!$C$4:$D$2000,2,0),"")</f>
        <v/>
      </c>
    </row>
    <row r="1703" spans="3:4">
      <c r="C1703" s="2" t="str">
        <f ca="1">IFERROR(INDEX(Лист1!$C$4:$C$2000,SMALL(IF((DATEDIF(Лист1!$D$4:$D$2000,Лист1!$G$6,"y")&gt;=35)*(DATEDIF(Лист1!$D$4:$D$2000,Лист1!$G$6,"y")&lt;=45),ROW(Лист1!$C$4:$C$2000)-3),ROW(Лист1!B1703))),"")</f>
        <v/>
      </c>
      <c r="D1703" s="14" t="str">
        <f ca="1">IFERROR(VLOOKUP(C1703,Лист1!$C$4:$D$2000,2,0),"")</f>
        <v/>
      </c>
    </row>
    <row r="1704" spans="3:4">
      <c r="C1704" s="2" t="str">
        <f ca="1">IFERROR(INDEX(Лист1!$C$4:$C$2000,SMALL(IF((DATEDIF(Лист1!$D$4:$D$2000,Лист1!$G$6,"y")&gt;=35)*(DATEDIF(Лист1!$D$4:$D$2000,Лист1!$G$6,"y")&lt;=45),ROW(Лист1!$C$4:$C$2000)-3),ROW(Лист1!B1704))),"")</f>
        <v/>
      </c>
      <c r="D1704" s="14" t="str">
        <f ca="1">IFERROR(VLOOKUP(C1704,Лист1!$C$4:$D$2000,2,0),"")</f>
        <v/>
      </c>
    </row>
    <row r="1705" spans="3:4">
      <c r="C1705" s="2" t="str">
        <f ca="1">IFERROR(INDEX(Лист1!$C$4:$C$2000,SMALL(IF((DATEDIF(Лист1!$D$4:$D$2000,Лист1!$G$6,"y")&gt;=35)*(DATEDIF(Лист1!$D$4:$D$2000,Лист1!$G$6,"y")&lt;=45),ROW(Лист1!$C$4:$C$2000)-3),ROW(Лист1!B1705))),"")</f>
        <v/>
      </c>
      <c r="D1705" s="14" t="str">
        <f ca="1">IFERROR(VLOOKUP(C1705,Лист1!$C$4:$D$2000,2,0),"")</f>
        <v/>
      </c>
    </row>
    <row r="1706" spans="3:4">
      <c r="C1706" s="2" t="str">
        <f ca="1">IFERROR(INDEX(Лист1!$C$4:$C$2000,SMALL(IF((DATEDIF(Лист1!$D$4:$D$2000,Лист1!$G$6,"y")&gt;=35)*(DATEDIF(Лист1!$D$4:$D$2000,Лист1!$G$6,"y")&lt;=45),ROW(Лист1!$C$4:$C$2000)-3),ROW(Лист1!B1706))),"")</f>
        <v/>
      </c>
      <c r="D1706" s="14" t="str">
        <f ca="1">IFERROR(VLOOKUP(C1706,Лист1!$C$4:$D$2000,2,0),"")</f>
        <v/>
      </c>
    </row>
    <row r="1707" spans="3:4">
      <c r="C1707" s="2" t="str">
        <f ca="1">IFERROR(INDEX(Лист1!$C$4:$C$2000,SMALL(IF((DATEDIF(Лист1!$D$4:$D$2000,Лист1!$G$6,"y")&gt;=35)*(DATEDIF(Лист1!$D$4:$D$2000,Лист1!$G$6,"y")&lt;=45),ROW(Лист1!$C$4:$C$2000)-3),ROW(Лист1!B1707))),"")</f>
        <v/>
      </c>
      <c r="D1707" s="14" t="str">
        <f ca="1">IFERROR(VLOOKUP(C1707,Лист1!$C$4:$D$2000,2,0),"")</f>
        <v/>
      </c>
    </row>
    <row r="1708" spans="3:4">
      <c r="C1708" s="2" t="str">
        <f ca="1">IFERROR(INDEX(Лист1!$C$4:$C$2000,SMALL(IF((DATEDIF(Лист1!$D$4:$D$2000,Лист1!$G$6,"y")&gt;=35)*(DATEDIF(Лист1!$D$4:$D$2000,Лист1!$G$6,"y")&lt;=45),ROW(Лист1!$C$4:$C$2000)-3),ROW(Лист1!B1708))),"")</f>
        <v/>
      </c>
      <c r="D1708" s="14" t="str">
        <f ca="1">IFERROR(VLOOKUP(C1708,Лист1!$C$4:$D$2000,2,0),"")</f>
        <v/>
      </c>
    </row>
    <row r="1709" spans="3:4">
      <c r="C1709" s="2" t="str">
        <f ca="1">IFERROR(INDEX(Лист1!$C$4:$C$2000,SMALL(IF((DATEDIF(Лист1!$D$4:$D$2000,Лист1!$G$6,"y")&gt;=35)*(DATEDIF(Лист1!$D$4:$D$2000,Лист1!$G$6,"y")&lt;=45),ROW(Лист1!$C$4:$C$2000)-3),ROW(Лист1!B1709))),"")</f>
        <v/>
      </c>
      <c r="D1709" s="14" t="str">
        <f ca="1">IFERROR(VLOOKUP(C1709,Лист1!$C$4:$D$2000,2,0),"")</f>
        <v/>
      </c>
    </row>
    <row r="1710" spans="3:4">
      <c r="C1710" s="2" t="str">
        <f ca="1">IFERROR(INDEX(Лист1!$C$4:$C$2000,SMALL(IF((DATEDIF(Лист1!$D$4:$D$2000,Лист1!$G$6,"y")&gt;=35)*(DATEDIF(Лист1!$D$4:$D$2000,Лист1!$G$6,"y")&lt;=45),ROW(Лист1!$C$4:$C$2000)-3),ROW(Лист1!B1710))),"")</f>
        <v/>
      </c>
      <c r="D1710" s="14" t="str">
        <f ca="1">IFERROR(VLOOKUP(C1710,Лист1!$C$4:$D$2000,2,0),"")</f>
        <v/>
      </c>
    </row>
    <row r="1711" spans="3:4">
      <c r="C1711" s="2" t="str">
        <f ca="1">IFERROR(INDEX(Лист1!$C$4:$C$2000,SMALL(IF((DATEDIF(Лист1!$D$4:$D$2000,Лист1!$G$6,"y")&gt;=35)*(DATEDIF(Лист1!$D$4:$D$2000,Лист1!$G$6,"y")&lt;=45),ROW(Лист1!$C$4:$C$2000)-3),ROW(Лист1!B1711))),"")</f>
        <v/>
      </c>
      <c r="D1711" s="14" t="str">
        <f ca="1">IFERROR(VLOOKUP(C1711,Лист1!$C$4:$D$2000,2,0),"")</f>
        <v/>
      </c>
    </row>
    <row r="1712" spans="3:4">
      <c r="C1712" s="2" t="str">
        <f ca="1">IFERROR(INDEX(Лист1!$C$4:$C$2000,SMALL(IF((DATEDIF(Лист1!$D$4:$D$2000,Лист1!$G$6,"y")&gt;=35)*(DATEDIF(Лист1!$D$4:$D$2000,Лист1!$G$6,"y")&lt;=45),ROW(Лист1!$C$4:$C$2000)-3),ROW(Лист1!B1712))),"")</f>
        <v/>
      </c>
      <c r="D1712" s="14" t="str">
        <f ca="1">IFERROR(VLOOKUP(C1712,Лист1!$C$4:$D$2000,2,0),"")</f>
        <v/>
      </c>
    </row>
    <row r="1713" spans="3:4">
      <c r="C1713" s="2" t="str">
        <f ca="1">IFERROR(INDEX(Лист1!$C$4:$C$2000,SMALL(IF((DATEDIF(Лист1!$D$4:$D$2000,Лист1!$G$6,"y")&gt;=35)*(DATEDIF(Лист1!$D$4:$D$2000,Лист1!$G$6,"y")&lt;=45),ROW(Лист1!$C$4:$C$2000)-3),ROW(Лист1!B1713))),"")</f>
        <v/>
      </c>
      <c r="D1713" s="14" t="str">
        <f ca="1">IFERROR(VLOOKUP(C1713,Лист1!$C$4:$D$2000,2,0),"")</f>
        <v/>
      </c>
    </row>
    <row r="1714" spans="3:4">
      <c r="C1714" s="2" t="str">
        <f ca="1">IFERROR(INDEX(Лист1!$C$4:$C$2000,SMALL(IF((DATEDIF(Лист1!$D$4:$D$2000,Лист1!$G$6,"y")&gt;=35)*(DATEDIF(Лист1!$D$4:$D$2000,Лист1!$G$6,"y")&lt;=45),ROW(Лист1!$C$4:$C$2000)-3),ROW(Лист1!B1714))),"")</f>
        <v/>
      </c>
      <c r="D1714" s="14" t="str">
        <f ca="1">IFERROR(VLOOKUP(C1714,Лист1!$C$4:$D$2000,2,0),"")</f>
        <v/>
      </c>
    </row>
    <row r="1715" spans="3:4">
      <c r="C1715" s="2" t="str">
        <f ca="1">IFERROR(INDEX(Лист1!$C$4:$C$2000,SMALL(IF((DATEDIF(Лист1!$D$4:$D$2000,Лист1!$G$6,"y")&gt;=35)*(DATEDIF(Лист1!$D$4:$D$2000,Лист1!$G$6,"y")&lt;=45),ROW(Лист1!$C$4:$C$2000)-3),ROW(Лист1!B1715))),"")</f>
        <v/>
      </c>
      <c r="D1715" s="14" t="str">
        <f ca="1">IFERROR(VLOOKUP(C1715,Лист1!$C$4:$D$2000,2,0),"")</f>
        <v/>
      </c>
    </row>
    <row r="1716" spans="3:4">
      <c r="C1716" s="2" t="str">
        <f ca="1">IFERROR(INDEX(Лист1!$C$4:$C$2000,SMALL(IF((DATEDIF(Лист1!$D$4:$D$2000,Лист1!$G$6,"y")&gt;=35)*(DATEDIF(Лист1!$D$4:$D$2000,Лист1!$G$6,"y")&lt;=45),ROW(Лист1!$C$4:$C$2000)-3),ROW(Лист1!B1716))),"")</f>
        <v/>
      </c>
      <c r="D1716" s="14" t="str">
        <f ca="1">IFERROR(VLOOKUP(C1716,Лист1!$C$4:$D$2000,2,0),"")</f>
        <v/>
      </c>
    </row>
    <row r="1717" spans="3:4">
      <c r="C1717" s="2" t="str">
        <f ca="1">IFERROR(INDEX(Лист1!$C$4:$C$2000,SMALL(IF((DATEDIF(Лист1!$D$4:$D$2000,Лист1!$G$6,"y")&gt;=35)*(DATEDIF(Лист1!$D$4:$D$2000,Лист1!$G$6,"y")&lt;=45),ROW(Лист1!$C$4:$C$2000)-3),ROW(Лист1!B1717))),"")</f>
        <v/>
      </c>
      <c r="D1717" s="14" t="str">
        <f ca="1">IFERROR(VLOOKUP(C1717,Лист1!$C$4:$D$2000,2,0),"")</f>
        <v/>
      </c>
    </row>
    <row r="1718" spans="3:4">
      <c r="C1718" s="2" t="str">
        <f ca="1">IFERROR(INDEX(Лист1!$C$4:$C$2000,SMALL(IF((DATEDIF(Лист1!$D$4:$D$2000,Лист1!$G$6,"y")&gt;=35)*(DATEDIF(Лист1!$D$4:$D$2000,Лист1!$G$6,"y")&lt;=45),ROW(Лист1!$C$4:$C$2000)-3),ROW(Лист1!B1718))),"")</f>
        <v/>
      </c>
      <c r="D1718" s="14" t="str">
        <f ca="1">IFERROR(VLOOKUP(C1718,Лист1!$C$4:$D$2000,2,0),"")</f>
        <v/>
      </c>
    </row>
    <row r="1719" spans="3:4">
      <c r="C1719" s="2" t="str">
        <f ca="1">IFERROR(INDEX(Лист1!$C$4:$C$2000,SMALL(IF((DATEDIF(Лист1!$D$4:$D$2000,Лист1!$G$6,"y")&gt;=35)*(DATEDIF(Лист1!$D$4:$D$2000,Лист1!$G$6,"y")&lt;=45),ROW(Лист1!$C$4:$C$2000)-3),ROW(Лист1!B1719))),"")</f>
        <v/>
      </c>
      <c r="D1719" s="14" t="str">
        <f ca="1">IFERROR(VLOOKUP(C1719,Лист1!$C$4:$D$2000,2,0),"")</f>
        <v/>
      </c>
    </row>
    <row r="1720" spans="3:4">
      <c r="C1720" s="2" t="str">
        <f ca="1">IFERROR(INDEX(Лист1!$C$4:$C$2000,SMALL(IF((DATEDIF(Лист1!$D$4:$D$2000,Лист1!$G$6,"y")&gt;=35)*(DATEDIF(Лист1!$D$4:$D$2000,Лист1!$G$6,"y")&lt;=45),ROW(Лист1!$C$4:$C$2000)-3),ROW(Лист1!B1720))),"")</f>
        <v/>
      </c>
      <c r="D1720" s="14" t="str">
        <f ca="1">IFERROR(VLOOKUP(C1720,Лист1!$C$4:$D$2000,2,0),"")</f>
        <v/>
      </c>
    </row>
    <row r="1721" spans="3:4">
      <c r="C1721" s="2" t="str">
        <f ca="1">IFERROR(INDEX(Лист1!$C$4:$C$2000,SMALL(IF((DATEDIF(Лист1!$D$4:$D$2000,Лист1!$G$6,"y")&gt;=35)*(DATEDIF(Лист1!$D$4:$D$2000,Лист1!$G$6,"y")&lt;=45),ROW(Лист1!$C$4:$C$2000)-3),ROW(Лист1!B1721))),"")</f>
        <v/>
      </c>
      <c r="D1721" s="14" t="str">
        <f ca="1">IFERROR(VLOOKUP(C1721,Лист1!$C$4:$D$2000,2,0),"")</f>
        <v/>
      </c>
    </row>
    <row r="1722" spans="3:4">
      <c r="C1722" s="2" t="str">
        <f ca="1">IFERROR(INDEX(Лист1!$C$4:$C$2000,SMALL(IF((DATEDIF(Лист1!$D$4:$D$2000,Лист1!$G$6,"y")&gt;=35)*(DATEDIF(Лист1!$D$4:$D$2000,Лист1!$G$6,"y")&lt;=45),ROW(Лист1!$C$4:$C$2000)-3),ROW(Лист1!B1722))),"")</f>
        <v/>
      </c>
      <c r="D1722" s="14" t="str">
        <f ca="1">IFERROR(VLOOKUP(C1722,Лист1!$C$4:$D$2000,2,0),"")</f>
        <v/>
      </c>
    </row>
    <row r="1723" spans="3:4">
      <c r="C1723" s="2" t="str">
        <f ca="1">IFERROR(INDEX(Лист1!$C$4:$C$2000,SMALL(IF((DATEDIF(Лист1!$D$4:$D$2000,Лист1!$G$6,"y")&gt;=35)*(DATEDIF(Лист1!$D$4:$D$2000,Лист1!$G$6,"y")&lt;=45),ROW(Лист1!$C$4:$C$2000)-3),ROW(Лист1!B1723))),"")</f>
        <v/>
      </c>
      <c r="D1723" s="14" t="str">
        <f ca="1">IFERROR(VLOOKUP(C1723,Лист1!$C$4:$D$2000,2,0),"")</f>
        <v/>
      </c>
    </row>
    <row r="1724" spans="3:4">
      <c r="C1724" s="2" t="str">
        <f ca="1">IFERROR(INDEX(Лист1!$C$4:$C$2000,SMALL(IF((DATEDIF(Лист1!$D$4:$D$2000,Лист1!$G$6,"y")&gt;=35)*(DATEDIF(Лист1!$D$4:$D$2000,Лист1!$G$6,"y")&lt;=45),ROW(Лист1!$C$4:$C$2000)-3),ROW(Лист1!B1724))),"")</f>
        <v/>
      </c>
      <c r="D1724" s="14" t="str">
        <f ca="1">IFERROR(VLOOKUP(C1724,Лист1!$C$4:$D$2000,2,0),"")</f>
        <v/>
      </c>
    </row>
    <row r="1725" spans="3:4">
      <c r="C1725" s="2" t="str">
        <f ca="1">IFERROR(INDEX(Лист1!$C$4:$C$2000,SMALL(IF((DATEDIF(Лист1!$D$4:$D$2000,Лист1!$G$6,"y")&gt;=35)*(DATEDIF(Лист1!$D$4:$D$2000,Лист1!$G$6,"y")&lt;=45),ROW(Лист1!$C$4:$C$2000)-3),ROW(Лист1!B1725))),"")</f>
        <v/>
      </c>
      <c r="D1725" s="14" t="str">
        <f ca="1">IFERROR(VLOOKUP(C1725,Лист1!$C$4:$D$2000,2,0),"")</f>
        <v/>
      </c>
    </row>
    <row r="1726" spans="3:4">
      <c r="C1726" s="2" t="str">
        <f ca="1">IFERROR(INDEX(Лист1!$C$4:$C$2000,SMALL(IF((DATEDIF(Лист1!$D$4:$D$2000,Лист1!$G$6,"y")&gt;=35)*(DATEDIF(Лист1!$D$4:$D$2000,Лист1!$G$6,"y")&lt;=45),ROW(Лист1!$C$4:$C$2000)-3),ROW(Лист1!B1726))),"")</f>
        <v/>
      </c>
      <c r="D1726" s="14" t="str">
        <f ca="1">IFERROR(VLOOKUP(C1726,Лист1!$C$4:$D$2000,2,0),"")</f>
        <v/>
      </c>
    </row>
    <row r="1727" spans="3:4">
      <c r="C1727" s="2" t="str">
        <f ca="1">IFERROR(INDEX(Лист1!$C$4:$C$2000,SMALL(IF((DATEDIF(Лист1!$D$4:$D$2000,Лист1!$G$6,"y")&gt;=35)*(DATEDIF(Лист1!$D$4:$D$2000,Лист1!$G$6,"y")&lt;=45),ROW(Лист1!$C$4:$C$2000)-3),ROW(Лист1!B1727))),"")</f>
        <v/>
      </c>
      <c r="D1727" s="14" t="str">
        <f ca="1">IFERROR(VLOOKUP(C1727,Лист1!$C$4:$D$2000,2,0),"")</f>
        <v/>
      </c>
    </row>
    <row r="1728" spans="3:4">
      <c r="C1728" s="2" t="str">
        <f ca="1">IFERROR(INDEX(Лист1!$C$4:$C$2000,SMALL(IF((DATEDIF(Лист1!$D$4:$D$2000,Лист1!$G$6,"y")&gt;=35)*(DATEDIF(Лист1!$D$4:$D$2000,Лист1!$G$6,"y")&lt;=45),ROW(Лист1!$C$4:$C$2000)-3),ROW(Лист1!B1728))),"")</f>
        <v/>
      </c>
      <c r="D1728" s="14" t="str">
        <f ca="1">IFERROR(VLOOKUP(C1728,Лист1!$C$4:$D$2000,2,0),"")</f>
        <v/>
      </c>
    </row>
    <row r="1729" spans="3:4">
      <c r="C1729" s="2" t="str">
        <f ca="1">IFERROR(INDEX(Лист1!$C$4:$C$2000,SMALL(IF((DATEDIF(Лист1!$D$4:$D$2000,Лист1!$G$6,"y")&gt;=35)*(DATEDIF(Лист1!$D$4:$D$2000,Лист1!$G$6,"y")&lt;=45),ROW(Лист1!$C$4:$C$2000)-3),ROW(Лист1!B1729))),"")</f>
        <v/>
      </c>
      <c r="D1729" s="14" t="str">
        <f ca="1">IFERROR(VLOOKUP(C1729,Лист1!$C$4:$D$2000,2,0),"")</f>
        <v/>
      </c>
    </row>
    <row r="1730" spans="3:4">
      <c r="C1730" s="2" t="str">
        <f ca="1">IFERROR(INDEX(Лист1!$C$4:$C$2000,SMALL(IF((DATEDIF(Лист1!$D$4:$D$2000,Лист1!$G$6,"y")&gt;=35)*(DATEDIF(Лист1!$D$4:$D$2000,Лист1!$G$6,"y")&lt;=45),ROW(Лист1!$C$4:$C$2000)-3),ROW(Лист1!B1730))),"")</f>
        <v/>
      </c>
      <c r="D1730" s="14" t="str">
        <f ca="1">IFERROR(VLOOKUP(C1730,Лист1!$C$4:$D$2000,2,0),"")</f>
        <v/>
      </c>
    </row>
    <row r="1731" spans="3:4">
      <c r="C1731" s="2" t="str">
        <f ca="1">IFERROR(INDEX(Лист1!$C$4:$C$2000,SMALL(IF((DATEDIF(Лист1!$D$4:$D$2000,Лист1!$G$6,"y")&gt;=35)*(DATEDIF(Лист1!$D$4:$D$2000,Лист1!$G$6,"y")&lt;=45),ROW(Лист1!$C$4:$C$2000)-3),ROW(Лист1!B1731))),"")</f>
        <v/>
      </c>
      <c r="D1731" s="14" t="str">
        <f ca="1">IFERROR(VLOOKUP(C1731,Лист1!$C$4:$D$2000,2,0),"")</f>
        <v/>
      </c>
    </row>
    <row r="1732" spans="3:4">
      <c r="C1732" s="2" t="str">
        <f ca="1">IFERROR(INDEX(Лист1!$C$4:$C$2000,SMALL(IF((DATEDIF(Лист1!$D$4:$D$2000,Лист1!$G$6,"y")&gt;=35)*(DATEDIF(Лист1!$D$4:$D$2000,Лист1!$G$6,"y")&lt;=45),ROW(Лист1!$C$4:$C$2000)-3),ROW(Лист1!B1732))),"")</f>
        <v/>
      </c>
      <c r="D1732" s="14" t="str">
        <f ca="1">IFERROR(VLOOKUP(C1732,Лист1!$C$4:$D$2000,2,0),"")</f>
        <v/>
      </c>
    </row>
    <row r="1733" spans="3:4">
      <c r="C1733" s="2" t="str">
        <f ca="1">IFERROR(INDEX(Лист1!$C$4:$C$2000,SMALL(IF((DATEDIF(Лист1!$D$4:$D$2000,Лист1!$G$6,"y")&gt;=35)*(DATEDIF(Лист1!$D$4:$D$2000,Лист1!$G$6,"y")&lt;=45),ROW(Лист1!$C$4:$C$2000)-3),ROW(Лист1!B1733))),"")</f>
        <v/>
      </c>
      <c r="D1733" s="14" t="str">
        <f ca="1">IFERROR(VLOOKUP(C1733,Лист1!$C$4:$D$2000,2,0),"")</f>
        <v/>
      </c>
    </row>
    <row r="1734" spans="3:4">
      <c r="C1734" s="2" t="str">
        <f ca="1">IFERROR(INDEX(Лист1!$C$4:$C$2000,SMALL(IF((DATEDIF(Лист1!$D$4:$D$2000,Лист1!$G$6,"y")&gt;=35)*(DATEDIF(Лист1!$D$4:$D$2000,Лист1!$G$6,"y")&lt;=45),ROW(Лист1!$C$4:$C$2000)-3),ROW(Лист1!B1734))),"")</f>
        <v/>
      </c>
      <c r="D1734" s="14" t="str">
        <f ca="1">IFERROR(VLOOKUP(C1734,Лист1!$C$4:$D$2000,2,0),"")</f>
        <v/>
      </c>
    </row>
    <row r="1735" spans="3:4">
      <c r="C1735" s="2" t="str">
        <f ca="1">IFERROR(INDEX(Лист1!$C$4:$C$2000,SMALL(IF((DATEDIF(Лист1!$D$4:$D$2000,Лист1!$G$6,"y")&gt;=35)*(DATEDIF(Лист1!$D$4:$D$2000,Лист1!$G$6,"y")&lt;=45),ROW(Лист1!$C$4:$C$2000)-3),ROW(Лист1!B1735))),"")</f>
        <v/>
      </c>
      <c r="D1735" s="14" t="str">
        <f ca="1">IFERROR(VLOOKUP(C1735,Лист1!$C$4:$D$2000,2,0),"")</f>
        <v/>
      </c>
    </row>
    <row r="1736" spans="3:4">
      <c r="C1736" s="2" t="str">
        <f ca="1">IFERROR(INDEX(Лист1!$C$4:$C$2000,SMALL(IF((DATEDIF(Лист1!$D$4:$D$2000,Лист1!$G$6,"y")&gt;=35)*(DATEDIF(Лист1!$D$4:$D$2000,Лист1!$G$6,"y")&lt;=45),ROW(Лист1!$C$4:$C$2000)-3),ROW(Лист1!B1736))),"")</f>
        <v/>
      </c>
      <c r="D1736" s="14" t="str">
        <f ca="1">IFERROR(VLOOKUP(C1736,Лист1!$C$4:$D$2000,2,0),"")</f>
        <v/>
      </c>
    </row>
    <row r="1737" spans="3:4">
      <c r="C1737" s="2" t="str">
        <f ca="1">IFERROR(INDEX(Лист1!$C$4:$C$2000,SMALL(IF((DATEDIF(Лист1!$D$4:$D$2000,Лист1!$G$6,"y")&gt;=35)*(DATEDIF(Лист1!$D$4:$D$2000,Лист1!$G$6,"y")&lt;=45),ROW(Лист1!$C$4:$C$2000)-3),ROW(Лист1!B1737))),"")</f>
        <v/>
      </c>
      <c r="D1737" s="14" t="str">
        <f ca="1">IFERROR(VLOOKUP(C1737,Лист1!$C$4:$D$2000,2,0),"")</f>
        <v/>
      </c>
    </row>
    <row r="1738" spans="3:4">
      <c r="C1738" s="2" t="str">
        <f ca="1">IFERROR(INDEX(Лист1!$C$4:$C$2000,SMALL(IF((DATEDIF(Лист1!$D$4:$D$2000,Лист1!$G$6,"y")&gt;=35)*(DATEDIF(Лист1!$D$4:$D$2000,Лист1!$G$6,"y")&lt;=45),ROW(Лист1!$C$4:$C$2000)-3),ROW(Лист1!B1738))),"")</f>
        <v/>
      </c>
      <c r="D1738" s="14" t="str">
        <f ca="1">IFERROR(VLOOKUP(C1738,Лист1!$C$4:$D$2000,2,0),"")</f>
        <v/>
      </c>
    </row>
    <row r="1739" spans="3:4">
      <c r="C1739" s="2" t="str">
        <f ca="1">IFERROR(INDEX(Лист1!$C$4:$C$2000,SMALL(IF((DATEDIF(Лист1!$D$4:$D$2000,Лист1!$G$6,"y")&gt;=35)*(DATEDIF(Лист1!$D$4:$D$2000,Лист1!$G$6,"y")&lt;=45),ROW(Лист1!$C$4:$C$2000)-3),ROW(Лист1!B1739))),"")</f>
        <v/>
      </c>
      <c r="D1739" s="14" t="str">
        <f ca="1">IFERROR(VLOOKUP(C1739,Лист1!$C$4:$D$2000,2,0),"")</f>
        <v/>
      </c>
    </row>
    <row r="1740" spans="3:4">
      <c r="C1740" s="2" t="str">
        <f ca="1">IFERROR(INDEX(Лист1!$C$4:$C$2000,SMALL(IF((DATEDIF(Лист1!$D$4:$D$2000,Лист1!$G$6,"y")&gt;=35)*(DATEDIF(Лист1!$D$4:$D$2000,Лист1!$G$6,"y")&lt;=45),ROW(Лист1!$C$4:$C$2000)-3),ROW(Лист1!B1740))),"")</f>
        <v/>
      </c>
      <c r="D1740" s="14" t="str">
        <f ca="1">IFERROR(VLOOKUP(C1740,Лист1!$C$4:$D$2000,2,0),"")</f>
        <v/>
      </c>
    </row>
    <row r="1741" spans="3:4">
      <c r="C1741" s="2" t="str">
        <f ca="1">IFERROR(INDEX(Лист1!$C$4:$C$2000,SMALL(IF((DATEDIF(Лист1!$D$4:$D$2000,Лист1!$G$6,"y")&gt;=35)*(DATEDIF(Лист1!$D$4:$D$2000,Лист1!$G$6,"y")&lt;=45),ROW(Лист1!$C$4:$C$2000)-3),ROW(Лист1!B1741))),"")</f>
        <v/>
      </c>
      <c r="D1741" s="14" t="str">
        <f ca="1">IFERROR(VLOOKUP(C1741,Лист1!$C$4:$D$2000,2,0),"")</f>
        <v/>
      </c>
    </row>
    <row r="1742" spans="3:4">
      <c r="C1742" s="2" t="str">
        <f ca="1">IFERROR(INDEX(Лист1!$C$4:$C$2000,SMALL(IF((DATEDIF(Лист1!$D$4:$D$2000,Лист1!$G$6,"y")&gt;=35)*(DATEDIF(Лист1!$D$4:$D$2000,Лист1!$G$6,"y")&lt;=45),ROW(Лист1!$C$4:$C$2000)-3),ROW(Лист1!B1742))),"")</f>
        <v/>
      </c>
      <c r="D1742" s="14" t="str">
        <f ca="1">IFERROR(VLOOKUP(C1742,Лист1!$C$4:$D$2000,2,0),"")</f>
        <v/>
      </c>
    </row>
    <row r="1743" spans="3:4">
      <c r="C1743" s="2" t="str">
        <f ca="1">IFERROR(INDEX(Лист1!$C$4:$C$2000,SMALL(IF((DATEDIF(Лист1!$D$4:$D$2000,Лист1!$G$6,"y")&gt;=35)*(DATEDIF(Лист1!$D$4:$D$2000,Лист1!$G$6,"y")&lt;=45),ROW(Лист1!$C$4:$C$2000)-3),ROW(Лист1!B1743))),"")</f>
        <v/>
      </c>
      <c r="D1743" s="14" t="str">
        <f ca="1">IFERROR(VLOOKUP(C1743,Лист1!$C$4:$D$2000,2,0),"")</f>
        <v/>
      </c>
    </row>
    <row r="1744" spans="3:4">
      <c r="C1744" s="2" t="str">
        <f ca="1">IFERROR(INDEX(Лист1!$C$4:$C$2000,SMALL(IF((DATEDIF(Лист1!$D$4:$D$2000,Лист1!$G$6,"y")&gt;=35)*(DATEDIF(Лист1!$D$4:$D$2000,Лист1!$G$6,"y")&lt;=45),ROW(Лист1!$C$4:$C$2000)-3),ROW(Лист1!B1744))),"")</f>
        <v/>
      </c>
      <c r="D1744" s="14" t="str">
        <f ca="1">IFERROR(VLOOKUP(C1744,Лист1!$C$4:$D$2000,2,0),"")</f>
        <v/>
      </c>
    </row>
    <row r="1745" spans="3:4">
      <c r="C1745" s="2" t="str">
        <f ca="1">IFERROR(INDEX(Лист1!$C$4:$C$2000,SMALL(IF((DATEDIF(Лист1!$D$4:$D$2000,Лист1!$G$6,"y")&gt;=35)*(DATEDIF(Лист1!$D$4:$D$2000,Лист1!$G$6,"y")&lt;=45),ROW(Лист1!$C$4:$C$2000)-3),ROW(Лист1!B1745))),"")</f>
        <v/>
      </c>
      <c r="D1745" s="14" t="str">
        <f ca="1">IFERROR(VLOOKUP(C1745,Лист1!$C$4:$D$2000,2,0),"")</f>
        <v/>
      </c>
    </row>
    <row r="1746" spans="3:4">
      <c r="C1746" s="2" t="str">
        <f ca="1">IFERROR(INDEX(Лист1!$C$4:$C$2000,SMALL(IF((DATEDIF(Лист1!$D$4:$D$2000,Лист1!$G$6,"y")&gt;=35)*(DATEDIF(Лист1!$D$4:$D$2000,Лист1!$G$6,"y")&lt;=45),ROW(Лист1!$C$4:$C$2000)-3),ROW(Лист1!B1746))),"")</f>
        <v/>
      </c>
      <c r="D1746" s="14" t="str">
        <f ca="1">IFERROR(VLOOKUP(C1746,Лист1!$C$4:$D$2000,2,0),"")</f>
        <v/>
      </c>
    </row>
    <row r="1747" spans="3:4">
      <c r="C1747" s="2" t="str">
        <f ca="1">IFERROR(INDEX(Лист1!$C$4:$C$2000,SMALL(IF((DATEDIF(Лист1!$D$4:$D$2000,Лист1!$G$6,"y")&gt;=35)*(DATEDIF(Лист1!$D$4:$D$2000,Лист1!$G$6,"y")&lt;=45),ROW(Лист1!$C$4:$C$2000)-3),ROW(Лист1!B1747))),"")</f>
        <v/>
      </c>
      <c r="D1747" s="14" t="str">
        <f ca="1">IFERROR(VLOOKUP(C1747,Лист1!$C$4:$D$2000,2,0),"")</f>
        <v/>
      </c>
    </row>
    <row r="1748" spans="3:4">
      <c r="C1748" s="2" t="str">
        <f ca="1">IFERROR(INDEX(Лист1!$C$4:$C$2000,SMALL(IF((DATEDIF(Лист1!$D$4:$D$2000,Лист1!$G$6,"y")&gt;=35)*(DATEDIF(Лист1!$D$4:$D$2000,Лист1!$G$6,"y")&lt;=45),ROW(Лист1!$C$4:$C$2000)-3),ROW(Лист1!B1748))),"")</f>
        <v/>
      </c>
      <c r="D1748" s="14" t="str">
        <f ca="1">IFERROR(VLOOKUP(C1748,Лист1!$C$4:$D$2000,2,0),"")</f>
        <v/>
      </c>
    </row>
    <row r="1749" spans="3:4">
      <c r="C1749" s="2" t="str">
        <f ca="1">IFERROR(INDEX(Лист1!$C$4:$C$2000,SMALL(IF((DATEDIF(Лист1!$D$4:$D$2000,Лист1!$G$6,"y")&gt;=35)*(DATEDIF(Лист1!$D$4:$D$2000,Лист1!$G$6,"y")&lt;=45),ROW(Лист1!$C$4:$C$2000)-3),ROW(Лист1!B1749))),"")</f>
        <v/>
      </c>
      <c r="D1749" s="14" t="str">
        <f ca="1">IFERROR(VLOOKUP(C1749,Лист1!$C$4:$D$2000,2,0),"")</f>
        <v/>
      </c>
    </row>
    <row r="1750" spans="3:4">
      <c r="C1750" s="2" t="str">
        <f ca="1">IFERROR(INDEX(Лист1!$C$4:$C$2000,SMALL(IF((DATEDIF(Лист1!$D$4:$D$2000,Лист1!$G$6,"y")&gt;=35)*(DATEDIF(Лист1!$D$4:$D$2000,Лист1!$G$6,"y")&lt;=45),ROW(Лист1!$C$4:$C$2000)-3),ROW(Лист1!B1750))),"")</f>
        <v/>
      </c>
      <c r="D1750" s="14" t="str">
        <f ca="1">IFERROR(VLOOKUP(C1750,Лист1!$C$4:$D$2000,2,0),"")</f>
        <v/>
      </c>
    </row>
    <row r="1751" spans="3:4">
      <c r="C1751" s="2" t="str">
        <f ca="1">IFERROR(INDEX(Лист1!$C$4:$C$2000,SMALL(IF((DATEDIF(Лист1!$D$4:$D$2000,Лист1!$G$6,"y")&gt;=35)*(DATEDIF(Лист1!$D$4:$D$2000,Лист1!$G$6,"y")&lt;=45),ROW(Лист1!$C$4:$C$2000)-3),ROW(Лист1!B1751))),"")</f>
        <v/>
      </c>
      <c r="D1751" s="14" t="str">
        <f ca="1">IFERROR(VLOOKUP(C1751,Лист1!$C$4:$D$2000,2,0),"")</f>
        <v/>
      </c>
    </row>
    <row r="1752" spans="3:4">
      <c r="C1752" s="2" t="str">
        <f ca="1">IFERROR(INDEX(Лист1!$C$4:$C$2000,SMALL(IF((DATEDIF(Лист1!$D$4:$D$2000,Лист1!$G$6,"y")&gt;=35)*(DATEDIF(Лист1!$D$4:$D$2000,Лист1!$G$6,"y")&lt;=45),ROW(Лист1!$C$4:$C$2000)-3),ROW(Лист1!B1752))),"")</f>
        <v/>
      </c>
      <c r="D1752" s="14" t="str">
        <f ca="1">IFERROR(VLOOKUP(C1752,Лист1!$C$4:$D$2000,2,0),"")</f>
        <v/>
      </c>
    </row>
    <row r="1753" spans="3:4">
      <c r="C1753" s="2" t="str">
        <f ca="1">IFERROR(INDEX(Лист1!$C$4:$C$2000,SMALL(IF((DATEDIF(Лист1!$D$4:$D$2000,Лист1!$G$6,"y")&gt;=35)*(DATEDIF(Лист1!$D$4:$D$2000,Лист1!$G$6,"y")&lt;=45),ROW(Лист1!$C$4:$C$2000)-3),ROW(Лист1!B1753))),"")</f>
        <v/>
      </c>
      <c r="D1753" s="14" t="str">
        <f ca="1">IFERROR(VLOOKUP(C1753,Лист1!$C$4:$D$2000,2,0),"")</f>
        <v/>
      </c>
    </row>
    <row r="1754" spans="3:4">
      <c r="C1754" s="2" t="str">
        <f ca="1">IFERROR(INDEX(Лист1!$C$4:$C$2000,SMALL(IF((DATEDIF(Лист1!$D$4:$D$2000,Лист1!$G$6,"y")&gt;=35)*(DATEDIF(Лист1!$D$4:$D$2000,Лист1!$G$6,"y")&lt;=45),ROW(Лист1!$C$4:$C$2000)-3),ROW(Лист1!B1754))),"")</f>
        <v/>
      </c>
      <c r="D1754" s="14" t="str">
        <f ca="1">IFERROR(VLOOKUP(C1754,Лист1!$C$4:$D$2000,2,0),"")</f>
        <v/>
      </c>
    </row>
    <row r="1755" spans="3:4">
      <c r="C1755" s="2" t="str">
        <f ca="1">IFERROR(INDEX(Лист1!$C$4:$C$2000,SMALL(IF((DATEDIF(Лист1!$D$4:$D$2000,Лист1!$G$6,"y")&gt;=35)*(DATEDIF(Лист1!$D$4:$D$2000,Лист1!$G$6,"y")&lt;=45),ROW(Лист1!$C$4:$C$2000)-3),ROW(Лист1!B1755))),"")</f>
        <v/>
      </c>
      <c r="D1755" s="14" t="str">
        <f ca="1">IFERROR(VLOOKUP(C1755,Лист1!$C$4:$D$2000,2,0),"")</f>
        <v/>
      </c>
    </row>
    <row r="1756" spans="3:4">
      <c r="C1756" s="2" t="str">
        <f ca="1">IFERROR(INDEX(Лист1!$C$4:$C$2000,SMALL(IF((DATEDIF(Лист1!$D$4:$D$2000,Лист1!$G$6,"y")&gt;=35)*(DATEDIF(Лист1!$D$4:$D$2000,Лист1!$G$6,"y")&lt;=45),ROW(Лист1!$C$4:$C$2000)-3),ROW(Лист1!B1756))),"")</f>
        <v/>
      </c>
      <c r="D1756" s="14" t="str">
        <f ca="1">IFERROR(VLOOKUP(C1756,Лист1!$C$4:$D$2000,2,0),"")</f>
        <v/>
      </c>
    </row>
    <row r="1757" spans="3:4">
      <c r="C1757" s="2" t="str">
        <f ca="1">IFERROR(INDEX(Лист1!$C$4:$C$2000,SMALL(IF((DATEDIF(Лист1!$D$4:$D$2000,Лист1!$G$6,"y")&gt;=35)*(DATEDIF(Лист1!$D$4:$D$2000,Лист1!$G$6,"y")&lt;=45),ROW(Лист1!$C$4:$C$2000)-3),ROW(Лист1!B1757))),"")</f>
        <v/>
      </c>
      <c r="D1757" s="14" t="str">
        <f ca="1">IFERROR(VLOOKUP(C1757,Лист1!$C$4:$D$2000,2,0),"")</f>
        <v/>
      </c>
    </row>
    <row r="1758" spans="3:4">
      <c r="C1758" s="2" t="str">
        <f ca="1">IFERROR(INDEX(Лист1!$C$4:$C$2000,SMALL(IF((DATEDIF(Лист1!$D$4:$D$2000,Лист1!$G$6,"y")&gt;=35)*(DATEDIF(Лист1!$D$4:$D$2000,Лист1!$G$6,"y")&lt;=45),ROW(Лист1!$C$4:$C$2000)-3),ROW(Лист1!B1758))),"")</f>
        <v/>
      </c>
      <c r="D1758" s="14" t="str">
        <f ca="1">IFERROR(VLOOKUP(C1758,Лист1!$C$4:$D$2000,2,0),"")</f>
        <v/>
      </c>
    </row>
    <row r="1759" spans="3:4">
      <c r="C1759" s="2" t="str">
        <f ca="1">IFERROR(INDEX(Лист1!$C$4:$C$2000,SMALL(IF((DATEDIF(Лист1!$D$4:$D$2000,Лист1!$G$6,"y")&gt;=35)*(DATEDIF(Лист1!$D$4:$D$2000,Лист1!$G$6,"y")&lt;=45),ROW(Лист1!$C$4:$C$2000)-3),ROW(Лист1!B1759))),"")</f>
        <v/>
      </c>
      <c r="D1759" s="14" t="str">
        <f ca="1">IFERROR(VLOOKUP(C1759,Лист1!$C$4:$D$2000,2,0),"")</f>
        <v/>
      </c>
    </row>
    <row r="1760" spans="3:4">
      <c r="C1760" s="2" t="str">
        <f ca="1">IFERROR(INDEX(Лист1!$C$4:$C$2000,SMALL(IF((DATEDIF(Лист1!$D$4:$D$2000,Лист1!$G$6,"y")&gt;=35)*(DATEDIF(Лист1!$D$4:$D$2000,Лист1!$G$6,"y")&lt;=45),ROW(Лист1!$C$4:$C$2000)-3),ROW(Лист1!B1760))),"")</f>
        <v/>
      </c>
      <c r="D1760" s="14" t="str">
        <f ca="1">IFERROR(VLOOKUP(C1760,Лист1!$C$4:$D$2000,2,0),"")</f>
        <v/>
      </c>
    </row>
    <row r="1761" spans="3:4">
      <c r="C1761" s="2" t="str">
        <f ca="1">IFERROR(INDEX(Лист1!$C$4:$C$2000,SMALL(IF((DATEDIF(Лист1!$D$4:$D$2000,Лист1!$G$6,"y")&gt;=35)*(DATEDIF(Лист1!$D$4:$D$2000,Лист1!$G$6,"y")&lt;=45),ROW(Лист1!$C$4:$C$2000)-3),ROW(Лист1!B1761))),"")</f>
        <v/>
      </c>
      <c r="D1761" s="14" t="str">
        <f ca="1">IFERROR(VLOOKUP(C1761,Лист1!$C$4:$D$2000,2,0),"")</f>
        <v/>
      </c>
    </row>
    <row r="1762" spans="3:4">
      <c r="C1762" s="2" t="str">
        <f ca="1">IFERROR(INDEX(Лист1!$C$4:$C$2000,SMALL(IF((DATEDIF(Лист1!$D$4:$D$2000,Лист1!$G$6,"y")&gt;=35)*(DATEDIF(Лист1!$D$4:$D$2000,Лист1!$G$6,"y")&lt;=45),ROW(Лист1!$C$4:$C$2000)-3),ROW(Лист1!B1762))),"")</f>
        <v/>
      </c>
      <c r="D1762" s="14" t="str">
        <f ca="1">IFERROR(VLOOKUP(C1762,Лист1!$C$4:$D$2000,2,0),"")</f>
        <v/>
      </c>
    </row>
    <row r="1763" spans="3:4">
      <c r="C1763" s="2" t="str">
        <f ca="1">IFERROR(INDEX(Лист1!$C$4:$C$2000,SMALL(IF((DATEDIF(Лист1!$D$4:$D$2000,Лист1!$G$6,"y")&gt;=35)*(DATEDIF(Лист1!$D$4:$D$2000,Лист1!$G$6,"y")&lt;=45),ROW(Лист1!$C$4:$C$2000)-3),ROW(Лист1!B1763))),"")</f>
        <v/>
      </c>
      <c r="D1763" s="14" t="str">
        <f ca="1">IFERROR(VLOOKUP(C1763,Лист1!$C$4:$D$2000,2,0),"")</f>
        <v/>
      </c>
    </row>
    <row r="1764" spans="3:4">
      <c r="C1764" s="2" t="str">
        <f ca="1">IFERROR(INDEX(Лист1!$C$4:$C$2000,SMALL(IF((DATEDIF(Лист1!$D$4:$D$2000,Лист1!$G$6,"y")&gt;=35)*(DATEDIF(Лист1!$D$4:$D$2000,Лист1!$G$6,"y")&lt;=45),ROW(Лист1!$C$4:$C$2000)-3),ROW(Лист1!B1764))),"")</f>
        <v/>
      </c>
      <c r="D1764" s="14" t="str">
        <f ca="1">IFERROR(VLOOKUP(C1764,Лист1!$C$4:$D$2000,2,0),"")</f>
        <v/>
      </c>
    </row>
    <row r="1765" spans="3:4">
      <c r="C1765" s="2" t="str">
        <f ca="1">IFERROR(INDEX(Лист1!$C$4:$C$2000,SMALL(IF((DATEDIF(Лист1!$D$4:$D$2000,Лист1!$G$6,"y")&gt;=35)*(DATEDIF(Лист1!$D$4:$D$2000,Лист1!$G$6,"y")&lt;=45),ROW(Лист1!$C$4:$C$2000)-3),ROW(Лист1!B1765))),"")</f>
        <v/>
      </c>
      <c r="D1765" s="14" t="str">
        <f ca="1">IFERROR(VLOOKUP(C1765,Лист1!$C$4:$D$2000,2,0),"")</f>
        <v/>
      </c>
    </row>
    <row r="1766" spans="3:4">
      <c r="C1766" s="2" t="str">
        <f ca="1">IFERROR(INDEX(Лист1!$C$4:$C$2000,SMALL(IF((DATEDIF(Лист1!$D$4:$D$2000,Лист1!$G$6,"y")&gt;=35)*(DATEDIF(Лист1!$D$4:$D$2000,Лист1!$G$6,"y")&lt;=45),ROW(Лист1!$C$4:$C$2000)-3),ROW(Лист1!B1766))),"")</f>
        <v/>
      </c>
      <c r="D1766" s="14" t="str">
        <f ca="1">IFERROR(VLOOKUP(C1766,Лист1!$C$4:$D$2000,2,0),"")</f>
        <v/>
      </c>
    </row>
    <row r="1767" spans="3:4">
      <c r="C1767" s="2" t="str">
        <f ca="1">IFERROR(INDEX(Лист1!$C$4:$C$2000,SMALL(IF((DATEDIF(Лист1!$D$4:$D$2000,Лист1!$G$6,"y")&gt;=35)*(DATEDIF(Лист1!$D$4:$D$2000,Лист1!$G$6,"y")&lt;=45),ROW(Лист1!$C$4:$C$2000)-3),ROW(Лист1!B1767))),"")</f>
        <v/>
      </c>
      <c r="D1767" s="14" t="str">
        <f ca="1">IFERROR(VLOOKUP(C1767,Лист1!$C$4:$D$2000,2,0),"")</f>
        <v/>
      </c>
    </row>
    <row r="1768" spans="3:4">
      <c r="C1768" s="2" t="str">
        <f ca="1">IFERROR(INDEX(Лист1!$C$4:$C$2000,SMALL(IF((DATEDIF(Лист1!$D$4:$D$2000,Лист1!$G$6,"y")&gt;=35)*(DATEDIF(Лист1!$D$4:$D$2000,Лист1!$G$6,"y")&lt;=45),ROW(Лист1!$C$4:$C$2000)-3),ROW(Лист1!B1768))),"")</f>
        <v/>
      </c>
      <c r="D1768" s="14" t="str">
        <f ca="1">IFERROR(VLOOKUP(C1768,Лист1!$C$4:$D$2000,2,0),"")</f>
        <v/>
      </c>
    </row>
    <row r="1769" spans="3:4">
      <c r="C1769" s="2" t="str">
        <f ca="1">IFERROR(INDEX(Лист1!$C$4:$C$2000,SMALL(IF((DATEDIF(Лист1!$D$4:$D$2000,Лист1!$G$6,"y")&gt;=35)*(DATEDIF(Лист1!$D$4:$D$2000,Лист1!$G$6,"y")&lt;=45),ROW(Лист1!$C$4:$C$2000)-3),ROW(Лист1!B1769))),"")</f>
        <v/>
      </c>
      <c r="D1769" s="14" t="str">
        <f ca="1">IFERROR(VLOOKUP(C1769,Лист1!$C$4:$D$2000,2,0),"")</f>
        <v/>
      </c>
    </row>
    <row r="1770" spans="3:4">
      <c r="C1770" s="2" t="str">
        <f ca="1">IFERROR(INDEX(Лист1!$C$4:$C$2000,SMALL(IF((DATEDIF(Лист1!$D$4:$D$2000,Лист1!$G$6,"y")&gt;=35)*(DATEDIF(Лист1!$D$4:$D$2000,Лист1!$G$6,"y")&lt;=45),ROW(Лист1!$C$4:$C$2000)-3),ROW(Лист1!B1770))),"")</f>
        <v/>
      </c>
      <c r="D1770" s="14" t="str">
        <f ca="1">IFERROR(VLOOKUP(C1770,Лист1!$C$4:$D$2000,2,0),"")</f>
        <v/>
      </c>
    </row>
    <row r="1771" spans="3:4">
      <c r="C1771" s="2" t="str">
        <f ca="1">IFERROR(INDEX(Лист1!$C$4:$C$2000,SMALL(IF((DATEDIF(Лист1!$D$4:$D$2000,Лист1!$G$6,"y")&gt;=35)*(DATEDIF(Лист1!$D$4:$D$2000,Лист1!$G$6,"y")&lt;=45),ROW(Лист1!$C$4:$C$2000)-3),ROW(Лист1!B1771))),"")</f>
        <v/>
      </c>
      <c r="D1771" s="14" t="str">
        <f ca="1">IFERROR(VLOOKUP(C1771,Лист1!$C$4:$D$2000,2,0),"")</f>
        <v/>
      </c>
    </row>
    <row r="1772" spans="3:4">
      <c r="C1772" s="2" t="str">
        <f ca="1">IFERROR(INDEX(Лист1!$C$4:$C$2000,SMALL(IF((DATEDIF(Лист1!$D$4:$D$2000,Лист1!$G$6,"y")&gt;=35)*(DATEDIF(Лист1!$D$4:$D$2000,Лист1!$G$6,"y")&lt;=45),ROW(Лист1!$C$4:$C$2000)-3),ROW(Лист1!B1772))),"")</f>
        <v/>
      </c>
      <c r="D1772" s="14" t="str">
        <f ca="1">IFERROR(VLOOKUP(C1772,Лист1!$C$4:$D$2000,2,0),"")</f>
        <v/>
      </c>
    </row>
    <row r="1773" spans="3:4">
      <c r="C1773" s="2" t="str">
        <f ca="1">IFERROR(INDEX(Лист1!$C$4:$C$2000,SMALL(IF((DATEDIF(Лист1!$D$4:$D$2000,Лист1!$G$6,"y")&gt;=35)*(DATEDIF(Лист1!$D$4:$D$2000,Лист1!$G$6,"y")&lt;=45),ROW(Лист1!$C$4:$C$2000)-3),ROW(Лист1!B1773))),"")</f>
        <v/>
      </c>
      <c r="D1773" s="14" t="str">
        <f ca="1">IFERROR(VLOOKUP(C1773,Лист1!$C$4:$D$2000,2,0),"")</f>
        <v/>
      </c>
    </row>
    <row r="1774" spans="3:4">
      <c r="C1774" s="2" t="str">
        <f ca="1">IFERROR(INDEX(Лист1!$C$4:$C$2000,SMALL(IF((DATEDIF(Лист1!$D$4:$D$2000,Лист1!$G$6,"y")&gt;=35)*(DATEDIF(Лист1!$D$4:$D$2000,Лист1!$G$6,"y")&lt;=45),ROW(Лист1!$C$4:$C$2000)-3),ROW(Лист1!B1774))),"")</f>
        <v/>
      </c>
      <c r="D1774" s="14" t="str">
        <f ca="1">IFERROR(VLOOKUP(C1774,Лист1!$C$4:$D$2000,2,0),"")</f>
        <v/>
      </c>
    </row>
    <row r="1775" spans="3:4">
      <c r="C1775" s="2" t="str">
        <f ca="1">IFERROR(INDEX(Лист1!$C$4:$C$2000,SMALL(IF((DATEDIF(Лист1!$D$4:$D$2000,Лист1!$G$6,"y")&gt;=35)*(DATEDIF(Лист1!$D$4:$D$2000,Лист1!$G$6,"y")&lt;=45),ROW(Лист1!$C$4:$C$2000)-3),ROW(Лист1!B1775))),"")</f>
        <v/>
      </c>
      <c r="D1775" s="14" t="str">
        <f ca="1">IFERROR(VLOOKUP(C1775,Лист1!$C$4:$D$2000,2,0),"")</f>
        <v/>
      </c>
    </row>
    <row r="1776" spans="3:4">
      <c r="C1776" s="2" t="str">
        <f ca="1">IFERROR(INDEX(Лист1!$C$4:$C$2000,SMALL(IF((DATEDIF(Лист1!$D$4:$D$2000,Лист1!$G$6,"y")&gt;=35)*(DATEDIF(Лист1!$D$4:$D$2000,Лист1!$G$6,"y")&lt;=45),ROW(Лист1!$C$4:$C$2000)-3),ROW(Лист1!B1776))),"")</f>
        <v/>
      </c>
      <c r="D1776" s="14" t="str">
        <f ca="1">IFERROR(VLOOKUP(C1776,Лист1!$C$4:$D$2000,2,0),"")</f>
        <v/>
      </c>
    </row>
    <row r="1777" spans="3:4">
      <c r="C1777" s="2" t="str">
        <f ca="1">IFERROR(INDEX(Лист1!$C$4:$C$2000,SMALL(IF((DATEDIF(Лист1!$D$4:$D$2000,Лист1!$G$6,"y")&gt;=35)*(DATEDIF(Лист1!$D$4:$D$2000,Лист1!$G$6,"y")&lt;=45),ROW(Лист1!$C$4:$C$2000)-3),ROW(Лист1!B1777))),"")</f>
        <v/>
      </c>
      <c r="D1777" s="14" t="str">
        <f ca="1">IFERROR(VLOOKUP(C1777,Лист1!$C$4:$D$2000,2,0),"")</f>
        <v/>
      </c>
    </row>
    <row r="1778" spans="3:4">
      <c r="C1778" s="2" t="str">
        <f ca="1">IFERROR(INDEX(Лист1!$C$4:$C$2000,SMALL(IF((DATEDIF(Лист1!$D$4:$D$2000,Лист1!$G$6,"y")&gt;=35)*(DATEDIF(Лист1!$D$4:$D$2000,Лист1!$G$6,"y")&lt;=45),ROW(Лист1!$C$4:$C$2000)-3),ROW(Лист1!B1778))),"")</f>
        <v/>
      </c>
      <c r="D1778" s="14" t="str">
        <f ca="1">IFERROR(VLOOKUP(C1778,Лист1!$C$4:$D$2000,2,0),"")</f>
        <v/>
      </c>
    </row>
    <row r="1779" spans="3:4">
      <c r="C1779" s="2" t="str">
        <f ca="1">IFERROR(INDEX(Лист1!$C$4:$C$2000,SMALL(IF((DATEDIF(Лист1!$D$4:$D$2000,Лист1!$G$6,"y")&gt;=35)*(DATEDIF(Лист1!$D$4:$D$2000,Лист1!$G$6,"y")&lt;=45),ROW(Лист1!$C$4:$C$2000)-3),ROW(Лист1!B1779))),"")</f>
        <v/>
      </c>
      <c r="D1779" s="14" t="str">
        <f ca="1">IFERROR(VLOOKUP(C1779,Лист1!$C$4:$D$2000,2,0),"")</f>
        <v/>
      </c>
    </row>
    <row r="1780" spans="3:4">
      <c r="C1780" s="2" t="str">
        <f ca="1">IFERROR(INDEX(Лист1!$C$4:$C$2000,SMALL(IF((DATEDIF(Лист1!$D$4:$D$2000,Лист1!$G$6,"y")&gt;=35)*(DATEDIF(Лист1!$D$4:$D$2000,Лист1!$G$6,"y")&lt;=45),ROW(Лист1!$C$4:$C$2000)-3),ROW(Лист1!B1780))),"")</f>
        <v/>
      </c>
      <c r="D1780" s="14" t="str">
        <f ca="1">IFERROR(VLOOKUP(C1780,Лист1!$C$4:$D$2000,2,0),"")</f>
        <v/>
      </c>
    </row>
    <row r="1781" spans="3:4">
      <c r="C1781" s="2" t="str">
        <f ca="1">IFERROR(INDEX(Лист1!$C$4:$C$2000,SMALL(IF((DATEDIF(Лист1!$D$4:$D$2000,Лист1!$G$6,"y")&gt;=35)*(DATEDIF(Лист1!$D$4:$D$2000,Лист1!$G$6,"y")&lt;=45),ROW(Лист1!$C$4:$C$2000)-3),ROW(Лист1!B1781))),"")</f>
        <v/>
      </c>
      <c r="D1781" s="14" t="str">
        <f ca="1">IFERROR(VLOOKUP(C1781,Лист1!$C$4:$D$2000,2,0),"")</f>
        <v/>
      </c>
    </row>
    <row r="1782" spans="3:4">
      <c r="C1782" s="2" t="str">
        <f ca="1">IFERROR(INDEX(Лист1!$C$4:$C$2000,SMALL(IF((DATEDIF(Лист1!$D$4:$D$2000,Лист1!$G$6,"y")&gt;=35)*(DATEDIF(Лист1!$D$4:$D$2000,Лист1!$G$6,"y")&lt;=45),ROW(Лист1!$C$4:$C$2000)-3),ROW(Лист1!B1782))),"")</f>
        <v/>
      </c>
      <c r="D1782" s="14" t="str">
        <f ca="1">IFERROR(VLOOKUP(C1782,Лист1!$C$4:$D$2000,2,0),"")</f>
        <v/>
      </c>
    </row>
    <row r="1783" spans="3:4">
      <c r="C1783" s="2" t="str">
        <f ca="1">IFERROR(INDEX(Лист1!$C$4:$C$2000,SMALL(IF((DATEDIF(Лист1!$D$4:$D$2000,Лист1!$G$6,"y")&gt;=35)*(DATEDIF(Лист1!$D$4:$D$2000,Лист1!$G$6,"y")&lt;=45),ROW(Лист1!$C$4:$C$2000)-3),ROW(Лист1!B1783))),"")</f>
        <v/>
      </c>
      <c r="D1783" s="14" t="str">
        <f ca="1">IFERROR(VLOOKUP(C1783,Лист1!$C$4:$D$2000,2,0),"")</f>
        <v/>
      </c>
    </row>
    <row r="1784" spans="3:4">
      <c r="C1784" s="2" t="str">
        <f ca="1">IFERROR(INDEX(Лист1!$C$4:$C$2000,SMALL(IF((DATEDIF(Лист1!$D$4:$D$2000,Лист1!$G$6,"y")&gt;=35)*(DATEDIF(Лист1!$D$4:$D$2000,Лист1!$G$6,"y")&lt;=45),ROW(Лист1!$C$4:$C$2000)-3),ROW(Лист1!B1784))),"")</f>
        <v/>
      </c>
      <c r="D1784" s="14" t="str">
        <f ca="1">IFERROR(VLOOKUP(C1784,Лист1!$C$4:$D$2000,2,0),"")</f>
        <v/>
      </c>
    </row>
    <row r="1785" spans="3:4">
      <c r="C1785" s="2" t="str">
        <f ca="1">IFERROR(INDEX(Лист1!$C$4:$C$2000,SMALL(IF((DATEDIF(Лист1!$D$4:$D$2000,Лист1!$G$6,"y")&gt;=35)*(DATEDIF(Лист1!$D$4:$D$2000,Лист1!$G$6,"y")&lt;=45),ROW(Лист1!$C$4:$C$2000)-3),ROW(Лист1!B1785))),"")</f>
        <v/>
      </c>
      <c r="D1785" s="14" t="str">
        <f ca="1">IFERROR(VLOOKUP(C1785,Лист1!$C$4:$D$2000,2,0),"")</f>
        <v/>
      </c>
    </row>
    <row r="1786" spans="3:4">
      <c r="C1786" s="2" t="str">
        <f ca="1">IFERROR(INDEX(Лист1!$C$4:$C$2000,SMALL(IF((DATEDIF(Лист1!$D$4:$D$2000,Лист1!$G$6,"y")&gt;=35)*(DATEDIF(Лист1!$D$4:$D$2000,Лист1!$G$6,"y")&lt;=45),ROW(Лист1!$C$4:$C$2000)-3),ROW(Лист1!B1786))),"")</f>
        <v/>
      </c>
      <c r="D1786" s="14" t="str">
        <f ca="1">IFERROR(VLOOKUP(C1786,Лист1!$C$4:$D$2000,2,0),"")</f>
        <v/>
      </c>
    </row>
    <row r="1787" spans="3:4">
      <c r="C1787" s="2" t="str">
        <f ca="1">IFERROR(INDEX(Лист1!$C$4:$C$2000,SMALL(IF((DATEDIF(Лист1!$D$4:$D$2000,Лист1!$G$6,"y")&gt;=35)*(DATEDIF(Лист1!$D$4:$D$2000,Лист1!$G$6,"y")&lt;=45),ROW(Лист1!$C$4:$C$2000)-3),ROW(Лист1!B1787))),"")</f>
        <v/>
      </c>
      <c r="D1787" s="14" t="str">
        <f ca="1">IFERROR(VLOOKUP(C1787,Лист1!$C$4:$D$2000,2,0),"")</f>
        <v/>
      </c>
    </row>
    <row r="1788" spans="3:4">
      <c r="C1788" s="2" t="str">
        <f ca="1">IFERROR(INDEX(Лист1!$C$4:$C$2000,SMALL(IF((DATEDIF(Лист1!$D$4:$D$2000,Лист1!$G$6,"y")&gt;=35)*(DATEDIF(Лист1!$D$4:$D$2000,Лист1!$G$6,"y")&lt;=45),ROW(Лист1!$C$4:$C$2000)-3),ROW(Лист1!B1788))),"")</f>
        <v/>
      </c>
      <c r="D1788" s="14" t="str">
        <f ca="1">IFERROR(VLOOKUP(C1788,Лист1!$C$4:$D$2000,2,0),"")</f>
        <v/>
      </c>
    </row>
    <row r="1789" spans="3:4">
      <c r="C1789" s="2" t="str">
        <f ca="1">IFERROR(INDEX(Лист1!$C$4:$C$2000,SMALL(IF((DATEDIF(Лист1!$D$4:$D$2000,Лист1!$G$6,"y")&gt;=35)*(DATEDIF(Лист1!$D$4:$D$2000,Лист1!$G$6,"y")&lt;=45),ROW(Лист1!$C$4:$C$2000)-3),ROW(Лист1!B1789))),"")</f>
        <v/>
      </c>
      <c r="D1789" s="14" t="str">
        <f ca="1">IFERROR(VLOOKUP(C1789,Лист1!$C$4:$D$2000,2,0),"")</f>
        <v/>
      </c>
    </row>
    <row r="1790" spans="3:4">
      <c r="C1790" s="2" t="str">
        <f ca="1">IFERROR(INDEX(Лист1!$C$4:$C$2000,SMALL(IF((DATEDIF(Лист1!$D$4:$D$2000,Лист1!$G$6,"y")&gt;=35)*(DATEDIF(Лист1!$D$4:$D$2000,Лист1!$G$6,"y")&lt;=45),ROW(Лист1!$C$4:$C$2000)-3),ROW(Лист1!B1790))),"")</f>
        <v/>
      </c>
      <c r="D1790" s="14" t="str">
        <f ca="1">IFERROR(VLOOKUP(C1790,Лист1!$C$4:$D$2000,2,0),"")</f>
        <v/>
      </c>
    </row>
    <row r="1791" spans="3:4">
      <c r="C1791" s="2" t="str">
        <f ca="1">IFERROR(INDEX(Лист1!$C$4:$C$2000,SMALL(IF((DATEDIF(Лист1!$D$4:$D$2000,Лист1!$G$6,"y")&gt;=35)*(DATEDIF(Лист1!$D$4:$D$2000,Лист1!$G$6,"y")&lt;=45),ROW(Лист1!$C$4:$C$2000)-3),ROW(Лист1!B1791))),"")</f>
        <v/>
      </c>
      <c r="D1791" s="14" t="str">
        <f ca="1">IFERROR(VLOOKUP(C1791,Лист1!$C$4:$D$2000,2,0),"")</f>
        <v/>
      </c>
    </row>
    <row r="1792" spans="3:4">
      <c r="C1792" s="2" t="str">
        <f ca="1">IFERROR(INDEX(Лист1!$C$4:$C$2000,SMALL(IF((DATEDIF(Лист1!$D$4:$D$2000,Лист1!$G$6,"y")&gt;=35)*(DATEDIF(Лист1!$D$4:$D$2000,Лист1!$G$6,"y")&lt;=45),ROW(Лист1!$C$4:$C$2000)-3),ROW(Лист1!B1792))),"")</f>
        <v/>
      </c>
      <c r="D1792" s="14" t="str">
        <f ca="1">IFERROR(VLOOKUP(C1792,Лист1!$C$4:$D$2000,2,0),"")</f>
        <v/>
      </c>
    </row>
    <row r="1793" spans="3:4">
      <c r="C1793" s="2" t="str">
        <f ca="1">IFERROR(INDEX(Лист1!$C$4:$C$2000,SMALL(IF((DATEDIF(Лист1!$D$4:$D$2000,Лист1!$G$6,"y")&gt;=35)*(DATEDIF(Лист1!$D$4:$D$2000,Лист1!$G$6,"y")&lt;=45),ROW(Лист1!$C$4:$C$2000)-3),ROW(Лист1!B1793))),"")</f>
        <v/>
      </c>
      <c r="D1793" s="14" t="str">
        <f ca="1">IFERROR(VLOOKUP(C1793,Лист1!$C$4:$D$2000,2,0),"")</f>
        <v/>
      </c>
    </row>
    <row r="1794" spans="3:4">
      <c r="C1794" s="2" t="str">
        <f ca="1">IFERROR(INDEX(Лист1!$C$4:$C$2000,SMALL(IF((DATEDIF(Лист1!$D$4:$D$2000,Лист1!$G$6,"y")&gt;=35)*(DATEDIF(Лист1!$D$4:$D$2000,Лист1!$G$6,"y")&lt;=45),ROW(Лист1!$C$4:$C$2000)-3),ROW(Лист1!B1794))),"")</f>
        <v/>
      </c>
      <c r="D1794" s="14" t="str">
        <f ca="1">IFERROR(VLOOKUP(C1794,Лист1!$C$4:$D$2000,2,0),"")</f>
        <v/>
      </c>
    </row>
    <row r="1795" spans="3:4">
      <c r="C1795" s="2" t="str">
        <f ca="1">IFERROR(INDEX(Лист1!$C$4:$C$2000,SMALL(IF((DATEDIF(Лист1!$D$4:$D$2000,Лист1!$G$6,"y")&gt;=35)*(DATEDIF(Лист1!$D$4:$D$2000,Лист1!$G$6,"y")&lt;=45),ROW(Лист1!$C$4:$C$2000)-3),ROW(Лист1!B1795))),"")</f>
        <v/>
      </c>
      <c r="D1795" s="14" t="str">
        <f ca="1">IFERROR(VLOOKUP(C1795,Лист1!$C$4:$D$2000,2,0),"")</f>
        <v/>
      </c>
    </row>
    <row r="1796" spans="3:4">
      <c r="C1796" s="2" t="str">
        <f ca="1">IFERROR(INDEX(Лист1!$C$4:$C$2000,SMALL(IF((DATEDIF(Лист1!$D$4:$D$2000,Лист1!$G$6,"y")&gt;=35)*(DATEDIF(Лист1!$D$4:$D$2000,Лист1!$G$6,"y")&lt;=45),ROW(Лист1!$C$4:$C$2000)-3),ROW(Лист1!B1796))),"")</f>
        <v/>
      </c>
      <c r="D1796" s="14" t="str">
        <f ca="1">IFERROR(VLOOKUP(C1796,Лист1!$C$4:$D$2000,2,0),"")</f>
        <v/>
      </c>
    </row>
    <row r="1797" spans="3:4">
      <c r="C1797" s="2" t="str">
        <f ca="1">IFERROR(INDEX(Лист1!$C$4:$C$2000,SMALL(IF((DATEDIF(Лист1!$D$4:$D$2000,Лист1!$G$6,"y")&gt;=35)*(DATEDIF(Лист1!$D$4:$D$2000,Лист1!$G$6,"y")&lt;=45),ROW(Лист1!$C$4:$C$2000)-3),ROW(Лист1!B1797))),"")</f>
        <v/>
      </c>
      <c r="D1797" s="14" t="str">
        <f ca="1">IFERROR(VLOOKUP(C1797,Лист1!$C$4:$D$2000,2,0),"")</f>
        <v/>
      </c>
    </row>
    <row r="1798" spans="3:4">
      <c r="C1798" s="2" t="str">
        <f ca="1">IFERROR(INDEX(Лист1!$C$4:$C$2000,SMALL(IF((DATEDIF(Лист1!$D$4:$D$2000,Лист1!$G$6,"y")&gt;=35)*(DATEDIF(Лист1!$D$4:$D$2000,Лист1!$G$6,"y")&lt;=45),ROW(Лист1!$C$4:$C$2000)-3),ROW(Лист1!B1798))),"")</f>
        <v/>
      </c>
      <c r="D1798" s="14" t="str">
        <f ca="1">IFERROR(VLOOKUP(C1798,Лист1!$C$4:$D$2000,2,0),"")</f>
        <v/>
      </c>
    </row>
    <row r="1799" spans="3:4">
      <c r="C1799" s="2" t="str">
        <f ca="1">IFERROR(INDEX(Лист1!$C$4:$C$2000,SMALL(IF((DATEDIF(Лист1!$D$4:$D$2000,Лист1!$G$6,"y")&gt;=35)*(DATEDIF(Лист1!$D$4:$D$2000,Лист1!$G$6,"y")&lt;=45),ROW(Лист1!$C$4:$C$2000)-3),ROW(Лист1!B1799))),"")</f>
        <v/>
      </c>
      <c r="D1799" s="14" t="str">
        <f ca="1">IFERROR(VLOOKUP(C1799,Лист1!$C$4:$D$2000,2,0),"")</f>
        <v/>
      </c>
    </row>
    <row r="1800" spans="3:4">
      <c r="C1800" s="2" t="str">
        <f ca="1">IFERROR(INDEX(Лист1!$C$4:$C$2000,SMALL(IF((DATEDIF(Лист1!$D$4:$D$2000,Лист1!$G$6,"y")&gt;=35)*(DATEDIF(Лист1!$D$4:$D$2000,Лист1!$G$6,"y")&lt;=45),ROW(Лист1!$C$4:$C$2000)-3),ROW(Лист1!B1800))),"")</f>
        <v/>
      </c>
      <c r="D1800" s="14" t="str">
        <f ca="1">IFERROR(VLOOKUP(C1800,Лист1!$C$4:$D$2000,2,0),"")</f>
        <v/>
      </c>
    </row>
    <row r="1801" spans="3:4">
      <c r="C1801" s="2" t="str">
        <f ca="1">IFERROR(INDEX(Лист1!$C$4:$C$2000,SMALL(IF((DATEDIF(Лист1!$D$4:$D$2000,Лист1!$G$6,"y")&gt;=35)*(DATEDIF(Лист1!$D$4:$D$2000,Лист1!$G$6,"y")&lt;=45),ROW(Лист1!$C$4:$C$2000)-3),ROW(Лист1!B1801))),"")</f>
        <v/>
      </c>
      <c r="D1801" s="14" t="str">
        <f ca="1">IFERROR(VLOOKUP(C1801,Лист1!$C$4:$D$2000,2,0),"")</f>
        <v/>
      </c>
    </row>
    <row r="1802" spans="3:4">
      <c r="C1802" s="2" t="str">
        <f ca="1">IFERROR(INDEX(Лист1!$C$4:$C$2000,SMALL(IF((DATEDIF(Лист1!$D$4:$D$2000,Лист1!$G$6,"y")&gt;=35)*(DATEDIF(Лист1!$D$4:$D$2000,Лист1!$G$6,"y")&lt;=45),ROW(Лист1!$C$4:$C$2000)-3),ROW(Лист1!B1802))),"")</f>
        <v/>
      </c>
      <c r="D1802" s="14" t="str">
        <f ca="1">IFERROR(VLOOKUP(C1802,Лист1!$C$4:$D$2000,2,0),"")</f>
        <v/>
      </c>
    </row>
    <row r="1803" spans="3:4">
      <c r="C1803" s="2" t="str">
        <f ca="1">IFERROR(INDEX(Лист1!$C$4:$C$2000,SMALL(IF((DATEDIF(Лист1!$D$4:$D$2000,Лист1!$G$6,"y")&gt;=35)*(DATEDIF(Лист1!$D$4:$D$2000,Лист1!$G$6,"y")&lt;=45),ROW(Лист1!$C$4:$C$2000)-3),ROW(Лист1!B1803))),"")</f>
        <v/>
      </c>
      <c r="D1803" s="14" t="str">
        <f ca="1">IFERROR(VLOOKUP(C1803,Лист1!$C$4:$D$2000,2,0),"")</f>
        <v/>
      </c>
    </row>
    <row r="1804" spans="3:4">
      <c r="C1804" s="2" t="str">
        <f ca="1">IFERROR(INDEX(Лист1!$C$4:$C$2000,SMALL(IF((DATEDIF(Лист1!$D$4:$D$2000,Лист1!$G$6,"y")&gt;=35)*(DATEDIF(Лист1!$D$4:$D$2000,Лист1!$G$6,"y")&lt;=45),ROW(Лист1!$C$4:$C$2000)-3),ROW(Лист1!B1804))),"")</f>
        <v/>
      </c>
      <c r="D1804" s="14" t="str">
        <f ca="1">IFERROR(VLOOKUP(C1804,Лист1!$C$4:$D$2000,2,0),"")</f>
        <v/>
      </c>
    </row>
    <row r="1805" spans="3:4">
      <c r="C1805" s="2" t="str">
        <f ca="1">IFERROR(INDEX(Лист1!$C$4:$C$2000,SMALL(IF((DATEDIF(Лист1!$D$4:$D$2000,Лист1!$G$6,"y")&gt;=35)*(DATEDIF(Лист1!$D$4:$D$2000,Лист1!$G$6,"y")&lt;=45),ROW(Лист1!$C$4:$C$2000)-3),ROW(Лист1!B1805))),"")</f>
        <v/>
      </c>
      <c r="D1805" s="14" t="str">
        <f ca="1">IFERROR(VLOOKUP(C1805,Лист1!$C$4:$D$2000,2,0),"")</f>
        <v/>
      </c>
    </row>
    <row r="1806" spans="3:4">
      <c r="C1806" s="2" t="str">
        <f ca="1">IFERROR(INDEX(Лист1!$C$4:$C$2000,SMALL(IF((DATEDIF(Лист1!$D$4:$D$2000,Лист1!$G$6,"y")&gt;=35)*(DATEDIF(Лист1!$D$4:$D$2000,Лист1!$G$6,"y")&lt;=45),ROW(Лист1!$C$4:$C$2000)-3),ROW(Лист1!B1806))),"")</f>
        <v/>
      </c>
      <c r="D1806" s="14" t="str">
        <f ca="1">IFERROR(VLOOKUP(C1806,Лист1!$C$4:$D$2000,2,0),"")</f>
        <v/>
      </c>
    </row>
    <row r="1807" spans="3:4">
      <c r="C1807" s="2" t="str">
        <f ca="1">IFERROR(INDEX(Лист1!$C$4:$C$2000,SMALL(IF((DATEDIF(Лист1!$D$4:$D$2000,Лист1!$G$6,"y")&gt;=35)*(DATEDIF(Лист1!$D$4:$D$2000,Лист1!$G$6,"y")&lt;=45),ROW(Лист1!$C$4:$C$2000)-3),ROW(Лист1!B1807))),"")</f>
        <v/>
      </c>
      <c r="D1807" s="14" t="str">
        <f ca="1">IFERROR(VLOOKUP(C1807,Лист1!$C$4:$D$2000,2,0),"")</f>
        <v/>
      </c>
    </row>
    <row r="1808" spans="3:4">
      <c r="C1808" s="2" t="str">
        <f ca="1">IFERROR(INDEX(Лист1!$C$4:$C$2000,SMALL(IF((DATEDIF(Лист1!$D$4:$D$2000,Лист1!$G$6,"y")&gt;=35)*(DATEDIF(Лист1!$D$4:$D$2000,Лист1!$G$6,"y")&lt;=45),ROW(Лист1!$C$4:$C$2000)-3),ROW(Лист1!B1808))),"")</f>
        <v/>
      </c>
      <c r="D1808" s="14" t="str">
        <f ca="1">IFERROR(VLOOKUP(C1808,Лист1!$C$4:$D$2000,2,0),"")</f>
        <v/>
      </c>
    </row>
    <row r="1809" spans="3:4">
      <c r="C1809" s="2" t="str">
        <f ca="1">IFERROR(INDEX(Лист1!$C$4:$C$2000,SMALL(IF((DATEDIF(Лист1!$D$4:$D$2000,Лист1!$G$6,"y")&gt;=35)*(DATEDIF(Лист1!$D$4:$D$2000,Лист1!$G$6,"y")&lt;=45),ROW(Лист1!$C$4:$C$2000)-3),ROW(Лист1!B1809))),"")</f>
        <v/>
      </c>
      <c r="D1809" s="14" t="str">
        <f ca="1">IFERROR(VLOOKUP(C1809,Лист1!$C$4:$D$2000,2,0),"")</f>
        <v/>
      </c>
    </row>
    <row r="1810" spans="3:4">
      <c r="C1810" s="2" t="str">
        <f ca="1">IFERROR(INDEX(Лист1!$C$4:$C$2000,SMALL(IF((DATEDIF(Лист1!$D$4:$D$2000,Лист1!$G$6,"y")&gt;=35)*(DATEDIF(Лист1!$D$4:$D$2000,Лист1!$G$6,"y")&lt;=45),ROW(Лист1!$C$4:$C$2000)-3),ROW(Лист1!B1810))),"")</f>
        <v/>
      </c>
      <c r="D1810" s="14" t="str">
        <f ca="1">IFERROR(VLOOKUP(C1810,Лист1!$C$4:$D$2000,2,0),"")</f>
        <v/>
      </c>
    </row>
    <row r="1811" spans="3:4">
      <c r="C1811" s="2" t="str">
        <f ca="1">IFERROR(INDEX(Лист1!$C$4:$C$2000,SMALL(IF((DATEDIF(Лист1!$D$4:$D$2000,Лист1!$G$6,"y")&gt;=35)*(DATEDIF(Лист1!$D$4:$D$2000,Лист1!$G$6,"y")&lt;=45),ROW(Лист1!$C$4:$C$2000)-3),ROW(Лист1!B1811))),"")</f>
        <v/>
      </c>
      <c r="D1811" s="14" t="str">
        <f ca="1">IFERROR(VLOOKUP(C1811,Лист1!$C$4:$D$2000,2,0),"")</f>
        <v/>
      </c>
    </row>
    <row r="1812" spans="3:4">
      <c r="C1812" s="2" t="str">
        <f ca="1">IFERROR(INDEX(Лист1!$C$4:$C$2000,SMALL(IF((DATEDIF(Лист1!$D$4:$D$2000,Лист1!$G$6,"y")&gt;=35)*(DATEDIF(Лист1!$D$4:$D$2000,Лист1!$G$6,"y")&lt;=45),ROW(Лист1!$C$4:$C$2000)-3),ROW(Лист1!B1812))),"")</f>
        <v/>
      </c>
      <c r="D1812" s="14" t="str">
        <f ca="1">IFERROR(VLOOKUP(C1812,Лист1!$C$4:$D$2000,2,0),"")</f>
        <v/>
      </c>
    </row>
    <row r="1813" spans="3:4">
      <c r="C1813" s="2" t="str">
        <f ca="1">IFERROR(INDEX(Лист1!$C$4:$C$2000,SMALL(IF((DATEDIF(Лист1!$D$4:$D$2000,Лист1!$G$6,"y")&gt;=35)*(DATEDIF(Лист1!$D$4:$D$2000,Лист1!$G$6,"y")&lt;=45),ROW(Лист1!$C$4:$C$2000)-3),ROW(Лист1!B1813))),"")</f>
        <v/>
      </c>
      <c r="D1813" s="14" t="str">
        <f ca="1">IFERROR(VLOOKUP(C1813,Лист1!$C$4:$D$2000,2,0),"")</f>
        <v/>
      </c>
    </row>
    <row r="1814" spans="3:4">
      <c r="C1814" s="2" t="str">
        <f ca="1">IFERROR(INDEX(Лист1!$C$4:$C$2000,SMALL(IF((DATEDIF(Лист1!$D$4:$D$2000,Лист1!$G$6,"y")&gt;=35)*(DATEDIF(Лист1!$D$4:$D$2000,Лист1!$G$6,"y")&lt;=45),ROW(Лист1!$C$4:$C$2000)-3),ROW(Лист1!B1814))),"")</f>
        <v/>
      </c>
      <c r="D1814" s="14" t="str">
        <f ca="1">IFERROR(VLOOKUP(C1814,Лист1!$C$4:$D$2000,2,0),"")</f>
        <v/>
      </c>
    </row>
    <row r="1815" spans="3:4">
      <c r="C1815" s="2" t="str">
        <f ca="1">IFERROR(INDEX(Лист1!$C$4:$C$2000,SMALL(IF((DATEDIF(Лист1!$D$4:$D$2000,Лист1!$G$6,"y")&gt;=35)*(DATEDIF(Лист1!$D$4:$D$2000,Лист1!$G$6,"y")&lt;=45),ROW(Лист1!$C$4:$C$2000)-3),ROW(Лист1!B1815))),"")</f>
        <v/>
      </c>
      <c r="D1815" s="14" t="str">
        <f ca="1">IFERROR(VLOOKUP(C1815,Лист1!$C$4:$D$2000,2,0),"")</f>
        <v/>
      </c>
    </row>
    <row r="1816" spans="3:4">
      <c r="C1816" s="2" t="str">
        <f ca="1">IFERROR(INDEX(Лист1!$C$4:$C$2000,SMALL(IF((DATEDIF(Лист1!$D$4:$D$2000,Лист1!$G$6,"y")&gt;=35)*(DATEDIF(Лист1!$D$4:$D$2000,Лист1!$G$6,"y")&lt;=45),ROW(Лист1!$C$4:$C$2000)-3),ROW(Лист1!B1816))),"")</f>
        <v/>
      </c>
      <c r="D1816" s="14" t="str">
        <f ca="1">IFERROR(VLOOKUP(C1816,Лист1!$C$4:$D$2000,2,0),"")</f>
        <v/>
      </c>
    </row>
    <row r="1817" spans="3:4">
      <c r="C1817" s="2" t="str">
        <f ca="1">IFERROR(INDEX(Лист1!$C$4:$C$2000,SMALL(IF((DATEDIF(Лист1!$D$4:$D$2000,Лист1!$G$6,"y")&gt;=35)*(DATEDIF(Лист1!$D$4:$D$2000,Лист1!$G$6,"y")&lt;=45),ROW(Лист1!$C$4:$C$2000)-3),ROW(Лист1!B1817))),"")</f>
        <v/>
      </c>
      <c r="D1817" s="14" t="str">
        <f ca="1">IFERROR(VLOOKUP(C1817,Лист1!$C$4:$D$2000,2,0),"")</f>
        <v/>
      </c>
    </row>
    <row r="1818" spans="3:4">
      <c r="C1818" s="2" t="str">
        <f ca="1">IFERROR(INDEX(Лист1!$C$4:$C$2000,SMALL(IF((DATEDIF(Лист1!$D$4:$D$2000,Лист1!$G$6,"y")&gt;=35)*(DATEDIF(Лист1!$D$4:$D$2000,Лист1!$G$6,"y")&lt;=45),ROW(Лист1!$C$4:$C$2000)-3),ROW(Лист1!B1818))),"")</f>
        <v/>
      </c>
      <c r="D1818" s="14" t="str">
        <f ca="1">IFERROR(VLOOKUP(C1818,Лист1!$C$4:$D$2000,2,0),"")</f>
        <v/>
      </c>
    </row>
    <row r="1819" spans="3:4">
      <c r="C1819" s="2" t="str">
        <f ca="1">IFERROR(INDEX(Лист1!$C$4:$C$2000,SMALL(IF((DATEDIF(Лист1!$D$4:$D$2000,Лист1!$G$6,"y")&gt;=35)*(DATEDIF(Лист1!$D$4:$D$2000,Лист1!$G$6,"y")&lt;=45),ROW(Лист1!$C$4:$C$2000)-3),ROW(Лист1!B1819))),"")</f>
        <v/>
      </c>
      <c r="D1819" s="14" t="str">
        <f ca="1">IFERROR(VLOOKUP(C1819,Лист1!$C$4:$D$2000,2,0),"")</f>
        <v/>
      </c>
    </row>
    <row r="1820" spans="3:4">
      <c r="C1820" s="2" t="str">
        <f ca="1">IFERROR(INDEX(Лист1!$C$4:$C$2000,SMALL(IF((DATEDIF(Лист1!$D$4:$D$2000,Лист1!$G$6,"y")&gt;=35)*(DATEDIF(Лист1!$D$4:$D$2000,Лист1!$G$6,"y")&lt;=45),ROW(Лист1!$C$4:$C$2000)-3),ROW(Лист1!B1820))),"")</f>
        <v/>
      </c>
      <c r="D1820" s="14" t="str">
        <f ca="1">IFERROR(VLOOKUP(C1820,Лист1!$C$4:$D$2000,2,0),"")</f>
        <v/>
      </c>
    </row>
    <row r="1821" spans="3:4">
      <c r="C1821" s="2" t="str">
        <f ca="1">IFERROR(INDEX(Лист1!$C$4:$C$2000,SMALL(IF((DATEDIF(Лист1!$D$4:$D$2000,Лист1!$G$6,"y")&gt;=35)*(DATEDIF(Лист1!$D$4:$D$2000,Лист1!$G$6,"y")&lt;=45),ROW(Лист1!$C$4:$C$2000)-3),ROW(Лист1!B1821))),"")</f>
        <v/>
      </c>
      <c r="D1821" s="14" t="str">
        <f ca="1">IFERROR(VLOOKUP(C1821,Лист1!$C$4:$D$2000,2,0),"")</f>
        <v/>
      </c>
    </row>
    <row r="1822" spans="3:4">
      <c r="C1822" s="2" t="str">
        <f ca="1">IFERROR(INDEX(Лист1!$C$4:$C$2000,SMALL(IF((DATEDIF(Лист1!$D$4:$D$2000,Лист1!$G$6,"y")&gt;=35)*(DATEDIF(Лист1!$D$4:$D$2000,Лист1!$G$6,"y")&lt;=45),ROW(Лист1!$C$4:$C$2000)-3),ROW(Лист1!B1822))),"")</f>
        <v/>
      </c>
      <c r="D1822" s="14" t="str">
        <f ca="1">IFERROR(VLOOKUP(C1822,Лист1!$C$4:$D$2000,2,0),"")</f>
        <v/>
      </c>
    </row>
    <row r="1823" spans="3:4">
      <c r="C1823" s="2" t="str">
        <f ca="1">IFERROR(INDEX(Лист1!$C$4:$C$2000,SMALL(IF((DATEDIF(Лист1!$D$4:$D$2000,Лист1!$G$6,"y")&gt;=35)*(DATEDIF(Лист1!$D$4:$D$2000,Лист1!$G$6,"y")&lt;=45),ROW(Лист1!$C$4:$C$2000)-3),ROW(Лист1!B1823))),"")</f>
        <v/>
      </c>
      <c r="D1823" s="14" t="str">
        <f ca="1">IFERROR(VLOOKUP(C1823,Лист1!$C$4:$D$2000,2,0),"")</f>
        <v/>
      </c>
    </row>
    <row r="1824" spans="3:4">
      <c r="C1824" s="2" t="str">
        <f ca="1">IFERROR(INDEX(Лист1!$C$4:$C$2000,SMALL(IF((DATEDIF(Лист1!$D$4:$D$2000,Лист1!$G$6,"y")&gt;=35)*(DATEDIF(Лист1!$D$4:$D$2000,Лист1!$G$6,"y")&lt;=45),ROW(Лист1!$C$4:$C$2000)-3),ROW(Лист1!B1824))),"")</f>
        <v/>
      </c>
      <c r="D1824" s="14" t="str">
        <f ca="1">IFERROR(VLOOKUP(C1824,Лист1!$C$4:$D$2000,2,0),"")</f>
        <v/>
      </c>
    </row>
    <row r="1825" spans="3:4">
      <c r="C1825" s="2" t="str">
        <f ca="1">IFERROR(INDEX(Лист1!$C$4:$C$2000,SMALL(IF((DATEDIF(Лист1!$D$4:$D$2000,Лист1!$G$6,"y")&gt;=35)*(DATEDIF(Лист1!$D$4:$D$2000,Лист1!$G$6,"y")&lt;=45),ROW(Лист1!$C$4:$C$2000)-3),ROW(Лист1!B1825))),"")</f>
        <v/>
      </c>
      <c r="D1825" s="14" t="str">
        <f ca="1">IFERROR(VLOOKUP(C1825,Лист1!$C$4:$D$2000,2,0),"")</f>
        <v/>
      </c>
    </row>
    <row r="1826" spans="3:4">
      <c r="C1826" s="2" t="str">
        <f ca="1">IFERROR(INDEX(Лист1!$C$4:$C$2000,SMALL(IF((DATEDIF(Лист1!$D$4:$D$2000,Лист1!$G$6,"y")&gt;=35)*(DATEDIF(Лист1!$D$4:$D$2000,Лист1!$G$6,"y")&lt;=45),ROW(Лист1!$C$4:$C$2000)-3),ROW(Лист1!B1826))),"")</f>
        <v/>
      </c>
      <c r="D1826" s="14" t="str">
        <f ca="1">IFERROR(VLOOKUP(C1826,Лист1!$C$4:$D$2000,2,0),"")</f>
        <v/>
      </c>
    </row>
    <row r="1827" spans="3:4">
      <c r="C1827" s="2" t="str">
        <f ca="1">IFERROR(INDEX(Лист1!$C$4:$C$2000,SMALL(IF((DATEDIF(Лист1!$D$4:$D$2000,Лист1!$G$6,"y")&gt;=35)*(DATEDIF(Лист1!$D$4:$D$2000,Лист1!$G$6,"y")&lt;=45),ROW(Лист1!$C$4:$C$2000)-3),ROW(Лист1!B1827))),"")</f>
        <v/>
      </c>
      <c r="D1827" s="14" t="str">
        <f ca="1">IFERROR(VLOOKUP(C1827,Лист1!$C$4:$D$2000,2,0),"")</f>
        <v/>
      </c>
    </row>
    <row r="1828" spans="3:4">
      <c r="C1828" s="2" t="str">
        <f ca="1">IFERROR(INDEX(Лист1!$C$4:$C$2000,SMALL(IF((DATEDIF(Лист1!$D$4:$D$2000,Лист1!$G$6,"y")&gt;=35)*(DATEDIF(Лист1!$D$4:$D$2000,Лист1!$G$6,"y")&lt;=45),ROW(Лист1!$C$4:$C$2000)-3),ROW(Лист1!B1828))),"")</f>
        <v/>
      </c>
      <c r="D1828" s="14" t="str">
        <f ca="1">IFERROR(VLOOKUP(C1828,Лист1!$C$4:$D$2000,2,0),"")</f>
        <v/>
      </c>
    </row>
    <row r="1829" spans="3:4">
      <c r="C1829" s="2" t="str">
        <f ca="1">IFERROR(INDEX(Лист1!$C$4:$C$2000,SMALL(IF((DATEDIF(Лист1!$D$4:$D$2000,Лист1!$G$6,"y")&gt;=35)*(DATEDIF(Лист1!$D$4:$D$2000,Лист1!$G$6,"y")&lt;=45),ROW(Лист1!$C$4:$C$2000)-3),ROW(Лист1!B1829))),"")</f>
        <v/>
      </c>
      <c r="D1829" s="14" t="str">
        <f ca="1">IFERROR(VLOOKUP(C1829,Лист1!$C$4:$D$2000,2,0),"")</f>
        <v/>
      </c>
    </row>
    <row r="1830" spans="3:4">
      <c r="C1830" s="2" t="str">
        <f ca="1">IFERROR(INDEX(Лист1!$C$4:$C$2000,SMALL(IF((DATEDIF(Лист1!$D$4:$D$2000,Лист1!$G$6,"y")&gt;=35)*(DATEDIF(Лист1!$D$4:$D$2000,Лист1!$G$6,"y")&lt;=45),ROW(Лист1!$C$4:$C$2000)-3),ROW(Лист1!B1830))),"")</f>
        <v/>
      </c>
      <c r="D1830" s="14" t="str">
        <f ca="1">IFERROR(VLOOKUP(C1830,Лист1!$C$4:$D$2000,2,0),"")</f>
        <v/>
      </c>
    </row>
    <row r="1831" spans="3:4">
      <c r="C1831" s="2" t="str">
        <f ca="1">IFERROR(INDEX(Лист1!$C$4:$C$2000,SMALL(IF((DATEDIF(Лист1!$D$4:$D$2000,Лист1!$G$6,"y")&gt;=35)*(DATEDIF(Лист1!$D$4:$D$2000,Лист1!$G$6,"y")&lt;=45),ROW(Лист1!$C$4:$C$2000)-3),ROW(Лист1!B1831))),"")</f>
        <v/>
      </c>
      <c r="D1831" s="14" t="str">
        <f ca="1">IFERROR(VLOOKUP(C1831,Лист1!$C$4:$D$2000,2,0),"")</f>
        <v/>
      </c>
    </row>
    <row r="1832" spans="3:4">
      <c r="C1832" s="2" t="str">
        <f ca="1">IFERROR(INDEX(Лист1!$C$4:$C$2000,SMALL(IF((DATEDIF(Лист1!$D$4:$D$2000,Лист1!$G$6,"y")&gt;=35)*(DATEDIF(Лист1!$D$4:$D$2000,Лист1!$G$6,"y")&lt;=45),ROW(Лист1!$C$4:$C$2000)-3),ROW(Лист1!B1832))),"")</f>
        <v/>
      </c>
      <c r="D1832" s="14" t="str">
        <f ca="1">IFERROR(VLOOKUP(C1832,Лист1!$C$4:$D$2000,2,0),"")</f>
        <v/>
      </c>
    </row>
    <row r="1833" spans="3:4">
      <c r="C1833" s="2" t="str">
        <f ca="1">IFERROR(INDEX(Лист1!$C$4:$C$2000,SMALL(IF((DATEDIF(Лист1!$D$4:$D$2000,Лист1!$G$6,"y")&gt;=35)*(DATEDIF(Лист1!$D$4:$D$2000,Лист1!$G$6,"y")&lt;=45),ROW(Лист1!$C$4:$C$2000)-3),ROW(Лист1!B1833))),"")</f>
        <v/>
      </c>
      <c r="D1833" s="14" t="str">
        <f ca="1">IFERROR(VLOOKUP(C1833,Лист1!$C$4:$D$2000,2,0),"")</f>
        <v/>
      </c>
    </row>
    <row r="1834" spans="3:4">
      <c r="C1834" s="2" t="str">
        <f ca="1">IFERROR(INDEX(Лист1!$C$4:$C$2000,SMALL(IF((DATEDIF(Лист1!$D$4:$D$2000,Лист1!$G$6,"y")&gt;=35)*(DATEDIF(Лист1!$D$4:$D$2000,Лист1!$G$6,"y")&lt;=45),ROW(Лист1!$C$4:$C$2000)-3),ROW(Лист1!B1834))),"")</f>
        <v/>
      </c>
      <c r="D1834" s="14" t="str">
        <f ca="1">IFERROR(VLOOKUP(C1834,Лист1!$C$4:$D$2000,2,0),"")</f>
        <v/>
      </c>
    </row>
    <row r="1835" spans="3:4">
      <c r="C1835" s="2" t="str">
        <f ca="1">IFERROR(INDEX(Лист1!$C$4:$C$2000,SMALL(IF((DATEDIF(Лист1!$D$4:$D$2000,Лист1!$G$6,"y")&gt;=35)*(DATEDIF(Лист1!$D$4:$D$2000,Лист1!$G$6,"y")&lt;=45),ROW(Лист1!$C$4:$C$2000)-3),ROW(Лист1!B1835))),"")</f>
        <v/>
      </c>
      <c r="D1835" s="14" t="str">
        <f ca="1">IFERROR(VLOOKUP(C1835,Лист1!$C$4:$D$2000,2,0),"")</f>
        <v/>
      </c>
    </row>
    <row r="1836" spans="3:4">
      <c r="C1836" s="2" t="str">
        <f ca="1">IFERROR(INDEX(Лист1!$C$4:$C$2000,SMALL(IF((DATEDIF(Лист1!$D$4:$D$2000,Лист1!$G$6,"y")&gt;=35)*(DATEDIF(Лист1!$D$4:$D$2000,Лист1!$G$6,"y")&lt;=45),ROW(Лист1!$C$4:$C$2000)-3),ROW(Лист1!B1836))),"")</f>
        <v/>
      </c>
      <c r="D1836" s="14" t="str">
        <f ca="1">IFERROR(VLOOKUP(C1836,Лист1!$C$4:$D$2000,2,0),"")</f>
        <v/>
      </c>
    </row>
    <row r="1837" spans="3:4">
      <c r="C1837" s="2" t="str">
        <f ca="1">IFERROR(INDEX(Лист1!$C$4:$C$2000,SMALL(IF((DATEDIF(Лист1!$D$4:$D$2000,Лист1!$G$6,"y")&gt;=35)*(DATEDIF(Лист1!$D$4:$D$2000,Лист1!$G$6,"y")&lt;=45),ROW(Лист1!$C$4:$C$2000)-3),ROW(Лист1!B1837))),"")</f>
        <v/>
      </c>
      <c r="D1837" s="14" t="str">
        <f ca="1">IFERROR(VLOOKUP(C1837,Лист1!$C$4:$D$2000,2,0),"")</f>
        <v/>
      </c>
    </row>
    <row r="1838" spans="3:4">
      <c r="C1838" s="2" t="str">
        <f ca="1">IFERROR(INDEX(Лист1!$C$4:$C$2000,SMALL(IF((DATEDIF(Лист1!$D$4:$D$2000,Лист1!$G$6,"y")&gt;=35)*(DATEDIF(Лист1!$D$4:$D$2000,Лист1!$G$6,"y")&lt;=45),ROW(Лист1!$C$4:$C$2000)-3),ROW(Лист1!B1838))),"")</f>
        <v/>
      </c>
      <c r="D1838" s="14" t="str">
        <f ca="1">IFERROR(VLOOKUP(C1838,Лист1!$C$4:$D$2000,2,0),"")</f>
        <v/>
      </c>
    </row>
    <row r="1839" spans="3:4">
      <c r="C1839" s="2" t="str">
        <f ca="1">IFERROR(INDEX(Лист1!$C$4:$C$2000,SMALL(IF((DATEDIF(Лист1!$D$4:$D$2000,Лист1!$G$6,"y")&gt;=35)*(DATEDIF(Лист1!$D$4:$D$2000,Лист1!$G$6,"y")&lt;=45),ROW(Лист1!$C$4:$C$2000)-3),ROW(Лист1!B1839))),"")</f>
        <v/>
      </c>
      <c r="D1839" s="14" t="str">
        <f ca="1">IFERROR(VLOOKUP(C1839,Лист1!$C$4:$D$2000,2,0),"")</f>
        <v/>
      </c>
    </row>
    <row r="1840" spans="3:4">
      <c r="C1840" s="2" t="str">
        <f ca="1">IFERROR(INDEX(Лист1!$C$4:$C$2000,SMALL(IF((DATEDIF(Лист1!$D$4:$D$2000,Лист1!$G$6,"y")&gt;=35)*(DATEDIF(Лист1!$D$4:$D$2000,Лист1!$G$6,"y")&lt;=45),ROW(Лист1!$C$4:$C$2000)-3),ROW(Лист1!B1840))),"")</f>
        <v/>
      </c>
      <c r="D1840" s="14" t="str">
        <f ca="1">IFERROR(VLOOKUP(C1840,Лист1!$C$4:$D$2000,2,0),"")</f>
        <v/>
      </c>
    </row>
    <row r="1841" spans="3:4">
      <c r="C1841" s="2" t="str">
        <f ca="1">IFERROR(INDEX(Лист1!$C$4:$C$2000,SMALL(IF((DATEDIF(Лист1!$D$4:$D$2000,Лист1!$G$6,"y")&gt;=35)*(DATEDIF(Лист1!$D$4:$D$2000,Лист1!$G$6,"y")&lt;=45),ROW(Лист1!$C$4:$C$2000)-3),ROW(Лист1!B1841))),"")</f>
        <v/>
      </c>
      <c r="D1841" s="14" t="str">
        <f ca="1">IFERROR(VLOOKUP(C1841,Лист1!$C$4:$D$2000,2,0),"")</f>
        <v/>
      </c>
    </row>
    <row r="1842" spans="3:4">
      <c r="C1842" s="2" t="str">
        <f ca="1">IFERROR(INDEX(Лист1!$C$4:$C$2000,SMALL(IF((DATEDIF(Лист1!$D$4:$D$2000,Лист1!$G$6,"y")&gt;=35)*(DATEDIF(Лист1!$D$4:$D$2000,Лист1!$G$6,"y")&lt;=45),ROW(Лист1!$C$4:$C$2000)-3),ROW(Лист1!B1842))),"")</f>
        <v/>
      </c>
      <c r="D1842" s="14" t="str">
        <f ca="1">IFERROR(VLOOKUP(C1842,Лист1!$C$4:$D$2000,2,0),"")</f>
        <v/>
      </c>
    </row>
    <row r="1843" spans="3:4">
      <c r="C1843" s="2" t="str">
        <f ca="1">IFERROR(INDEX(Лист1!$C$4:$C$2000,SMALL(IF((DATEDIF(Лист1!$D$4:$D$2000,Лист1!$G$6,"y")&gt;=35)*(DATEDIF(Лист1!$D$4:$D$2000,Лист1!$G$6,"y")&lt;=45),ROW(Лист1!$C$4:$C$2000)-3),ROW(Лист1!B1843))),"")</f>
        <v/>
      </c>
      <c r="D1843" s="14" t="str">
        <f ca="1">IFERROR(VLOOKUP(C1843,Лист1!$C$4:$D$2000,2,0),"")</f>
        <v/>
      </c>
    </row>
    <row r="1844" spans="3:4">
      <c r="C1844" s="2" t="str">
        <f ca="1">IFERROR(INDEX(Лист1!$C$4:$C$2000,SMALL(IF((DATEDIF(Лист1!$D$4:$D$2000,Лист1!$G$6,"y")&gt;=35)*(DATEDIF(Лист1!$D$4:$D$2000,Лист1!$G$6,"y")&lt;=45),ROW(Лист1!$C$4:$C$2000)-3),ROW(Лист1!B1844))),"")</f>
        <v/>
      </c>
      <c r="D1844" s="14" t="str">
        <f ca="1">IFERROR(VLOOKUP(C1844,Лист1!$C$4:$D$2000,2,0),"")</f>
        <v/>
      </c>
    </row>
    <row r="1845" spans="3:4">
      <c r="C1845" s="2" t="str">
        <f ca="1">IFERROR(INDEX(Лист1!$C$4:$C$2000,SMALL(IF((DATEDIF(Лист1!$D$4:$D$2000,Лист1!$G$6,"y")&gt;=35)*(DATEDIF(Лист1!$D$4:$D$2000,Лист1!$G$6,"y")&lt;=45),ROW(Лист1!$C$4:$C$2000)-3),ROW(Лист1!B1845))),"")</f>
        <v/>
      </c>
      <c r="D1845" s="14" t="str">
        <f ca="1">IFERROR(VLOOKUP(C1845,Лист1!$C$4:$D$2000,2,0),"")</f>
        <v/>
      </c>
    </row>
    <row r="1846" spans="3:4">
      <c r="C1846" s="2" t="str">
        <f ca="1">IFERROR(INDEX(Лист1!$C$4:$C$2000,SMALL(IF((DATEDIF(Лист1!$D$4:$D$2000,Лист1!$G$6,"y")&gt;=35)*(DATEDIF(Лист1!$D$4:$D$2000,Лист1!$G$6,"y")&lt;=45),ROW(Лист1!$C$4:$C$2000)-3),ROW(Лист1!B1846))),"")</f>
        <v/>
      </c>
      <c r="D1846" s="14" t="str">
        <f ca="1">IFERROR(VLOOKUP(C1846,Лист1!$C$4:$D$2000,2,0),"")</f>
        <v/>
      </c>
    </row>
    <row r="1847" spans="3:4">
      <c r="C1847" s="2" t="str">
        <f ca="1">IFERROR(INDEX(Лист1!$C$4:$C$2000,SMALL(IF((DATEDIF(Лист1!$D$4:$D$2000,Лист1!$G$6,"y")&gt;=35)*(DATEDIF(Лист1!$D$4:$D$2000,Лист1!$G$6,"y")&lt;=45),ROW(Лист1!$C$4:$C$2000)-3),ROW(Лист1!B1847))),"")</f>
        <v/>
      </c>
      <c r="D1847" s="14" t="str">
        <f ca="1">IFERROR(VLOOKUP(C1847,Лист1!$C$4:$D$2000,2,0),"")</f>
        <v/>
      </c>
    </row>
    <row r="1848" spans="3:4">
      <c r="C1848" s="2" t="str">
        <f ca="1">IFERROR(INDEX(Лист1!$C$4:$C$2000,SMALL(IF((DATEDIF(Лист1!$D$4:$D$2000,Лист1!$G$6,"y")&gt;=35)*(DATEDIF(Лист1!$D$4:$D$2000,Лист1!$G$6,"y")&lt;=45),ROW(Лист1!$C$4:$C$2000)-3),ROW(Лист1!B1848))),"")</f>
        <v/>
      </c>
      <c r="D1848" s="14" t="str">
        <f ca="1">IFERROR(VLOOKUP(C1848,Лист1!$C$4:$D$2000,2,0),"")</f>
        <v/>
      </c>
    </row>
    <row r="1849" spans="3:4">
      <c r="C1849" s="2" t="str">
        <f ca="1">IFERROR(INDEX(Лист1!$C$4:$C$2000,SMALL(IF((DATEDIF(Лист1!$D$4:$D$2000,Лист1!$G$6,"y")&gt;=35)*(DATEDIF(Лист1!$D$4:$D$2000,Лист1!$G$6,"y")&lt;=45),ROW(Лист1!$C$4:$C$2000)-3),ROW(Лист1!B1849))),"")</f>
        <v/>
      </c>
      <c r="D1849" s="14" t="str">
        <f ca="1">IFERROR(VLOOKUP(C1849,Лист1!$C$4:$D$2000,2,0),"")</f>
        <v/>
      </c>
    </row>
    <row r="1850" spans="3:4">
      <c r="C1850" s="2" t="str">
        <f ca="1">IFERROR(INDEX(Лист1!$C$4:$C$2000,SMALL(IF((DATEDIF(Лист1!$D$4:$D$2000,Лист1!$G$6,"y")&gt;=35)*(DATEDIF(Лист1!$D$4:$D$2000,Лист1!$G$6,"y")&lt;=45),ROW(Лист1!$C$4:$C$2000)-3),ROW(Лист1!B1850))),"")</f>
        <v/>
      </c>
      <c r="D1850" s="14" t="str">
        <f ca="1">IFERROR(VLOOKUP(C1850,Лист1!$C$4:$D$2000,2,0),"")</f>
        <v/>
      </c>
    </row>
    <row r="1851" spans="3:4">
      <c r="C1851" s="2" t="str">
        <f ca="1">IFERROR(INDEX(Лист1!$C$4:$C$2000,SMALL(IF((DATEDIF(Лист1!$D$4:$D$2000,Лист1!$G$6,"y")&gt;=35)*(DATEDIF(Лист1!$D$4:$D$2000,Лист1!$G$6,"y")&lt;=45),ROW(Лист1!$C$4:$C$2000)-3),ROW(Лист1!B1851))),"")</f>
        <v/>
      </c>
      <c r="D1851" s="14" t="str">
        <f ca="1">IFERROR(VLOOKUP(C1851,Лист1!$C$4:$D$2000,2,0),"")</f>
        <v/>
      </c>
    </row>
    <row r="1852" spans="3:4">
      <c r="C1852" s="2" t="str">
        <f ca="1">IFERROR(INDEX(Лист1!$C$4:$C$2000,SMALL(IF((DATEDIF(Лист1!$D$4:$D$2000,Лист1!$G$6,"y")&gt;=35)*(DATEDIF(Лист1!$D$4:$D$2000,Лист1!$G$6,"y")&lt;=45),ROW(Лист1!$C$4:$C$2000)-3),ROW(Лист1!B1852))),"")</f>
        <v/>
      </c>
      <c r="D1852" s="14" t="str">
        <f ca="1">IFERROR(VLOOKUP(C1852,Лист1!$C$4:$D$2000,2,0),"")</f>
        <v/>
      </c>
    </row>
    <row r="1853" spans="3:4">
      <c r="C1853" s="2" t="str">
        <f ca="1">IFERROR(INDEX(Лист1!$C$4:$C$2000,SMALL(IF((DATEDIF(Лист1!$D$4:$D$2000,Лист1!$G$6,"y")&gt;=35)*(DATEDIF(Лист1!$D$4:$D$2000,Лист1!$G$6,"y")&lt;=45),ROW(Лист1!$C$4:$C$2000)-3),ROW(Лист1!B1853))),"")</f>
        <v/>
      </c>
      <c r="D1853" s="14" t="str">
        <f ca="1">IFERROR(VLOOKUP(C1853,Лист1!$C$4:$D$2000,2,0),"")</f>
        <v/>
      </c>
    </row>
    <row r="1854" spans="3:4">
      <c r="C1854" s="2" t="str">
        <f ca="1">IFERROR(INDEX(Лист1!$C$4:$C$2000,SMALL(IF((DATEDIF(Лист1!$D$4:$D$2000,Лист1!$G$6,"y")&gt;=35)*(DATEDIF(Лист1!$D$4:$D$2000,Лист1!$G$6,"y")&lt;=45),ROW(Лист1!$C$4:$C$2000)-3),ROW(Лист1!B1854))),"")</f>
        <v/>
      </c>
      <c r="D1854" s="14" t="str">
        <f ca="1">IFERROR(VLOOKUP(C1854,Лист1!$C$4:$D$2000,2,0),"")</f>
        <v/>
      </c>
    </row>
    <row r="1855" spans="3:4">
      <c r="C1855" s="2" t="str">
        <f ca="1">IFERROR(INDEX(Лист1!$C$4:$C$2000,SMALL(IF((DATEDIF(Лист1!$D$4:$D$2000,Лист1!$G$6,"y")&gt;=35)*(DATEDIF(Лист1!$D$4:$D$2000,Лист1!$G$6,"y")&lt;=45),ROW(Лист1!$C$4:$C$2000)-3),ROW(Лист1!B1855))),"")</f>
        <v/>
      </c>
      <c r="D1855" s="14" t="str">
        <f ca="1">IFERROR(VLOOKUP(C1855,Лист1!$C$4:$D$2000,2,0),"")</f>
        <v/>
      </c>
    </row>
    <row r="1856" spans="3:4">
      <c r="C1856" s="2" t="str">
        <f ca="1">IFERROR(INDEX(Лист1!$C$4:$C$2000,SMALL(IF((DATEDIF(Лист1!$D$4:$D$2000,Лист1!$G$6,"y")&gt;=35)*(DATEDIF(Лист1!$D$4:$D$2000,Лист1!$G$6,"y")&lt;=45),ROW(Лист1!$C$4:$C$2000)-3),ROW(Лист1!B1856))),"")</f>
        <v/>
      </c>
      <c r="D1856" s="14" t="str">
        <f ca="1">IFERROR(VLOOKUP(C1856,Лист1!$C$4:$D$2000,2,0),"")</f>
        <v/>
      </c>
    </row>
    <row r="1857" spans="3:4">
      <c r="C1857" s="2" t="str">
        <f ca="1">IFERROR(INDEX(Лист1!$C$4:$C$2000,SMALL(IF((DATEDIF(Лист1!$D$4:$D$2000,Лист1!$G$6,"y")&gt;=35)*(DATEDIF(Лист1!$D$4:$D$2000,Лист1!$G$6,"y")&lt;=45),ROW(Лист1!$C$4:$C$2000)-3),ROW(Лист1!B1857))),"")</f>
        <v/>
      </c>
      <c r="D1857" s="14" t="str">
        <f ca="1">IFERROR(VLOOKUP(C1857,Лист1!$C$4:$D$2000,2,0),"")</f>
        <v/>
      </c>
    </row>
    <row r="1858" spans="3:4">
      <c r="C1858" s="2" t="str">
        <f ca="1">IFERROR(INDEX(Лист1!$C$4:$C$2000,SMALL(IF((DATEDIF(Лист1!$D$4:$D$2000,Лист1!$G$6,"y")&gt;=35)*(DATEDIF(Лист1!$D$4:$D$2000,Лист1!$G$6,"y")&lt;=45),ROW(Лист1!$C$4:$C$2000)-3),ROW(Лист1!B1858))),"")</f>
        <v/>
      </c>
      <c r="D1858" s="14" t="str">
        <f ca="1">IFERROR(VLOOKUP(C1858,Лист1!$C$4:$D$2000,2,0),"")</f>
        <v/>
      </c>
    </row>
    <row r="1859" spans="3:4">
      <c r="C1859" s="2" t="str">
        <f ca="1">IFERROR(INDEX(Лист1!$C$4:$C$2000,SMALL(IF((DATEDIF(Лист1!$D$4:$D$2000,Лист1!$G$6,"y")&gt;=35)*(DATEDIF(Лист1!$D$4:$D$2000,Лист1!$G$6,"y")&lt;=45),ROW(Лист1!$C$4:$C$2000)-3),ROW(Лист1!B1859))),"")</f>
        <v/>
      </c>
      <c r="D1859" s="14" t="str">
        <f ca="1">IFERROR(VLOOKUP(C1859,Лист1!$C$4:$D$2000,2,0),"")</f>
        <v/>
      </c>
    </row>
    <row r="1860" spans="3:4">
      <c r="C1860" s="2" t="str">
        <f ca="1">IFERROR(INDEX(Лист1!$C$4:$C$2000,SMALL(IF((DATEDIF(Лист1!$D$4:$D$2000,Лист1!$G$6,"y")&gt;=35)*(DATEDIF(Лист1!$D$4:$D$2000,Лист1!$G$6,"y")&lt;=45),ROW(Лист1!$C$4:$C$2000)-3),ROW(Лист1!B1860))),"")</f>
        <v/>
      </c>
      <c r="D1860" s="14" t="str">
        <f ca="1">IFERROR(VLOOKUP(C1860,Лист1!$C$4:$D$2000,2,0),"")</f>
        <v/>
      </c>
    </row>
    <row r="1861" spans="3:4">
      <c r="C1861" s="2" t="str">
        <f ca="1">IFERROR(INDEX(Лист1!$C$4:$C$2000,SMALL(IF((DATEDIF(Лист1!$D$4:$D$2000,Лист1!$G$6,"y")&gt;=35)*(DATEDIF(Лист1!$D$4:$D$2000,Лист1!$G$6,"y")&lt;=45),ROW(Лист1!$C$4:$C$2000)-3),ROW(Лист1!B1861))),"")</f>
        <v/>
      </c>
      <c r="D1861" s="14" t="str">
        <f ca="1">IFERROR(VLOOKUP(C1861,Лист1!$C$4:$D$2000,2,0),"")</f>
        <v/>
      </c>
    </row>
    <row r="1862" spans="3:4">
      <c r="C1862" s="2" t="str">
        <f ca="1">IFERROR(INDEX(Лист1!$C$4:$C$2000,SMALL(IF((DATEDIF(Лист1!$D$4:$D$2000,Лист1!$G$6,"y")&gt;=35)*(DATEDIF(Лист1!$D$4:$D$2000,Лист1!$G$6,"y")&lt;=45),ROW(Лист1!$C$4:$C$2000)-3),ROW(Лист1!B1862))),"")</f>
        <v/>
      </c>
      <c r="D1862" s="14" t="str">
        <f ca="1">IFERROR(VLOOKUP(C1862,Лист1!$C$4:$D$2000,2,0),"")</f>
        <v/>
      </c>
    </row>
    <row r="1863" spans="3:4">
      <c r="C1863" s="2" t="str">
        <f ca="1">IFERROR(INDEX(Лист1!$C$4:$C$2000,SMALL(IF((DATEDIF(Лист1!$D$4:$D$2000,Лист1!$G$6,"y")&gt;=35)*(DATEDIF(Лист1!$D$4:$D$2000,Лист1!$G$6,"y")&lt;=45),ROW(Лист1!$C$4:$C$2000)-3),ROW(Лист1!B1863))),"")</f>
        <v/>
      </c>
      <c r="D1863" s="14" t="str">
        <f ca="1">IFERROR(VLOOKUP(C1863,Лист1!$C$4:$D$2000,2,0),"")</f>
        <v/>
      </c>
    </row>
    <row r="1864" spans="3:4">
      <c r="C1864" s="2" t="str">
        <f ca="1">IFERROR(INDEX(Лист1!$C$4:$C$2000,SMALL(IF((DATEDIF(Лист1!$D$4:$D$2000,Лист1!$G$6,"y")&gt;=35)*(DATEDIF(Лист1!$D$4:$D$2000,Лист1!$G$6,"y")&lt;=45),ROW(Лист1!$C$4:$C$2000)-3),ROW(Лист1!B1864))),"")</f>
        <v/>
      </c>
      <c r="D1864" s="14" t="str">
        <f ca="1">IFERROR(VLOOKUP(C1864,Лист1!$C$4:$D$2000,2,0),"")</f>
        <v/>
      </c>
    </row>
    <row r="1865" spans="3:4">
      <c r="C1865" s="2" t="str">
        <f ca="1">IFERROR(INDEX(Лист1!$C$4:$C$2000,SMALL(IF((DATEDIF(Лист1!$D$4:$D$2000,Лист1!$G$6,"y")&gt;=35)*(DATEDIF(Лист1!$D$4:$D$2000,Лист1!$G$6,"y")&lt;=45),ROW(Лист1!$C$4:$C$2000)-3),ROW(Лист1!B1865))),"")</f>
        <v/>
      </c>
      <c r="D1865" s="14" t="str">
        <f ca="1">IFERROR(VLOOKUP(C1865,Лист1!$C$4:$D$2000,2,0),"")</f>
        <v/>
      </c>
    </row>
    <row r="1866" spans="3:4">
      <c r="C1866" s="2" t="str">
        <f ca="1">IFERROR(INDEX(Лист1!$C$4:$C$2000,SMALL(IF((DATEDIF(Лист1!$D$4:$D$2000,Лист1!$G$6,"y")&gt;=35)*(DATEDIF(Лист1!$D$4:$D$2000,Лист1!$G$6,"y")&lt;=45),ROW(Лист1!$C$4:$C$2000)-3),ROW(Лист1!B1866))),"")</f>
        <v/>
      </c>
      <c r="D1866" s="14" t="str">
        <f ca="1">IFERROR(VLOOKUP(C1866,Лист1!$C$4:$D$2000,2,0),"")</f>
        <v/>
      </c>
    </row>
    <row r="1867" spans="3:4">
      <c r="C1867" s="2" t="str">
        <f ca="1">IFERROR(INDEX(Лист1!$C$4:$C$2000,SMALL(IF((DATEDIF(Лист1!$D$4:$D$2000,Лист1!$G$6,"y")&gt;=35)*(DATEDIF(Лист1!$D$4:$D$2000,Лист1!$G$6,"y")&lt;=45),ROW(Лист1!$C$4:$C$2000)-3),ROW(Лист1!B1867))),"")</f>
        <v/>
      </c>
      <c r="D1867" s="14" t="str">
        <f ca="1">IFERROR(VLOOKUP(C1867,Лист1!$C$4:$D$2000,2,0),"")</f>
        <v/>
      </c>
    </row>
    <row r="1868" spans="3:4">
      <c r="C1868" s="2" t="str">
        <f ca="1">IFERROR(INDEX(Лист1!$C$4:$C$2000,SMALL(IF((DATEDIF(Лист1!$D$4:$D$2000,Лист1!$G$6,"y")&gt;=35)*(DATEDIF(Лист1!$D$4:$D$2000,Лист1!$G$6,"y")&lt;=45),ROW(Лист1!$C$4:$C$2000)-3),ROW(Лист1!B1868))),"")</f>
        <v/>
      </c>
      <c r="D1868" s="14" t="str">
        <f ca="1">IFERROR(VLOOKUP(C1868,Лист1!$C$4:$D$2000,2,0),"")</f>
        <v/>
      </c>
    </row>
    <row r="1869" spans="3:4">
      <c r="C1869" s="2" t="str">
        <f ca="1">IFERROR(INDEX(Лист1!$C$4:$C$2000,SMALL(IF((DATEDIF(Лист1!$D$4:$D$2000,Лист1!$G$6,"y")&gt;=35)*(DATEDIF(Лист1!$D$4:$D$2000,Лист1!$G$6,"y")&lt;=45),ROW(Лист1!$C$4:$C$2000)-3),ROW(Лист1!B1869))),"")</f>
        <v/>
      </c>
      <c r="D1869" s="14" t="str">
        <f ca="1">IFERROR(VLOOKUP(C1869,Лист1!$C$4:$D$2000,2,0),"")</f>
        <v/>
      </c>
    </row>
    <row r="1870" spans="3:4">
      <c r="C1870" s="2" t="str">
        <f ca="1">IFERROR(INDEX(Лист1!$C$4:$C$2000,SMALL(IF((DATEDIF(Лист1!$D$4:$D$2000,Лист1!$G$6,"y")&gt;=35)*(DATEDIF(Лист1!$D$4:$D$2000,Лист1!$G$6,"y")&lt;=45),ROW(Лист1!$C$4:$C$2000)-3),ROW(Лист1!B1870))),"")</f>
        <v/>
      </c>
      <c r="D1870" s="14" t="str">
        <f ca="1">IFERROR(VLOOKUP(C1870,Лист1!$C$4:$D$2000,2,0),"")</f>
        <v/>
      </c>
    </row>
    <row r="1871" spans="3:4">
      <c r="C1871" s="2" t="str">
        <f ca="1">IFERROR(INDEX(Лист1!$C$4:$C$2000,SMALL(IF((DATEDIF(Лист1!$D$4:$D$2000,Лист1!$G$6,"y")&gt;=35)*(DATEDIF(Лист1!$D$4:$D$2000,Лист1!$G$6,"y")&lt;=45),ROW(Лист1!$C$4:$C$2000)-3),ROW(Лист1!B1871))),"")</f>
        <v/>
      </c>
      <c r="D1871" s="14" t="str">
        <f ca="1">IFERROR(VLOOKUP(C1871,Лист1!$C$4:$D$2000,2,0),"")</f>
        <v/>
      </c>
    </row>
    <row r="1872" spans="3:4">
      <c r="C1872" s="2" t="str">
        <f ca="1">IFERROR(INDEX(Лист1!$C$4:$C$2000,SMALL(IF((DATEDIF(Лист1!$D$4:$D$2000,Лист1!$G$6,"y")&gt;=35)*(DATEDIF(Лист1!$D$4:$D$2000,Лист1!$G$6,"y")&lt;=45),ROW(Лист1!$C$4:$C$2000)-3),ROW(Лист1!B1872))),"")</f>
        <v/>
      </c>
      <c r="D1872" s="14" t="str">
        <f ca="1">IFERROR(VLOOKUP(C1872,Лист1!$C$4:$D$2000,2,0),"")</f>
        <v/>
      </c>
    </row>
    <row r="1873" spans="3:4">
      <c r="C1873" s="2" t="str">
        <f ca="1">IFERROR(INDEX(Лист1!$C$4:$C$2000,SMALL(IF((DATEDIF(Лист1!$D$4:$D$2000,Лист1!$G$6,"y")&gt;=35)*(DATEDIF(Лист1!$D$4:$D$2000,Лист1!$G$6,"y")&lt;=45),ROW(Лист1!$C$4:$C$2000)-3),ROW(Лист1!B1873))),"")</f>
        <v/>
      </c>
      <c r="D1873" s="14" t="str">
        <f ca="1">IFERROR(VLOOKUP(C1873,Лист1!$C$4:$D$2000,2,0),"")</f>
        <v/>
      </c>
    </row>
    <row r="1874" spans="3:4">
      <c r="C1874" s="2" t="str">
        <f ca="1">IFERROR(INDEX(Лист1!$C$4:$C$2000,SMALL(IF((DATEDIF(Лист1!$D$4:$D$2000,Лист1!$G$6,"y")&gt;=35)*(DATEDIF(Лист1!$D$4:$D$2000,Лист1!$G$6,"y")&lt;=45),ROW(Лист1!$C$4:$C$2000)-3),ROW(Лист1!B1874))),"")</f>
        <v/>
      </c>
      <c r="D1874" s="14" t="str">
        <f ca="1">IFERROR(VLOOKUP(C1874,Лист1!$C$4:$D$2000,2,0),"")</f>
        <v/>
      </c>
    </row>
    <row r="1875" spans="3:4">
      <c r="C1875" s="2" t="str">
        <f ca="1">IFERROR(INDEX(Лист1!$C$4:$C$2000,SMALL(IF((DATEDIF(Лист1!$D$4:$D$2000,Лист1!$G$6,"y")&gt;=35)*(DATEDIF(Лист1!$D$4:$D$2000,Лист1!$G$6,"y")&lt;=45),ROW(Лист1!$C$4:$C$2000)-3),ROW(Лист1!B1875))),"")</f>
        <v/>
      </c>
      <c r="D1875" s="14" t="str">
        <f ca="1">IFERROR(VLOOKUP(C1875,Лист1!$C$4:$D$2000,2,0),"")</f>
        <v/>
      </c>
    </row>
    <row r="1876" spans="3:4">
      <c r="C1876" s="2" t="str">
        <f ca="1">IFERROR(INDEX(Лист1!$C$4:$C$2000,SMALL(IF((DATEDIF(Лист1!$D$4:$D$2000,Лист1!$G$6,"y")&gt;=35)*(DATEDIF(Лист1!$D$4:$D$2000,Лист1!$G$6,"y")&lt;=45),ROW(Лист1!$C$4:$C$2000)-3),ROW(Лист1!B1876))),"")</f>
        <v/>
      </c>
      <c r="D1876" s="14" t="str">
        <f ca="1">IFERROR(VLOOKUP(C1876,Лист1!$C$4:$D$2000,2,0),"")</f>
        <v/>
      </c>
    </row>
    <row r="1877" spans="3:4">
      <c r="C1877" s="2" t="str">
        <f ca="1">IFERROR(INDEX(Лист1!$C$4:$C$2000,SMALL(IF((DATEDIF(Лист1!$D$4:$D$2000,Лист1!$G$6,"y")&gt;=35)*(DATEDIF(Лист1!$D$4:$D$2000,Лист1!$G$6,"y")&lt;=45),ROW(Лист1!$C$4:$C$2000)-3),ROW(Лист1!B1877))),"")</f>
        <v/>
      </c>
      <c r="D1877" s="14" t="str">
        <f ca="1">IFERROR(VLOOKUP(C1877,Лист1!$C$4:$D$2000,2,0),"")</f>
        <v/>
      </c>
    </row>
    <row r="1878" spans="3:4">
      <c r="C1878" s="2" t="str">
        <f ca="1">IFERROR(INDEX(Лист1!$C$4:$C$2000,SMALL(IF((DATEDIF(Лист1!$D$4:$D$2000,Лист1!$G$6,"y")&gt;=35)*(DATEDIF(Лист1!$D$4:$D$2000,Лист1!$G$6,"y")&lt;=45),ROW(Лист1!$C$4:$C$2000)-3),ROW(Лист1!B1878))),"")</f>
        <v/>
      </c>
      <c r="D1878" s="14" t="str">
        <f ca="1">IFERROR(VLOOKUP(C1878,Лист1!$C$4:$D$2000,2,0),"")</f>
        <v/>
      </c>
    </row>
    <row r="1879" spans="3:4">
      <c r="C1879" s="2" t="str">
        <f ca="1">IFERROR(INDEX(Лист1!$C$4:$C$2000,SMALL(IF((DATEDIF(Лист1!$D$4:$D$2000,Лист1!$G$6,"y")&gt;=35)*(DATEDIF(Лист1!$D$4:$D$2000,Лист1!$G$6,"y")&lt;=45),ROW(Лист1!$C$4:$C$2000)-3),ROW(Лист1!B1879))),"")</f>
        <v/>
      </c>
      <c r="D1879" s="14" t="str">
        <f ca="1">IFERROR(VLOOKUP(C1879,Лист1!$C$4:$D$2000,2,0),"")</f>
        <v/>
      </c>
    </row>
    <row r="1880" spans="3:4">
      <c r="C1880" s="2" t="str">
        <f ca="1">IFERROR(INDEX(Лист1!$C$4:$C$2000,SMALL(IF((DATEDIF(Лист1!$D$4:$D$2000,Лист1!$G$6,"y")&gt;=35)*(DATEDIF(Лист1!$D$4:$D$2000,Лист1!$G$6,"y")&lt;=45),ROW(Лист1!$C$4:$C$2000)-3),ROW(Лист1!B1880))),"")</f>
        <v/>
      </c>
      <c r="D1880" s="14" t="str">
        <f ca="1">IFERROR(VLOOKUP(C1880,Лист1!$C$4:$D$2000,2,0),"")</f>
        <v/>
      </c>
    </row>
    <row r="1881" spans="3:4">
      <c r="C1881" s="2" t="str">
        <f ca="1">IFERROR(INDEX(Лист1!$C$4:$C$2000,SMALL(IF((DATEDIF(Лист1!$D$4:$D$2000,Лист1!$G$6,"y")&gt;=35)*(DATEDIF(Лист1!$D$4:$D$2000,Лист1!$G$6,"y")&lt;=45),ROW(Лист1!$C$4:$C$2000)-3),ROW(Лист1!B1881))),"")</f>
        <v/>
      </c>
      <c r="D1881" s="14" t="str">
        <f ca="1">IFERROR(VLOOKUP(C1881,Лист1!$C$4:$D$2000,2,0),"")</f>
        <v/>
      </c>
    </row>
    <row r="1882" spans="3:4">
      <c r="C1882" s="2" t="str">
        <f ca="1">IFERROR(INDEX(Лист1!$C$4:$C$2000,SMALL(IF((DATEDIF(Лист1!$D$4:$D$2000,Лист1!$G$6,"y")&gt;=35)*(DATEDIF(Лист1!$D$4:$D$2000,Лист1!$G$6,"y")&lt;=45),ROW(Лист1!$C$4:$C$2000)-3),ROW(Лист1!B1882))),"")</f>
        <v/>
      </c>
      <c r="D1882" s="14" t="str">
        <f ca="1">IFERROR(VLOOKUP(C1882,Лист1!$C$4:$D$2000,2,0),"")</f>
        <v/>
      </c>
    </row>
    <row r="1883" spans="3:4">
      <c r="C1883" s="2" t="str">
        <f ca="1">IFERROR(INDEX(Лист1!$C$4:$C$2000,SMALL(IF((DATEDIF(Лист1!$D$4:$D$2000,Лист1!$G$6,"y")&gt;=35)*(DATEDIF(Лист1!$D$4:$D$2000,Лист1!$G$6,"y")&lt;=45),ROW(Лист1!$C$4:$C$2000)-3),ROW(Лист1!B1883))),"")</f>
        <v/>
      </c>
      <c r="D1883" s="14" t="str">
        <f ca="1">IFERROR(VLOOKUP(C1883,Лист1!$C$4:$D$2000,2,0),"")</f>
        <v/>
      </c>
    </row>
    <row r="1884" spans="3:4">
      <c r="C1884" s="2" t="str">
        <f ca="1">IFERROR(INDEX(Лист1!$C$4:$C$2000,SMALL(IF((DATEDIF(Лист1!$D$4:$D$2000,Лист1!$G$6,"y")&gt;=35)*(DATEDIF(Лист1!$D$4:$D$2000,Лист1!$G$6,"y")&lt;=45),ROW(Лист1!$C$4:$C$2000)-3),ROW(Лист1!B1884))),"")</f>
        <v/>
      </c>
      <c r="D1884" s="14" t="str">
        <f ca="1">IFERROR(VLOOKUP(C1884,Лист1!$C$4:$D$2000,2,0),"")</f>
        <v/>
      </c>
    </row>
    <row r="1885" spans="3:4">
      <c r="C1885" s="2" t="str">
        <f ca="1">IFERROR(INDEX(Лист1!$C$4:$C$2000,SMALL(IF((DATEDIF(Лист1!$D$4:$D$2000,Лист1!$G$6,"y")&gt;=35)*(DATEDIF(Лист1!$D$4:$D$2000,Лист1!$G$6,"y")&lt;=45),ROW(Лист1!$C$4:$C$2000)-3),ROW(Лист1!B1885))),"")</f>
        <v/>
      </c>
      <c r="D1885" s="14" t="str">
        <f ca="1">IFERROR(VLOOKUP(C1885,Лист1!$C$4:$D$2000,2,0),"")</f>
        <v/>
      </c>
    </row>
    <row r="1886" spans="3:4">
      <c r="C1886" s="2" t="str">
        <f ca="1">IFERROR(INDEX(Лист1!$C$4:$C$2000,SMALL(IF((DATEDIF(Лист1!$D$4:$D$2000,Лист1!$G$6,"y")&gt;=35)*(DATEDIF(Лист1!$D$4:$D$2000,Лист1!$G$6,"y")&lt;=45),ROW(Лист1!$C$4:$C$2000)-3),ROW(Лист1!B1886))),"")</f>
        <v/>
      </c>
      <c r="D1886" s="14" t="str">
        <f ca="1">IFERROR(VLOOKUP(C1886,Лист1!$C$4:$D$2000,2,0),"")</f>
        <v/>
      </c>
    </row>
    <row r="1887" spans="3:4">
      <c r="C1887" s="2" t="str">
        <f ca="1">IFERROR(INDEX(Лист1!$C$4:$C$2000,SMALL(IF((DATEDIF(Лист1!$D$4:$D$2000,Лист1!$G$6,"y")&gt;=35)*(DATEDIF(Лист1!$D$4:$D$2000,Лист1!$G$6,"y")&lt;=45),ROW(Лист1!$C$4:$C$2000)-3),ROW(Лист1!B1887))),"")</f>
        <v/>
      </c>
      <c r="D1887" s="14" t="str">
        <f ca="1">IFERROR(VLOOKUP(C1887,Лист1!$C$4:$D$2000,2,0),"")</f>
        <v/>
      </c>
    </row>
    <row r="1888" spans="3:4">
      <c r="C1888" s="2" t="str">
        <f ca="1">IFERROR(INDEX(Лист1!$C$4:$C$2000,SMALL(IF((DATEDIF(Лист1!$D$4:$D$2000,Лист1!$G$6,"y")&gt;=35)*(DATEDIF(Лист1!$D$4:$D$2000,Лист1!$G$6,"y")&lt;=45),ROW(Лист1!$C$4:$C$2000)-3),ROW(Лист1!B1888))),"")</f>
        <v/>
      </c>
      <c r="D1888" s="14" t="str">
        <f ca="1">IFERROR(VLOOKUP(C1888,Лист1!$C$4:$D$2000,2,0),"")</f>
        <v/>
      </c>
    </row>
    <row r="1889" spans="3:4">
      <c r="C1889" s="2" t="str">
        <f ca="1">IFERROR(INDEX(Лист1!$C$4:$C$2000,SMALL(IF((DATEDIF(Лист1!$D$4:$D$2000,Лист1!$G$6,"y")&gt;=35)*(DATEDIF(Лист1!$D$4:$D$2000,Лист1!$G$6,"y")&lt;=45),ROW(Лист1!$C$4:$C$2000)-3),ROW(Лист1!B1889))),"")</f>
        <v/>
      </c>
      <c r="D1889" s="14" t="str">
        <f ca="1">IFERROR(VLOOKUP(C1889,Лист1!$C$4:$D$2000,2,0),"")</f>
        <v/>
      </c>
    </row>
    <row r="1890" spans="3:4">
      <c r="C1890" s="2" t="str">
        <f ca="1">IFERROR(INDEX(Лист1!$C$4:$C$2000,SMALL(IF((DATEDIF(Лист1!$D$4:$D$2000,Лист1!$G$6,"y")&gt;=35)*(DATEDIF(Лист1!$D$4:$D$2000,Лист1!$G$6,"y")&lt;=45),ROW(Лист1!$C$4:$C$2000)-3),ROW(Лист1!B1890))),"")</f>
        <v/>
      </c>
      <c r="D1890" s="14" t="str">
        <f ca="1">IFERROR(VLOOKUP(C1890,Лист1!$C$4:$D$2000,2,0),"")</f>
        <v/>
      </c>
    </row>
    <row r="1891" spans="3:4">
      <c r="C1891" s="2" t="str">
        <f ca="1">IFERROR(INDEX(Лист1!$C$4:$C$2000,SMALL(IF((DATEDIF(Лист1!$D$4:$D$2000,Лист1!$G$6,"y")&gt;=35)*(DATEDIF(Лист1!$D$4:$D$2000,Лист1!$G$6,"y")&lt;=45),ROW(Лист1!$C$4:$C$2000)-3),ROW(Лист1!B1891))),"")</f>
        <v/>
      </c>
      <c r="D1891" s="14" t="str">
        <f ca="1">IFERROR(VLOOKUP(C1891,Лист1!$C$4:$D$2000,2,0),"")</f>
        <v/>
      </c>
    </row>
    <row r="1892" spans="3:4">
      <c r="C1892" s="2" t="str">
        <f ca="1">IFERROR(INDEX(Лист1!$C$4:$C$2000,SMALL(IF((DATEDIF(Лист1!$D$4:$D$2000,Лист1!$G$6,"y")&gt;=35)*(DATEDIF(Лист1!$D$4:$D$2000,Лист1!$G$6,"y")&lt;=45),ROW(Лист1!$C$4:$C$2000)-3),ROW(Лист1!B1892))),"")</f>
        <v/>
      </c>
      <c r="D1892" s="14" t="str">
        <f ca="1">IFERROR(VLOOKUP(C1892,Лист1!$C$4:$D$2000,2,0),"")</f>
        <v/>
      </c>
    </row>
    <row r="1893" spans="3:4">
      <c r="C1893" s="2" t="str">
        <f ca="1">IFERROR(INDEX(Лист1!$C$4:$C$2000,SMALL(IF((DATEDIF(Лист1!$D$4:$D$2000,Лист1!$G$6,"y")&gt;=35)*(DATEDIF(Лист1!$D$4:$D$2000,Лист1!$G$6,"y")&lt;=45),ROW(Лист1!$C$4:$C$2000)-3),ROW(Лист1!B1893))),"")</f>
        <v/>
      </c>
      <c r="D1893" s="14" t="str">
        <f ca="1">IFERROR(VLOOKUP(C1893,Лист1!$C$4:$D$2000,2,0),"")</f>
        <v/>
      </c>
    </row>
    <row r="1894" spans="3:4">
      <c r="C1894" s="2" t="str">
        <f ca="1">IFERROR(INDEX(Лист1!$C$4:$C$2000,SMALL(IF((DATEDIF(Лист1!$D$4:$D$2000,Лист1!$G$6,"y")&gt;=35)*(DATEDIF(Лист1!$D$4:$D$2000,Лист1!$G$6,"y")&lt;=45),ROW(Лист1!$C$4:$C$2000)-3),ROW(Лист1!B1894))),"")</f>
        <v/>
      </c>
      <c r="D1894" s="14" t="str">
        <f ca="1">IFERROR(VLOOKUP(C1894,Лист1!$C$4:$D$2000,2,0),"")</f>
        <v/>
      </c>
    </row>
    <row r="1895" spans="3:4">
      <c r="C1895" s="2" t="str">
        <f ca="1">IFERROR(INDEX(Лист1!$C$4:$C$2000,SMALL(IF((DATEDIF(Лист1!$D$4:$D$2000,Лист1!$G$6,"y")&gt;=35)*(DATEDIF(Лист1!$D$4:$D$2000,Лист1!$G$6,"y")&lt;=45),ROW(Лист1!$C$4:$C$2000)-3),ROW(Лист1!B1895))),"")</f>
        <v/>
      </c>
      <c r="D1895" s="14" t="str">
        <f ca="1">IFERROR(VLOOKUP(C1895,Лист1!$C$4:$D$2000,2,0),"")</f>
        <v/>
      </c>
    </row>
    <row r="1896" spans="3:4">
      <c r="C1896" s="2" t="str">
        <f ca="1">IFERROR(INDEX(Лист1!$C$4:$C$2000,SMALL(IF((DATEDIF(Лист1!$D$4:$D$2000,Лист1!$G$6,"y")&gt;=35)*(DATEDIF(Лист1!$D$4:$D$2000,Лист1!$G$6,"y")&lt;=45),ROW(Лист1!$C$4:$C$2000)-3),ROW(Лист1!B1896))),"")</f>
        <v/>
      </c>
      <c r="D1896" s="14" t="str">
        <f ca="1">IFERROR(VLOOKUP(C1896,Лист1!$C$4:$D$2000,2,0),"")</f>
        <v/>
      </c>
    </row>
    <row r="1897" spans="3:4">
      <c r="C1897" s="2" t="str">
        <f ca="1">IFERROR(INDEX(Лист1!$C$4:$C$2000,SMALL(IF((DATEDIF(Лист1!$D$4:$D$2000,Лист1!$G$6,"y")&gt;=35)*(DATEDIF(Лист1!$D$4:$D$2000,Лист1!$G$6,"y")&lt;=45),ROW(Лист1!$C$4:$C$2000)-3),ROW(Лист1!B1897))),"")</f>
        <v/>
      </c>
      <c r="D1897" s="14" t="str">
        <f ca="1">IFERROR(VLOOKUP(C1897,Лист1!$C$4:$D$2000,2,0),"")</f>
        <v/>
      </c>
    </row>
    <row r="1898" spans="3:4">
      <c r="C1898" s="2" t="str">
        <f ca="1">IFERROR(INDEX(Лист1!$C$4:$C$2000,SMALL(IF((DATEDIF(Лист1!$D$4:$D$2000,Лист1!$G$6,"y")&gt;=35)*(DATEDIF(Лист1!$D$4:$D$2000,Лист1!$G$6,"y")&lt;=45),ROW(Лист1!$C$4:$C$2000)-3),ROW(Лист1!B1898))),"")</f>
        <v/>
      </c>
      <c r="D1898" s="14" t="str">
        <f ca="1">IFERROR(VLOOKUP(C1898,Лист1!$C$4:$D$2000,2,0),"")</f>
        <v/>
      </c>
    </row>
    <row r="1899" spans="3:4">
      <c r="C1899" s="2" t="str">
        <f ca="1">IFERROR(INDEX(Лист1!$C$4:$C$2000,SMALL(IF((DATEDIF(Лист1!$D$4:$D$2000,Лист1!$G$6,"y")&gt;=35)*(DATEDIF(Лист1!$D$4:$D$2000,Лист1!$G$6,"y")&lt;=45),ROW(Лист1!$C$4:$C$2000)-3),ROW(Лист1!B1899))),"")</f>
        <v/>
      </c>
      <c r="D1899" s="14" t="str">
        <f ca="1">IFERROR(VLOOKUP(C1899,Лист1!$C$4:$D$2000,2,0),"")</f>
        <v/>
      </c>
    </row>
    <row r="1900" spans="3:4">
      <c r="C1900" s="2" t="str">
        <f ca="1">IFERROR(INDEX(Лист1!$C$4:$C$2000,SMALL(IF((DATEDIF(Лист1!$D$4:$D$2000,Лист1!$G$6,"y")&gt;=35)*(DATEDIF(Лист1!$D$4:$D$2000,Лист1!$G$6,"y")&lt;=45),ROW(Лист1!$C$4:$C$2000)-3),ROW(Лист1!B1900))),"")</f>
        <v/>
      </c>
      <c r="D1900" s="14" t="str">
        <f ca="1">IFERROR(VLOOKUP(C1900,Лист1!$C$4:$D$2000,2,0),"")</f>
        <v/>
      </c>
    </row>
    <row r="1901" spans="3:4">
      <c r="C1901" s="2" t="str">
        <f ca="1">IFERROR(INDEX(Лист1!$C$4:$C$2000,SMALL(IF((DATEDIF(Лист1!$D$4:$D$2000,Лист1!$G$6,"y")&gt;=35)*(DATEDIF(Лист1!$D$4:$D$2000,Лист1!$G$6,"y")&lt;=45),ROW(Лист1!$C$4:$C$2000)-3),ROW(Лист1!B1901))),"")</f>
        <v/>
      </c>
      <c r="D1901" s="14" t="str">
        <f ca="1">IFERROR(VLOOKUP(C1901,Лист1!$C$4:$D$2000,2,0),"")</f>
        <v/>
      </c>
    </row>
    <row r="1902" spans="3:4">
      <c r="C1902" s="2" t="str">
        <f ca="1">IFERROR(INDEX(Лист1!$C$4:$C$2000,SMALL(IF((DATEDIF(Лист1!$D$4:$D$2000,Лист1!$G$6,"y")&gt;=35)*(DATEDIF(Лист1!$D$4:$D$2000,Лист1!$G$6,"y")&lt;=45),ROW(Лист1!$C$4:$C$2000)-3),ROW(Лист1!B1902))),"")</f>
        <v/>
      </c>
      <c r="D1902" s="14" t="str">
        <f ca="1">IFERROR(VLOOKUP(C1902,Лист1!$C$4:$D$2000,2,0),"")</f>
        <v/>
      </c>
    </row>
    <row r="1903" spans="3:4">
      <c r="C1903" s="2" t="str">
        <f ca="1">IFERROR(INDEX(Лист1!$C$4:$C$2000,SMALL(IF((DATEDIF(Лист1!$D$4:$D$2000,Лист1!$G$6,"y")&gt;=35)*(DATEDIF(Лист1!$D$4:$D$2000,Лист1!$G$6,"y")&lt;=45),ROW(Лист1!$C$4:$C$2000)-3),ROW(Лист1!B1903))),"")</f>
        <v/>
      </c>
      <c r="D1903" s="14" t="str">
        <f ca="1">IFERROR(VLOOKUP(C1903,Лист1!$C$4:$D$2000,2,0),"")</f>
        <v/>
      </c>
    </row>
    <row r="1904" spans="3:4">
      <c r="C1904" s="2" t="str">
        <f ca="1">IFERROR(INDEX(Лист1!$C$4:$C$2000,SMALL(IF((DATEDIF(Лист1!$D$4:$D$2000,Лист1!$G$6,"y")&gt;=35)*(DATEDIF(Лист1!$D$4:$D$2000,Лист1!$G$6,"y")&lt;=45),ROW(Лист1!$C$4:$C$2000)-3),ROW(Лист1!B1904))),"")</f>
        <v/>
      </c>
      <c r="D1904" s="14" t="str">
        <f ca="1">IFERROR(VLOOKUP(C1904,Лист1!$C$4:$D$2000,2,0),"")</f>
        <v/>
      </c>
    </row>
    <row r="1905" spans="3:4">
      <c r="C1905" s="2" t="str">
        <f ca="1">IFERROR(INDEX(Лист1!$C$4:$C$2000,SMALL(IF((DATEDIF(Лист1!$D$4:$D$2000,Лист1!$G$6,"y")&gt;=35)*(DATEDIF(Лист1!$D$4:$D$2000,Лист1!$G$6,"y")&lt;=45),ROW(Лист1!$C$4:$C$2000)-3),ROW(Лист1!B1905))),"")</f>
        <v/>
      </c>
      <c r="D1905" s="14" t="str">
        <f ca="1">IFERROR(VLOOKUP(C1905,Лист1!$C$4:$D$2000,2,0),"")</f>
        <v/>
      </c>
    </row>
    <row r="1906" spans="3:4">
      <c r="C1906" s="2" t="str">
        <f ca="1">IFERROR(INDEX(Лист1!$C$4:$C$2000,SMALL(IF((DATEDIF(Лист1!$D$4:$D$2000,Лист1!$G$6,"y")&gt;=35)*(DATEDIF(Лист1!$D$4:$D$2000,Лист1!$G$6,"y")&lt;=45),ROW(Лист1!$C$4:$C$2000)-3),ROW(Лист1!B1906))),"")</f>
        <v/>
      </c>
      <c r="D1906" s="14" t="str">
        <f ca="1">IFERROR(VLOOKUP(C1906,Лист1!$C$4:$D$2000,2,0),"")</f>
        <v/>
      </c>
    </row>
    <row r="1907" spans="3:4">
      <c r="C1907" s="2" t="str">
        <f ca="1">IFERROR(INDEX(Лист1!$C$4:$C$2000,SMALL(IF((DATEDIF(Лист1!$D$4:$D$2000,Лист1!$G$6,"y")&gt;=35)*(DATEDIF(Лист1!$D$4:$D$2000,Лист1!$G$6,"y")&lt;=45),ROW(Лист1!$C$4:$C$2000)-3),ROW(Лист1!B1907))),"")</f>
        <v/>
      </c>
      <c r="D1907" s="14" t="str">
        <f ca="1">IFERROR(VLOOKUP(C1907,Лист1!$C$4:$D$2000,2,0),"")</f>
        <v/>
      </c>
    </row>
    <row r="1908" spans="3:4">
      <c r="C1908" s="2" t="str">
        <f ca="1">IFERROR(INDEX(Лист1!$C$4:$C$2000,SMALL(IF((DATEDIF(Лист1!$D$4:$D$2000,Лист1!$G$6,"y")&gt;=35)*(DATEDIF(Лист1!$D$4:$D$2000,Лист1!$G$6,"y")&lt;=45),ROW(Лист1!$C$4:$C$2000)-3),ROW(Лист1!B1908))),"")</f>
        <v/>
      </c>
      <c r="D1908" s="14" t="str">
        <f ca="1">IFERROR(VLOOKUP(C1908,Лист1!$C$4:$D$2000,2,0),"")</f>
        <v/>
      </c>
    </row>
    <row r="1909" spans="3:4">
      <c r="C1909" s="2" t="str">
        <f ca="1">IFERROR(INDEX(Лист1!$C$4:$C$2000,SMALL(IF((DATEDIF(Лист1!$D$4:$D$2000,Лист1!$G$6,"y")&gt;=35)*(DATEDIF(Лист1!$D$4:$D$2000,Лист1!$G$6,"y")&lt;=45),ROW(Лист1!$C$4:$C$2000)-3),ROW(Лист1!B1909))),"")</f>
        <v/>
      </c>
      <c r="D1909" s="14" t="str">
        <f ca="1">IFERROR(VLOOKUP(C1909,Лист1!$C$4:$D$2000,2,0),"")</f>
        <v/>
      </c>
    </row>
    <row r="1910" spans="3:4">
      <c r="C1910" s="2" t="str">
        <f ca="1">IFERROR(INDEX(Лист1!$C$4:$C$2000,SMALL(IF((DATEDIF(Лист1!$D$4:$D$2000,Лист1!$G$6,"y")&gt;=35)*(DATEDIF(Лист1!$D$4:$D$2000,Лист1!$G$6,"y")&lt;=45),ROW(Лист1!$C$4:$C$2000)-3),ROW(Лист1!B1910))),"")</f>
        <v/>
      </c>
      <c r="D1910" s="14" t="str">
        <f ca="1">IFERROR(VLOOKUP(C1910,Лист1!$C$4:$D$2000,2,0),"")</f>
        <v/>
      </c>
    </row>
    <row r="1911" spans="3:4">
      <c r="C1911" s="2" t="str">
        <f ca="1">IFERROR(INDEX(Лист1!$C$4:$C$2000,SMALL(IF((DATEDIF(Лист1!$D$4:$D$2000,Лист1!$G$6,"y")&gt;=35)*(DATEDIF(Лист1!$D$4:$D$2000,Лист1!$G$6,"y")&lt;=45),ROW(Лист1!$C$4:$C$2000)-3),ROW(Лист1!B1911))),"")</f>
        <v/>
      </c>
      <c r="D1911" s="14" t="str">
        <f ca="1">IFERROR(VLOOKUP(C1911,Лист1!$C$4:$D$2000,2,0),"")</f>
        <v/>
      </c>
    </row>
    <row r="1912" spans="3:4">
      <c r="C1912" s="2" t="str">
        <f ca="1">IFERROR(INDEX(Лист1!$C$4:$C$2000,SMALL(IF((DATEDIF(Лист1!$D$4:$D$2000,Лист1!$G$6,"y")&gt;=35)*(DATEDIF(Лист1!$D$4:$D$2000,Лист1!$G$6,"y")&lt;=45),ROW(Лист1!$C$4:$C$2000)-3),ROW(Лист1!B1912))),"")</f>
        <v/>
      </c>
      <c r="D1912" s="14" t="str">
        <f ca="1">IFERROR(VLOOKUP(C1912,Лист1!$C$4:$D$2000,2,0),"")</f>
        <v/>
      </c>
    </row>
    <row r="1913" spans="3:4">
      <c r="C1913" s="2" t="str">
        <f ca="1">IFERROR(INDEX(Лист1!$C$4:$C$2000,SMALL(IF((DATEDIF(Лист1!$D$4:$D$2000,Лист1!$G$6,"y")&gt;=35)*(DATEDIF(Лист1!$D$4:$D$2000,Лист1!$G$6,"y")&lt;=45),ROW(Лист1!$C$4:$C$2000)-3),ROW(Лист1!B1913))),"")</f>
        <v/>
      </c>
      <c r="D1913" s="14" t="str">
        <f ca="1">IFERROR(VLOOKUP(C1913,Лист1!$C$4:$D$2000,2,0),"")</f>
        <v/>
      </c>
    </row>
    <row r="1914" spans="3:4">
      <c r="C1914" s="2" t="str">
        <f ca="1">IFERROR(INDEX(Лист1!$C$4:$C$2000,SMALL(IF((DATEDIF(Лист1!$D$4:$D$2000,Лист1!$G$6,"y")&gt;=35)*(DATEDIF(Лист1!$D$4:$D$2000,Лист1!$G$6,"y")&lt;=45),ROW(Лист1!$C$4:$C$2000)-3),ROW(Лист1!B1914))),"")</f>
        <v/>
      </c>
      <c r="D1914" s="14" t="str">
        <f ca="1">IFERROR(VLOOKUP(C1914,Лист1!$C$4:$D$2000,2,0),"")</f>
        <v/>
      </c>
    </row>
    <row r="1915" spans="3:4">
      <c r="C1915" s="2" t="str">
        <f ca="1">IFERROR(INDEX(Лист1!$C$4:$C$2000,SMALL(IF((DATEDIF(Лист1!$D$4:$D$2000,Лист1!$G$6,"y")&gt;=35)*(DATEDIF(Лист1!$D$4:$D$2000,Лист1!$G$6,"y")&lt;=45),ROW(Лист1!$C$4:$C$2000)-3),ROW(Лист1!B1915))),"")</f>
        <v/>
      </c>
      <c r="D1915" s="14" t="str">
        <f ca="1">IFERROR(VLOOKUP(C1915,Лист1!$C$4:$D$2000,2,0),"")</f>
        <v/>
      </c>
    </row>
    <row r="1916" spans="3:4">
      <c r="C1916" s="2" t="str">
        <f ca="1">IFERROR(INDEX(Лист1!$C$4:$C$2000,SMALL(IF((DATEDIF(Лист1!$D$4:$D$2000,Лист1!$G$6,"y")&gt;=35)*(DATEDIF(Лист1!$D$4:$D$2000,Лист1!$G$6,"y")&lt;=45),ROW(Лист1!$C$4:$C$2000)-3),ROW(Лист1!B1916))),"")</f>
        <v/>
      </c>
      <c r="D1916" s="14" t="str">
        <f ca="1">IFERROR(VLOOKUP(C1916,Лист1!$C$4:$D$2000,2,0),"")</f>
        <v/>
      </c>
    </row>
    <row r="1917" spans="3:4">
      <c r="C1917" s="2" t="str">
        <f ca="1">IFERROR(INDEX(Лист1!$C$4:$C$2000,SMALL(IF((DATEDIF(Лист1!$D$4:$D$2000,Лист1!$G$6,"y")&gt;=35)*(DATEDIF(Лист1!$D$4:$D$2000,Лист1!$G$6,"y")&lt;=45),ROW(Лист1!$C$4:$C$2000)-3),ROW(Лист1!B1917))),"")</f>
        <v/>
      </c>
      <c r="D1917" s="14" t="str">
        <f ca="1">IFERROR(VLOOKUP(C1917,Лист1!$C$4:$D$2000,2,0),"")</f>
        <v/>
      </c>
    </row>
    <row r="1918" spans="3:4">
      <c r="C1918" s="2" t="str">
        <f ca="1">IFERROR(INDEX(Лист1!$C$4:$C$2000,SMALL(IF((DATEDIF(Лист1!$D$4:$D$2000,Лист1!$G$6,"y")&gt;=35)*(DATEDIF(Лист1!$D$4:$D$2000,Лист1!$G$6,"y")&lt;=45),ROW(Лист1!$C$4:$C$2000)-3),ROW(Лист1!B1918))),"")</f>
        <v/>
      </c>
      <c r="D1918" s="14" t="str">
        <f ca="1">IFERROR(VLOOKUP(C1918,Лист1!$C$4:$D$2000,2,0),"")</f>
        <v/>
      </c>
    </row>
    <row r="1919" spans="3:4">
      <c r="C1919" s="2" t="str">
        <f ca="1">IFERROR(INDEX(Лист1!$C$4:$C$2000,SMALL(IF((DATEDIF(Лист1!$D$4:$D$2000,Лист1!$G$6,"y")&gt;=35)*(DATEDIF(Лист1!$D$4:$D$2000,Лист1!$G$6,"y")&lt;=45),ROW(Лист1!$C$4:$C$2000)-3),ROW(Лист1!B1919))),"")</f>
        <v/>
      </c>
      <c r="D1919" s="14" t="str">
        <f ca="1">IFERROR(VLOOKUP(C1919,Лист1!$C$4:$D$2000,2,0),"")</f>
        <v/>
      </c>
    </row>
    <row r="1920" spans="3:4">
      <c r="C1920" s="2" t="str">
        <f ca="1">IFERROR(INDEX(Лист1!$C$4:$C$2000,SMALL(IF((DATEDIF(Лист1!$D$4:$D$2000,Лист1!$G$6,"y")&gt;=35)*(DATEDIF(Лист1!$D$4:$D$2000,Лист1!$G$6,"y")&lt;=45),ROW(Лист1!$C$4:$C$2000)-3),ROW(Лист1!B1920))),"")</f>
        <v/>
      </c>
      <c r="D1920" s="14" t="str">
        <f ca="1">IFERROR(VLOOKUP(C1920,Лист1!$C$4:$D$2000,2,0),"")</f>
        <v/>
      </c>
    </row>
    <row r="1921" spans="3:4">
      <c r="C1921" s="2" t="str">
        <f ca="1">IFERROR(INDEX(Лист1!$C$4:$C$2000,SMALL(IF((DATEDIF(Лист1!$D$4:$D$2000,Лист1!$G$6,"y")&gt;=35)*(DATEDIF(Лист1!$D$4:$D$2000,Лист1!$G$6,"y")&lt;=45),ROW(Лист1!$C$4:$C$2000)-3),ROW(Лист1!B1921))),"")</f>
        <v/>
      </c>
      <c r="D1921" s="14" t="str">
        <f ca="1">IFERROR(VLOOKUP(C1921,Лист1!$C$4:$D$2000,2,0),"")</f>
        <v/>
      </c>
    </row>
    <row r="1922" spans="3:4">
      <c r="C1922" s="2" t="str">
        <f ca="1">IFERROR(INDEX(Лист1!$C$4:$C$2000,SMALL(IF((DATEDIF(Лист1!$D$4:$D$2000,Лист1!$G$6,"y")&gt;=35)*(DATEDIF(Лист1!$D$4:$D$2000,Лист1!$G$6,"y")&lt;=45),ROW(Лист1!$C$4:$C$2000)-3),ROW(Лист1!B1922))),"")</f>
        <v/>
      </c>
      <c r="D1922" s="14" t="str">
        <f ca="1">IFERROR(VLOOKUP(C1922,Лист1!$C$4:$D$2000,2,0),"")</f>
        <v/>
      </c>
    </row>
    <row r="1923" spans="3:4">
      <c r="C1923" s="2" t="str">
        <f ca="1">IFERROR(INDEX(Лист1!$C$4:$C$2000,SMALL(IF((DATEDIF(Лист1!$D$4:$D$2000,Лист1!$G$6,"y")&gt;=35)*(DATEDIF(Лист1!$D$4:$D$2000,Лист1!$G$6,"y")&lt;=45),ROW(Лист1!$C$4:$C$2000)-3),ROW(Лист1!B1923))),"")</f>
        <v/>
      </c>
      <c r="D1923" s="14" t="str">
        <f ca="1">IFERROR(VLOOKUP(C1923,Лист1!$C$4:$D$2000,2,0),"")</f>
        <v/>
      </c>
    </row>
    <row r="1924" spans="3:4">
      <c r="C1924" s="2" t="str">
        <f ca="1">IFERROR(INDEX(Лист1!$C$4:$C$2000,SMALL(IF((DATEDIF(Лист1!$D$4:$D$2000,Лист1!$G$6,"y")&gt;=35)*(DATEDIF(Лист1!$D$4:$D$2000,Лист1!$G$6,"y")&lt;=45),ROW(Лист1!$C$4:$C$2000)-3),ROW(Лист1!B1924))),"")</f>
        <v/>
      </c>
      <c r="D1924" s="14" t="str">
        <f ca="1">IFERROR(VLOOKUP(C1924,Лист1!$C$4:$D$2000,2,0),"")</f>
        <v/>
      </c>
    </row>
    <row r="1925" spans="3:4">
      <c r="C1925" s="2" t="str">
        <f ca="1">IFERROR(INDEX(Лист1!$C$4:$C$2000,SMALL(IF((DATEDIF(Лист1!$D$4:$D$2000,Лист1!$G$6,"y")&gt;=35)*(DATEDIF(Лист1!$D$4:$D$2000,Лист1!$G$6,"y")&lt;=45),ROW(Лист1!$C$4:$C$2000)-3),ROW(Лист1!B1925))),"")</f>
        <v/>
      </c>
      <c r="D1925" s="14" t="str">
        <f ca="1">IFERROR(VLOOKUP(C1925,Лист1!$C$4:$D$2000,2,0),"")</f>
        <v/>
      </c>
    </row>
    <row r="1926" spans="3:4">
      <c r="C1926" s="2" t="str">
        <f ca="1">IFERROR(INDEX(Лист1!$C$4:$C$2000,SMALL(IF((DATEDIF(Лист1!$D$4:$D$2000,Лист1!$G$6,"y")&gt;=35)*(DATEDIF(Лист1!$D$4:$D$2000,Лист1!$G$6,"y")&lt;=45),ROW(Лист1!$C$4:$C$2000)-3),ROW(Лист1!B1926))),"")</f>
        <v/>
      </c>
      <c r="D1926" s="14" t="str">
        <f ca="1">IFERROR(VLOOKUP(C1926,Лист1!$C$4:$D$2000,2,0),"")</f>
        <v/>
      </c>
    </row>
    <row r="1927" spans="3:4">
      <c r="C1927" s="2" t="str">
        <f ca="1">IFERROR(INDEX(Лист1!$C$4:$C$2000,SMALL(IF((DATEDIF(Лист1!$D$4:$D$2000,Лист1!$G$6,"y")&gt;=35)*(DATEDIF(Лист1!$D$4:$D$2000,Лист1!$G$6,"y")&lt;=45),ROW(Лист1!$C$4:$C$2000)-3),ROW(Лист1!B1927))),"")</f>
        <v/>
      </c>
      <c r="D1927" s="14" t="str">
        <f ca="1">IFERROR(VLOOKUP(C1927,Лист1!$C$4:$D$2000,2,0),"")</f>
        <v/>
      </c>
    </row>
    <row r="1928" spans="3:4">
      <c r="C1928" s="2" t="str">
        <f ca="1">IFERROR(INDEX(Лист1!$C$4:$C$2000,SMALL(IF((DATEDIF(Лист1!$D$4:$D$2000,Лист1!$G$6,"y")&gt;=35)*(DATEDIF(Лист1!$D$4:$D$2000,Лист1!$G$6,"y")&lt;=45),ROW(Лист1!$C$4:$C$2000)-3),ROW(Лист1!B1928))),"")</f>
        <v/>
      </c>
      <c r="D1928" s="14" t="str">
        <f ca="1">IFERROR(VLOOKUP(C1928,Лист1!$C$4:$D$2000,2,0),"")</f>
        <v/>
      </c>
    </row>
    <row r="1929" spans="3:4">
      <c r="C1929" s="2" t="str">
        <f ca="1">IFERROR(INDEX(Лист1!$C$4:$C$2000,SMALL(IF((DATEDIF(Лист1!$D$4:$D$2000,Лист1!$G$6,"y")&gt;=35)*(DATEDIF(Лист1!$D$4:$D$2000,Лист1!$G$6,"y")&lt;=45),ROW(Лист1!$C$4:$C$2000)-3),ROW(Лист1!B1929))),"")</f>
        <v/>
      </c>
      <c r="D1929" s="14" t="str">
        <f ca="1">IFERROR(VLOOKUP(C1929,Лист1!$C$4:$D$2000,2,0),"")</f>
        <v/>
      </c>
    </row>
    <row r="1930" spans="3:4">
      <c r="C1930" s="2" t="str">
        <f ca="1">IFERROR(INDEX(Лист1!$C$4:$C$2000,SMALL(IF((DATEDIF(Лист1!$D$4:$D$2000,Лист1!$G$6,"y")&gt;=35)*(DATEDIF(Лист1!$D$4:$D$2000,Лист1!$G$6,"y")&lt;=45),ROW(Лист1!$C$4:$C$2000)-3),ROW(Лист1!B1930))),"")</f>
        <v/>
      </c>
      <c r="D1930" s="14" t="str">
        <f ca="1">IFERROR(VLOOKUP(C1930,Лист1!$C$4:$D$2000,2,0),"")</f>
        <v/>
      </c>
    </row>
    <row r="1931" spans="3:4">
      <c r="C1931" s="2" t="str">
        <f ca="1">IFERROR(INDEX(Лист1!$C$4:$C$2000,SMALL(IF((DATEDIF(Лист1!$D$4:$D$2000,Лист1!$G$6,"y")&gt;=35)*(DATEDIF(Лист1!$D$4:$D$2000,Лист1!$G$6,"y")&lt;=45),ROW(Лист1!$C$4:$C$2000)-3),ROW(Лист1!B1931))),"")</f>
        <v/>
      </c>
      <c r="D1931" s="14" t="str">
        <f ca="1">IFERROR(VLOOKUP(C1931,Лист1!$C$4:$D$2000,2,0),"")</f>
        <v/>
      </c>
    </row>
    <row r="1932" spans="3:4">
      <c r="C1932" s="2" t="str">
        <f ca="1">IFERROR(INDEX(Лист1!$C$4:$C$2000,SMALL(IF((DATEDIF(Лист1!$D$4:$D$2000,Лист1!$G$6,"y")&gt;=35)*(DATEDIF(Лист1!$D$4:$D$2000,Лист1!$G$6,"y")&lt;=45),ROW(Лист1!$C$4:$C$2000)-3),ROW(Лист1!B1932))),"")</f>
        <v/>
      </c>
      <c r="D1932" s="14" t="str">
        <f ca="1">IFERROR(VLOOKUP(C1932,Лист1!$C$4:$D$2000,2,0),"")</f>
        <v/>
      </c>
    </row>
    <row r="1933" spans="3:4">
      <c r="C1933" s="2" t="str">
        <f ca="1">IFERROR(INDEX(Лист1!$C$4:$C$2000,SMALL(IF((DATEDIF(Лист1!$D$4:$D$2000,Лист1!$G$6,"y")&gt;=35)*(DATEDIF(Лист1!$D$4:$D$2000,Лист1!$G$6,"y")&lt;=45),ROW(Лист1!$C$4:$C$2000)-3),ROW(Лист1!B1933))),"")</f>
        <v/>
      </c>
      <c r="D1933" s="14" t="str">
        <f ca="1">IFERROR(VLOOKUP(C1933,Лист1!$C$4:$D$2000,2,0),"")</f>
        <v/>
      </c>
    </row>
    <row r="1934" spans="3:4">
      <c r="C1934" s="2" t="str">
        <f ca="1">IFERROR(INDEX(Лист1!$C$4:$C$2000,SMALL(IF((DATEDIF(Лист1!$D$4:$D$2000,Лист1!$G$6,"y")&gt;=35)*(DATEDIF(Лист1!$D$4:$D$2000,Лист1!$G$6,"y")&lt;=45),ROW(Лист1!$C$4:$C$2000)-3),ROW(Лист1!B1934))),"")</f>
        <v/>
      </c>
      <c r="D1934" s="14" t="str">
        <f ca="1">IFERROR(VLOOKUP(C1934,Лист1!$C$4:$D$2000,2,0),"")</f>
        <v/>
      </c>
    </row>
    <row r="1935" spans="3:4">
      <c r="C1935" s="2" t="str">
        <f ca="1">IFERROR(INDEX(Лист1!$C$4:$C$2000,SMALL(IF((DATEDIF(Лист1!$D$4:$D$2000,Лист1!$G$6,"y")&gt;=35)*(DATEDIF(Лист1!$D$4:$D$2000,Лист1!$G$6,"y")&lt;=45),ROW(Лист1!$C$4:$C$2000)-3),ROW(Лист1!B1935))),"")</f>
        <v/>
      </c>
      <c r="D1935" s="14" t="str">
        <f ca="1">IFERROR(VLOOKUP(C1935,Лист1!$C$4:$D$2000,2,0),"")</f>
        <v/>
      </c>
    </row>
    <row r="1936" spans="3:4">
      <c r="C1936" s="2" t="str">
        <f ca="1">IFERROR(INDEX(Лист1!$C$4:$C$2000,SMALL(IF((DATEDIF(Лист1!$D$4:$D$2000,Лист1!$G$6,"y")&gt;=35)*(DATEDIF(Лист1!$D$4:$D$2000,Лист1!$G$6,"y")&lt;=45),ROW(Лист1!$C$4:$C$2000)-3),ROW(Лист1!B1936))),"")</f>
        <v/>
      </c>
      <c r="D1936" s="14" t="str">
        <f ca="1">IFERROR(VLOOKUP(C1936,Лист1!$C$4:$D$2000,2,0),"")</f>
        <v/>
      </c>
    </row>
  </sheetData>
  <mergeCells count="2">
    <mergeCell ref="C2:D2"/>
    <mergeCell ref="B2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C374"/>
  <sheetViews>
    <sheetView workbookViewId="0">
      <selection activeCell="J12" sqref="J12"/>
    </sheetView>
  </sheetViews>
  <sheetFormatPr defaultRowHeight="15"/>
  <cols>
    <col min="2" max="2" width="29.42578125" customWidth="1"/>
    <col min="3" max="3" width="26.140625" customWidth="1"/>
  </cols>
  <sheetData>
    <row r="2" spans="2:3" ht="41.25" customHeight="1">
      <c r="B2" s="19" t="s">
        <v>879</v>
      </c>
      <c r="C2" s="19"/>
    </row>
    <row r="3" spans="2:3">
      <c r="B3" s="16" t="s">
        <v>875</v>
      </c>
      <c r="C3" s="16" t="s">
        <v>876</v>
      </c>
    </row>
    <row r="4" spans="2:3">
      <c r="B4" s="2"/>
      <c r="C4" s="14"/>
    </row>
    <row r="5" spans="2:3">
      <c r="B5" s="2" t="str">
        <f ca="1">IFERROR(INDEX(Лист1!$C$4:$C$2000,SMALL(IF((DATEDIF(Лист1!$D$4:$D$2000,Лист1!$G$6,"m")&lt;=24)*(DATEDIF(Лист1!$D$4:$D$2000,Лист1!$G$6,"m")&gt;=29),ROW()-3),ROW(Лист1!A2))),"")</f>
        <v/>
      </c>
      <c r="C5" s="14" t="str">
        <f ca="1">IFERROR(VLOOKUP(B5,Лист1!$C$4:$D$2000,2,0),"")</f>
        <v/>
      </c>
    </row>
    <row r="6" spans="2:3">
      <c r="B6" s="2" t="str">
        <f ca="1">IFERROR(INDEX(Лист1!$C$4:$C$2000,SMALL(IF((DATEDIF(Лист1!$D$4:$D$2000,Лист1!$G$6,"m")&lt;=9)*(DATEDIF(Лист1!$D$4:$D$2000,Лист1!$G$6,"m")&gt;=12),ROW()-3),ROW(Лист1!A3))),"")</f>
        <v/>
      </c>
      <c r="C6" s="14" t="str">
        <f ca="1">IFERROR(VLOOKUP(B6,Лист1!$C$4:$D$2000,2,0),"")</f>
        <v/>
      </c>
    </row>
    <row r="7" spans="2:3">
      <c r="B7" s="2" t="str">
        <f ca="1">IFERROR(INDEX(Лист1!$C$4:$C$2000,SMALL(IF((DATEDIF(Лист1!$D$4:$D$2000,Лист1!$G$6,"m")&lt;=9)*(DATEDIF(Лист1!$D$4:$D$2000,Лист1!$G$6,"m")&gt;=12),ROW()-3),ROW(Лист1!A4))),"")</f>
        <v/>
      </c>
      <c r="C7" s="14" t="str">
        <f ca="1">IFERROR(VLOOKUP(B7,Лист1!$C$4:$D$2000,2,0),"")</f>
        <v/>
      </c>
    </row>
    <row r="8" spans="2:3">
      <c r="B8" s="2" t="str">
        <f ca="1">IFERROR(INDEX(Лист1!$C$4:$C$2000,SMALL(IF((DATEDIF(Лист1!$D$4:$D$2000,Лист1!$G$6,"m")&lt;=9)*(DATEDIF(Лист1!$D$4:$D$2000,Лист1!$G$6,"m")&gt;=12),ROW()-3),ROW(Лист1!A5))),"")</f>
        <v/>
      </c>
      <c r="C8" s="14" t="str">
        <f ca="1">IFERROR(VLOOKUP(B8,Лист1!$C$4:$D$2000,2,0),"")</f>
        <v/>
      </c>
    </row>
    <row r="9" spans="2:3">
      <c r="B9" s="2" t="str">
        <f ca="1">IFERROR(INDEX(Лист1!$C$4:$C$2000,SMALL(IF((DATEDIF(Лист1!$D$4:$D$2000,Лист1!$G$6,"m")&lt;=9)*(DATEDIF(Лист1!$D$4:$D$2000,Лист1!$G$6,"m")&gt;=12),ROW()-3),ROW(Лист1!A6))),"")</f>
        <v/>
      </c>
      <c r="C9" s="14" t="str">
        <f ca="1">IFERROR(VLOOKUP(B9,Лист1!$C$4:$D$2000,2,0),"")</f>
        <v/>
      </c>
    </row>
    <row r="10" spans="2:3">
      <c r="B10" s="2" t="str">
        <f ca="1">IFERROR(INDEX(Лист1!$C$4:$C$2000,SMALL(IF((DATEDIF(Лист1!$D$4:$D$2000,Лист1!$G$6,"m")&lt;=9)*(DATEDIF(Лист1!$D$4:$D$2000,Лист1!$G$6,"m")&gt;=12),ROW()-3),ROW(Лист1!A7))),"")</f>
        <v/>
      </c>
      <c r="C10" s="14" t="str">
        <f ca="1">IFERROR(VLOOKUP(B10,Лист1!$C$4:$D$2000,2,0),"")</f>
        <v/>
      </c>
    </row>
    <row r="11" spans="2:3">
      <c r="B11" s="2" t="str">
        <f ca="1">IFERROR(INDEX(Лист1!$C$4:$C$2000,SMALL(IF((DATEDIF(Лист1!$D$4:$D$2000,Лист1!$G$6,"m")&lt;=9)*(DATEDIF(Лист1!$D$4:$D$2000,Лист1!$G$6,"m")&gt;=12),ROW()-3),ROW(Лист1!A8))),"")</f>
        <v/>
      </c>
      <c r="C11" s="14" t="str">
        <f ca="1">IFERROR(VLOOKUP(B11,Лист1!$C$4:$D$2000,2,0),"")</f>
        <v/>
      </c>
    </row>
    <row r="12" spans="2:3">
      <c r="B12" s="2" t="str">
        <f ca="1">IFERROR(INDEX(Лист1!$C$4:$C$2000,SMALL(IF((DATEDIF(Лист1!$D$4:$D$2000,Лист1!$G$6,"m")&lt;=9)*(DATEDIF(Лист1!$D$4:$D$2000,Лист1!$G$6,"m")&gt;=12),ROW()-3),ROW(Лист1!A9))),"")</f>
        <v/>
      </c>
      <c r="C12" s="14" t="str">
        <f ca="1">IFERROR(VLOOKUP(B12,Лист1!$C$4:$D$2000,2,0),"")</f>
        <v/>
      </c>
    </row>
    <row r="13" spans="2:3">
      <c r="B13" s="2" t="str">
        <f ca="1">IFERROR(INDEX(Лист1!$C$4:$C$2000,SMALL(IF((DATEDIF(Лист1!$D$4:$D$2000,Лист1!$G$6,"m")&lt;=9)*(DATEDIF(Лист1!$D$4:$D$2000,Лист1!$G$6,"m")&gt;=12),ROW()-3),ROW(Лист1!A10))),"")</f>
        <v/>
      </c>
      <c r="C13" s="14" t="str">
        <f ca="1">IFERROR(VLOOKUP(B13,Лист1!$C$4:$D$2000,2,0),"")</f>
        <v/>
      </c>
    </row>
    <row r="14" spans="2:3">
      <c r="B14" s="2" t="str">
        <f ca="1">IFERROR(INDEX(Лист1!$C$4:$C$2000,SMALL(IF((DATEDIF(Лист1!$D$4:$D$2000,Лист1!$G$6,"m")&lt;=9)*(DATEDIF(Лист1!$D$4:$D$2000,Лист1!$G$6,"m")&gt;=12),ROW()-3),ROW(Лист1!A11))),"")</f>
        <v/>
      </c>
      <c r="C14" s="14" t="str">
        <f ca="1">IFERROR(VLOOKUP(B14,Лист1!$C$4:$D$2000,2,0),"")</f>
        <v/>
      </c>
    </row>
    <row r="15" spans="2:3">
      <c r="B15" s="2" t="str">
        <f ca="1">IFERROR(INDEX(Лист1!$C$4:$C$2000,SMALL(IF((DATEDIF(Лист1!$D$4:$D$2000,Лист1!$G$6,"m")&lt;=9)*(DATEDIF(Лист1!$D$4:$D$2000,Лист1!$G$6,"m")&gt;=12),ROW()-3),ROW(Лист1!A12))),"")</f>
        <v/>
      </c>
      <c r="C15" s="14" t="str">
        <f ca="1">IFERROR(VLOOKUP(B15,Лист1!$C$4:$D$2000,2,0),"")</f>
        <v/>
      </c>
    </row>
    <row r="16" spans="2:3">
      <c r="B16" s="2" t="str">
        <f ca="1">IFERROR(INDEX(Лист1!$C$4:$C$2000,SMALL(IF((DATEDIF(Лист1!$D$4:$D$2000,Лист1!$G$6,"m")&lt;=9)*(DATEDIF(Лист1!$D$4:$D$2000,Лист1!$G$6,"m")&gt;=12),ROW()-3),ROW(Лист1!A13))),"")</f>
        <v/>
      </c>
      <c r="C16" s="14" t="str">
        <f ca="1">IFERROR(VLOOKUP(B16,Лист1!$C$4:$D$2000,2,0),"")</f>
        <v/>
      </c>
    </row>
    <row r="17" spans="2:3">
      <c r="B17" s="2" t="str">
        <f ca="1">IFERROR(INDEX(Лист1!$C$4:$C$2000,SMALL(IF((DATEDIF(Лист1!$D$4:$D$2000,Лист1!$G$6,"m")&lt;=9)*(DATEDIF(Лист1!$D$4:$D$2000,Лист1!$G$6,"m")&gt;=12),ROW()-3),ROW(Лист1!A14))),"")</f>
        <v/>
      </c>
      <c r="C17" s="14" t="str">
        <f ca="1">IFERROR(VLOOKUP(B17,Лист1!$C$4:$D$2000,2,0),"")</f>
        <v/>
      </c>
    </row>
    <row r="18" spans="2:3">
      <c r="B18" s="2" t="str">
        <f ca="1">IFERROR(INDEX(Лист1!$C$4:$C$2000,SMALL(IF((DATEDIF(Лист1!$D$4:$D$2000,Лист1!$G$6,"m")&lt;=9)*(DATEDIF(Лист1!$D$4:$D$2000,Лист1!$G$6,"m")&gt;=12),ROW()-3),ROW(Лист1!A15))),"")</f>
        <v/>
      </c>
      <c r="C18" s="14" t="str">
        <f ca="1">IFERROR(VLOOKUP(B18,Лист1!$C$4:$D$2000,2,0),"")</f>
        <v/>
      </c>
    </row>
    <row r="19" spans="2:3">
      <c r="B19" s="2"/>
      <c r="C19" s="14"/>
    </row>
    <row r="20" spans="2:3">
      <c r="B20" s="2"/>
      <c r="C20" s="14"/>
    </row>
    <row r="21" spans="2:3">
      <c r="B21" s="2"/>
      <c r="C21" s="14"/>
    </row>
    <row r="22" spans="2:3">
      <c r="B22" s="2"/>
      <c r="C22" s="14"/>
    </row>
    <row r="23" spans="2:3">
      <c r="B23" s="2"/>
      <c r="C23" s="14"/>
    </row>
    <row r="24" spans="2:3">
      <c r="B24" s="2"/>
      <c r="C24" s="14"/>
    </row>
    <row r="25" spans="2:3">
      <c r="B25" s="2"/>
      <c r="C25" s="14"/>
    </row>
    <row r="26" spans="2:3">
      <c r="B26" s="2"/>
      <c r="C26" s="14"/>
    </row>
    <row r="27" spans="2:3">
      <c r="B27" s="2"/>
      <c r="C27" s="14"/>
    </row>
    <row r="28" spans="2:3">
      <c r="B28" s="2"/>
      <c r="C28" s="14"/>
    </row>
    <row r="29" spans="2:3">
      <c r="B29" s="2"/>
      <c r="C29" s="14"/>
    </row>
    <row r="30" spans="2:3">
      <c r="B30" s="2"/>
      <c r="C30" s="14"/>
    </row>
    <row r="31" spans="2:3">
      <c r="B31" s="2"/>
      <c r="C31" s="14"/>
    </row>
    <row r="32" spans="2:3">
      <c r="B32" s="2"/>
      <c r="C32" s="14"/>
    </row>
    <row r="33" spans="2:3">
      <c r="B33" s="2"/>
      <c r="C33" s="14"/>
    </row>
    <row r="34" spans="2:3">
      <c r="B34" s="2"/>
      <c r="C34" s="14"/>
    </row>
    <row r="35" spans="2:3">
      <c r="B35" s="2"/>
      <c r="C35" s="14"/>
    </row>
    <row r="36" spans="2:3">
      <c r="B36" s="2"/>
      <c r="C36" s="14"/>
    </row>
    <row r="37" spans="2:3">
      <c r="B37" s="2"/>
      <c r="C37" s="14"/>
    </row>
    <row r="38" spans="2:3">
      <c r="B38" s="2"/>
      <c r="C38" s="14"/>
    </row>
    <row r="39" spans="2:3">
      <c r="B39" s="2"/>
      <c r="C39" s="14"/>
    </row>
    <row r="40" spans="2:3">
      <c r="B40" s="2"/>
      <c r="C40" s="14"/>
    </row>
    <row r="41" spans="2:3">
      <c r="B41" s="2"/>
      <c r="C41" s="14"/>
    </row>
    <row r="42" spans="2:3">
      <c r="B42" s="2"/>
      <c r="C42" s="14"/>
    </row>
    <row r="43" spans="2:3">
      <c r="B43" s="2"/>
      <c r="C43" s="14"/>
    </row>
    <row r="44" spans="2:3">
      <c r="B44" s="2"/>
      <c r="C44" s="14"/>
    </row>
    <row r="45" spans="2:3">
      <c r="B45" s="2"/>
      <c r="C45" s="14"/>
    </row>
    <row r="46" spans="2:3">
      <c r="B46" s="2" t="str">
        <f ca="1">IFERROR(INDEX(Лист1!$C$4:$C$2000,SMALL(IF((DATEDIF(Лист1!$D$4:$D$2000,Лист1!$G$6,"y")&gt;=35)*(DATEDIF(Лист1!$D$4:$D$2000,Лист1!$G$6,"y")&lt;=45),ROW(Лист1!$C$4:$C$2000)-3),ROW(Лист1!A46))),"")</f>
        <v/>
      </c>
      <c r="C46" s="14" t="str">
        <f ca="1">IFERROR(VLOOKUP(B46,Лист1!$C$4:$D$2000,2,0),"")</f>
        <v/>
      </c>
    </row>
    <row r="47" spans="2:3">
      <c r="B47" s="2" t="str">
        <f ca="1">IFERROR(INDEX(Лист1!$C$4:$C$2000,SMALL(IF((DATEDIF(Лист1!$D$4:$D$2000,Лист1!$G$6,"y")&gt;=35)*(DATEDIF(Лист1!$D$4:$D$2000,Лист1!$G$6,"y")&lt;=45),ROW(Лист1!$C$4:$C$2000)-3),ROW(Лист1!A47))),"")</f>
        <v/>
      </c>
      <c r="C47" s="14" t="str">
        <f ca="1">IFERROR(VLOOKUP(B47,Лист1!$C$4:$D$2000,2,0),"")</f>
        <v/>
      </c>
    </row>
    <row r="48" spans="2:3">
      <c r="B48" s="2" t="str">
        <f ca="1">IFERROR(INDEX(Лист1!$C$4:$C$2000,SMALL(IF((DATEDIF(Лист1!$D$4:$D$2000,Лист1!$G$6,"y")&gt;=35)*(DATEDIF(Лист1!$D$4:$D$2000,Лист1!$G$6,"y")&lt;=45),ROW(Лист1!$C$4:$C$2000)-3),ROW(Лист1!A48))),"")</f>
        <v/>
      </c>
      <c r="C48" s="14" t="str">
        <f ca="1">IFERROR(VLOOKUP(B48,Лист1!$C$4:$D$2000,2,0),"")</f>
        <v/>
      </c>
    </row>
    <row r="49" spans="2:3">
      <c r="B49" s="2" t="str">
        <f ca="1">IFERROR(INDEX(Лист1!$C$4:$C$2000,SMALL(IF((DATEDIF(Лист1!$D$4:$D$2000,Лист1!$G$6,"y")&gt;=35)*(DATEDIF(Лист1!$D$4:$D$2000,Лист1!$G$6,"y")&lt;=45),ROW(Лист1!$C$4:$C$2000)-3),ROW(Лист1!A49))),"")</f>
        <v/>
      </c>
      <c r="C49" s="14" t="str">
        <f ca="1">IFERROR(VLOOKUP(B49,Лист1!$C$4:$D$2000,2,0),"")</f>
        <v/>
      </c>
    </row>
    <row r="50" spans="2:3">
      <c r="B50" s="2" t="str">
        <f ca="1">IFERROR(INDEX(Лист1!$C$4:$C$2000,SMALL(IF((DATEDIF(Лист1!$D$4:$D$2000,Лист1!$G$6,"y")&gt;=35)*(DATEDIF(Лист1!$D$4:$D$2000,Лист1!$G$6,"y")&lt;=45),ROW(Лист1!$C$4:$C$2000)-3),ROW(Лист1!A50))),"")</f>
        <v/>
      </c>
      <c r="C50" s="14" t="str">
        <f ca="1">IFERROR(VLOOKUP(B50,Лист1!$C$4:$D$2000,2,0),"")</f>
        <v/>
      </c>
    </row>
    <row r="51" spans="2:3">
      <c r="B51" s="2" t="str">
        <f ca="1">IFERROR(INDEX(Лист1!$C$4:$C$2000,SMALL(IF((DATEDIF(Лист1!$D$4:$D$2000,Лист1!$G$6,"y")&gt;=35)*(DATEDIF(Лист1!$D$4:$D$2000,Лист1!$G$6,"y")&lt;=45),ROW(Лист1!$C$4:$C$2000)-3),ROW(Лист1!A51))),"")</f>
        <v/>
      </c>
      <c r="C51" s="14" t="str">
        <f ca="1">IFERROR(VLOOKUP(B51,Лист1!$C$4:$D$2000,2,0),"")</f>
        <v/>
      </c>
    </row>
    <row r="52" spans="2:3">
      <c r="B52" s="2" t="str">
        <f ca="1">IFERROR(INDEX(Лист1!$C$4:$C$2000,SMALL(IF((DATEDIF(Лист1!$D$4:$D$2000,Лист1!$G$6,"y")&gt;=35)*(DATEDIF(Лист1!$D$4:$D$2000,Лист1!$G$6,"y")&lt;=45),ROW(Лист1!$C$4:$C$2000)-3),ROW(Лист1!A52))),"")</f>
        <v/>
      </c>
      <c r="C52" s="14" t="str">
        <f ca="1">IFERROR(VLOOKUP(B52,Лист1!$C$4:$D$2000,2,0),"")</f>
        <v/>
      </c>
    </row>
    <row r="53" spans="2:3">
      <c r="B53" s="2" t="str">
        <f ca="1">IFERROR(INDEX(Лист1!$C$4:$C$2000,SMALL(IF((DATEDIF(Лист1!$D$4:$D$2000,Лист1!$G$6,"y")&gt;=35)*(DATEDIF(Лист1!$D$4:$D$2000,Лист1!$G$6,"y")&lt;=45),ROW(Лист1!$C$4:$C$2000)-3),ROW(Лист1!A53))),"")</f>
        <v/>
      </c>
      <c r="C53" s="14" t="str">
        <f ca="1">IFERROR(VLOOKUP(B53,Лист1!$C$4:$D$2000,2,0),"")</f>
        <v/>
      </c>
    </row>
    <row r="54" spans="2:3">
      <c r="B54" s="2" t="str">
        <f ca="1">IFERROR(INDEX(Лист1!$C$4:$C$2000,SMALL(IF((DATEDIF(Лист1!$D$4:$D$2000,Лист1!$G$6,"y")&gt;=35)*(DATEDIF(Лист1!$D$4:$D$2000,Лист1!$G$6,"y")&lt;=45),ROW(Лист1!$C$4:$C$2000)-3),ROW(Лист1!A54))),"")</f>
        <v/>
      </c>
      <c r="C54" s="14" t="str">
        <f ca="1">IFERROR(VLOOKUP(B54,Лист1!$C$4:$D$2000,2,0),"")</f>
        <v/>
      </c>
    </row>
    <row r="55" spans="2:3">
      <c r="B55" s="2" t="str">
        <f ca="1">IFERROR(INDEX(Лист1!$C$4:$C$2000,SMALL(IF((DATEDIF(Лист1!$D$4:$D$2000,Лист1!$G$6,"y")&gt;=35)*(DATEDIF(Лист1!$D$4:$D$2000,Лист1!$G$6,"y")&lt;=45),ROW(Лист1!$C$4:$C$2000)-3),ROW(Лист1!A55))),"")</f>
        <v/>
      </c>
      <c r="C55" s="14" t="str">
        <f ca="1">IFERROR(VLOOKUP(B55,Лист1!$C$4:$D$2000,2,0),"")</f>
        <v/>
      </c>
    </row>
    <row r="56" spans="2:3">
      <c r="B56" s="2" t="str">
        <f ca="1">IFERROR(INDEX(Лист1!$C$4:$C$2000,SMALL(IF((DATEDIF(Лист1!$D$4:$D$2000,Лист1!$G$6,"y")&gt;=35)*(DATEDIF(Лист1!$D$4:$D$2000,Лист1!$G$6,"y")&lt;=45),ROW(Лист1!$C$4:$C$2000)-3),ROW(Лист1!A56))),"")</f>
        <v/>
      </c>
      <c r="C56" s="14" t="str">
        <f ca="1">IFERROR(VLOOKUP(B56,Лист1!$C$4:$D$2000,2,0),"")</f>
        <v/>
      </c>
    </row>
    <row r="57" spans="2:3">
      <c r="B57" s="2" t="str">
        <f ca="1">IFERROR(INDEX(Лист1!$C$4:$C$2000,SMALL(IF((DATEDIF(Лист1!$D$4:$D$2000,Лист1!$G$6,"y")&gt;=35)*(DATEDIF(Лист1!$D$4:$D$2000,Лист1!$G$6,"y")&lt;=45),ROW(Лист1!$C$4:$C$2000)-3),ROW(Лист1!A57))),"")</f>
        <v/>
      </c>
      <c r="C57" s="14" t="str">
        <f ca="1">IFERROR(VLOOKUP(B57,Лист1!$C$4:$D$2000,2,0),"")</f>
        <v/>
      </c>
    </row>
    <row r="58" spans="2:3">
      <c r="B58" s="2" t="str">
        <f ca="1">IFERROR(INDEX(Лист1!$C$4:$C$2000,SMALL(IF((DATEDIF(Лист1!$D$4:$D$2000,Лист1!$G$6,"y")&gt;=35)*(DATEDIF(Лист1!$D$4:$D$2000,Лист1!$G$6,"y")&lt;=45),ROW(Лист1!$C$4:$C$2000)-3),ROW(Лист1!A58))),"")</f>
        <v/>
      </c>
      <c r="C58" s="14" t="str">
        <f ca="1">IFERROR(VLOOKUP(B58,Лист1!$C$4:$D$2000,2,0),"")</f>
        <v/>
      </c>
    </row>
    <row r="59" spans="2:3">
      <c r="B59" s="2" t="str">
        <f ca="1">IFERROR(INDEX(Лист1!$C$4:$C$2000,SMALL(IF((DATEDIF(Лист1!$D$4:$D$2000,Лист1!$G$6,"y")&gt;=35)*(DATEDIF(Лист1!$D$4:$D$2000,Лист1!$G$6,"y")&lt;=45),ROW(Лист1!$C$4:$C$2000)-3),ROW(Лист1!A59))),"")</f>
        <v/>
      </c>
      <c r="C59" s="14" t="str">
        <f ca="1">IFERROR(VLOOKUP(B59,Лист1!$C$4:$D$2000,2,0),"")</f>
        <v/>
      </c>
    </row>
    <row r="60" spans="2:3">
      <c r="B60" s="2" t="str">
        <f ca="1">IFERROR(INDEX(Лист1!$C$4:$C$2000,SMALL(IF((DATEDIF(Лист1!$D$4:$D$2000,Лист1!$G$6,"y")&gt;=35)*(DATEDIF(Лист1!$D$4:$D$2000,Лист1!$G$6,"y")&lt;=45),ROW(Лист1!$C$4:$C$2000)-3),ROW(Лист1!A60))),"")</f>
        <v/>
      </c>
      <c r="C60" s="14" t="str">
        <f ca="1">IFERROR(VLOOKUP(B60,Лист1!$C$4:$D$2000,2,0),"")</f>
        <v/>
      </c>
    </row>
    <row r="61" spans="2:3">
      <c r="B61" s="2" t="str">
        <f ca="1">IFERROR(INDEX(Лист1!$C$4:$C$2000,SMALL(IF((DATEDIF(Лист1!$D$4:$D$2000,Лист1!$G$6,"y")&gt;=35)*(DATEDIF(Лист1!$D$4:$D$2000,Лист1!$G$6,"y")&lt;=45),ROW(Лист1!$C$4:$C$2000)-3),ROW(Лист1!A61))),"")</f>
        <v/>
      </c>
      <c r="C61" s="14" t="str">
        <f ca="1">IFERROR(VLOOKUP(B61,Лист1!$C$4:$D$2000,2,0),"")</f>
        <v/>
      </c>
    </row>
    <row r="62" spans="2:3">
      <c r="B62" s="2" t="str">
        <f ca="1">IFERROR(INDEX(Лист1!$C$4:$C$2000,SMALL(IF((DATEDIF(Лист1!$D$4:$D$2000,Лист1!$G$6,"y")&gt;=35)*(DATEDIF(Лист1!$D$4:$D$2000,Лист1!$G$6,"y")&lt;=45),ROW(Лист1!$C$4:$C$2000)-3),ROW(Лист1!A62))),"")</f>
        <v/>
      </c>
      <c r="C62" s="14" t="str">
        <f ca="1">IFERROR(VLOOKUP(B62,Лист1!$C$4:$D$2000,2,0),"")</f>
        <v/>
      </c>
    </row>
    <row r="63" spans="2:3">
      <c r="B63" s="2" t="str">
        <f ca="1">IFERROR(INDEX(Лист1!$C$4:$C$2000,SMALL(IF((DATEDIF(Лист1!$D$4:$D$2000,Лист1!$G$6,"y")&gt;=35)*(DATEDIF(Лист1!$D$4:$D$2000,Лист1!$G$6,"y")&lt;=45),ROW(Лист1!$C$4:$C$2000)-3),ROW(Лист1!A63))),"")</f>
        <v/>
      </c>
      <c r="C63" s="14" t="str">
        <f ca="1">IFERROR(VLOOKUP(B63,Лист1!$C$4:$D$2000,2,0),"")</f>
        <v/>
      </c>
    </row>
    <row r="64" spans="2:3">
      <c r="B64" s="2" t="str">
        <f ca="1">IFERROR(INDEX(Лист1!$C$4:$C$2000,SMALL(IF((DATEDIF(Лист1!$D$4:$D$2000,Лист1!$G$6,"y")&gt;=35)*(DATEDIF(Лист1!$D$4:$D$2000,Лист1!$G$6,"y")&lt;=45),ROW(Лист1!$C$4:$C$2000)-3),ROW(Лист1!A64))),"")</f>
        <v/>
      </c>
      <c r="C64" s="14" t="str">
        <f ca="1">IFERROR(VLOOKUP(B64,Лист1!$C$4:$D$2000,2,0),"")</f>
        <v/>
      </c>
    </row>
    <row r="65" spans="2:3">
      <c r="B65" s="2" t="str">
        <f ca="1">IFERROR(INDEX(Лист1!$C$4:$C$2000,SMALL(IF((DATEDIF(Лист1!$D$4:$D$2000,Лист1!$G$6,"y")&gt;=35)*(DATEDIF(Лист1!$D$4:$D$2000,Лист1!$G$6,"y")&lt;=45),ROW(Лист1!$C$4:$C$2000)-3),ROW(Лист1!A65))),"")</f>
        <v/>
      </c>
      <c r="C65" s="14" t="str">
        <f ca="1">IFERROR(VLOOKUP(B65,Лист1!$C$4:$D$2000,2,0),"")</f>
        <v/>
      </c>
    </row>
    <row r="66" spans="2:3">
      <c r="B66" s="2" t="str">
        <f ca="1">IFERROR(INDEX(Лист1!$C$4:$C$2000,SMALL(IF((DATEDIF(Лист1!$D$4:$D$2000,Лист1!$G$6,"y")&gt;=35)*(DATEDIF(Лист1!$D$4:$D$2000,Лист1!$G$6,"y")&lt;=45),ROW(Лист1!$C$4:$C$2000)-3),ROW(Лист1!A66))),"")</f>
        <v/>
      </c>
      <c r="C66" s="14" t="str">
        <f ca="1">IFERROR(VLOOKUP(B66,Лист1!$C$4:$D$2000,2,0),"")</f>
        <v/>
      </c>
    </row>
    <row r="67" spans="2:3">
      <c r="B67" s="2" t="str">
        <f ca="1">IFERROR(INDEX(Лист1!$C$4:$C$2000,SMALL(IF((DATEDIF(Лист1!$D$4:$D$2000,Лист1!$G$6,"y")&gt;=35)*(DATEDIF(Лист1!$D$4:$D$2000,Лист1!$G$6,"y")&lt;=45),ROW(Лист1!$C$4:$C$2000)-3),ROW(Лист1!A67))),"")</f>
        <v/>
      </c>
      <c r="C67" s="14" t="str">
        <f ca="1">IFERROR(VLOOKUP(B67,Лист1!$C$4:$D$2000,2,0),"")</f>
        <v/>
      </c>
    </row>
    <row r="68" spans="2:3">
      <c r="B68" s="2" t="str">
        <f ca="1">IFERROR(INDEX(Лист1!$C$4:$C$2000,SMALL(IF((DATEDIF(Лист1!$D$4:$D$2000,Лист1!$G$6,"y")&gt;=35)*(DATEDIF(Лист1!$D$4:$D$2000,Лист1!$G$6,"y")&lt;=45),ROW(Лист1!$C$4:$C$2000)-3),ROW(Лист1!A68))),"")</f>
        <v/>
      </c>
      <c r="C68" s="14" t="str">
        <f ca="1">IFERROR(VLOOKUP(B68,Лист1!$C$4:$D$2000,2,0),"")</f>
        <v/>
      </c>
    </row>
    <row r="69" spans="2:3">
      <c r="B69" s="2" t="str">
        <f ca="1">IFERROR(INDEX(Лист1!$C$4:$C$2000,SMALL(IF((DATEDIF(Лист1!$D$4:$D$2000,Лист1!$G$6,"y")&gt;=35)*(DATEDIF(Лист1!$D$4:$D$2000,Лист1!$G$6,"y")&lt;=45),ROW(Лист1!$C$4:$C$2000)-3),ROW(Лист1!A69))),"")</f>
        <v/>
      </c>
      <c r="C69" s="14" t="str">
        <f ca="1">IFERROR(VLOOKUP(B69,Лист1!$C$4:$D$2000,2,0),"")</f>
        <v/>
      </c>
    </row>
    <row r="70" spans="2:3">
      <c r="B70" s="2" t="str">
        <f ca="1">IFERROR(INDEX(Лист1!$C$4:$C$2000,SMALL(IF((DATEDIF(Лист1!$D$4:$D$2000,Лист1!$G$6,"y")&gt;=35)*(DATEDIF(Лист1!$D$4:$D$2000,Лист1!$G$6,"y")&lt;=45),ROW(Лист1!$C$4:$C$2000)-3),ROW(Лист1!A70))),"")</f>
        <v/>
      </c>
      <c r="C70" s="14" t="str">
        <f ca="1">IFERROR(VLOOKUP(B70,Лист1!$C$4:$D$2000,2,0),"")</f>
        <v/>
      </c>
    </row>
    <row r="71" spans="2:3">
      <c r="B71" s="2" t="str">
        <f ca="1">IFERROR(INDEX(Лист1!$C$4:$C$2000,SMALL(IF((DATEDIF(Лист1!$D$4:$D$2000,Лист1!$G$6,"y")&gt;=35)*(DATEDIF(Лист1!$D$4:$D$2000,Лист1!$G$6,"y")&lt;=45),ROW(Лист1!$C$4:$C$2000)-3),ROW(Лист1!A71))),"")</f>
        <v/>
      </c>
      <c r="C71" s="14" t="str">
        <f ca="1">IFERROR(VLOOKUP(B71,Лист1!$C$4:$D$2000,2,0),"")</f>
        <v/>
      </c>
    </row>
    <row r="72" spans="2:3">
      <c r="B72" s="2" t="str">
        <f ca="1">IFERROR(INDEX(Лист1!$C$4:$C$2000,SMALL(IF((DATEDIF(Лист1!$D$4:$D$2000,Лист1!$G$6,"y")&gt;=35)*(DATEDIF(Лист1!$D$4:$D$2000,Лист1!$G$6,"y")&lt;=45),ROW(Лист1!$C$4:$C$2000)-3),ROW(Лист1!A72))),"")</f>
        <v/>
      </c>
      <c r="C72" s="14" t="str">
        <f ca="1">IFERROR(VLOOKUP(B72,Лист1!$C$4:$D$2000,2,0),"")</f>
        <v/>
      </c>
    </row>
    <row r="73" spans="2:3">
      <c r="B73" s="2" t="str">
        <f ca="1">IFERROR(INDEX(Лист1!$C$4:$C$2000,SMALL(IF((DATEDIF(Лист1!$D$4:$D$2000,Лист1!$G$6,"y")&gt;=35)*(DATEDIF(Лист1!$D$4:$D$2000,Лист1!$G$6,"y")&lt;=45),ROW(Лист1!$C$4:$C$2000)-3),ROW(Лист1!A73))),"")</f>
        <v/>
      </c>
      <c r="C73" s="14" t="str">
        <f ca="1">IFERROR(VLOOKUP(B73,Лист1!$C$4:$D$2000,2,0),"")</f>
        <v/>
      </c>
    </row>
    <row r="74" spans="2:3">
      <c r="B74" s="2" t="str">
        <f ca="1">IFERROR(INDEX(Лист1!$C$4:$C$2000,SMALL(IF((DATEDIF(Лист1!$D$4:$D$2000,Лист1!$G$6,"y")&gt;=35)*(DATEDIF(Лист1!$D$4:$D$2000,Лист1!$G$6,"y")&lt;=45),ROW(Лист1!$C$4:$C$2000)-3),ROW(Лист1!A74))),"")</f>
        <v/>
      </c>
      <c r="C74" s="14" t="str">
        <f ca="1">IFERROR(VLOOKUP(B74,Лист1!$C$4:$D$2000,2,0),"")</f>
        <v/>
      </c>
    </row>
    <row r="75" spans="2:3">
      <c r="B75" s="2" t="str">
        <f ca="1">IFERROR(INDEX(Лист1!$C$4:$C$2000,SMALL(IF((DATEDIF(Лист1!$D$4:$D$2000,Лист1!$G$6,"y")&gt;=35)*(DATEDIF(Лист1!$D$4:$D$2000,Лист1!$G$6,"y")&lt;=45),ROW(Лист1!$C$4:$C$2000)-3),ROW(Лист1!A75))),"")</f>
        <v/>
      </c>
      <c r="C75" s="14" t="str">
        <f ca="1">IFERROR(VLOOKUP(B75,Лист1!$C$4:$D$2000,2,0),"")</f>
        <v/>
      </c>
    </row>
    <row r="76" spans="2:3">
      <c r="B76" s="2" t="str">
        <f ca="1">IFERROR(INDEX(Лист1!$C$4:$C$2000,SMALL(IF((DATEDIF(Лист1!$D$4:$D$2000,Лист1!$G$6,"y")&gt;=35)*(DATEDIF(Лист1!$D$4:$D$2000,Лист1!$G$6,"y")&lt;=45),ROW(Лист1!$C$4:$C$2000)-3),ROW(Лист1!A76))),"")</f>
        <v/>
      </c>
      <c r="C76" s="14" t="str">
        <f ca="1">IFERROR(VLOOKUP(B76,Лист1!$C$4:$D$2000,2,0),"")</f>
        <v/>
      </c>
    </row>
    <row r="77" spans="2:3">
      <c r="B77" s="2" t="str">
        <f ca="1">IFERROR(INDEX(Лист1!$C$4:$C$2000,SMALL(IF((DATEDIF(Лист1!$D$4:$D$2000,Лист1!$G$6,"y")&gt;=35)*(DATEDIF(Лист1!$D$4:$D$2000,Лист1!$G$6,"y")&lt;=45),ROW(Лист1!$C$4:$C$2000)-3),ROW(Лист1!A77))),"")</f>
        <v/>
      </c>
      <c r="C77" s="14" t="str">
        <f ca="1">IFERROR(VLOOKUP(B77,Лист1!$C$4:$D$2000,2,0),"")</f>
        <v/>
      </c>
    </row>
    <row r="78" spans="2:3">
      <c r="B78" s="2" t="str">
        <f ca="1">IFERROR(INDEX(Лист1!$C$4:$C$2000,SMALL(IF((DATEDIF(Лист1!$D$4:$D$2000,Лист1!$G$6,"y")&gt;=35)*(DATEDIF(Лист1!$D$4:$D$2000,Лист1!$G$6,"y")&lt;=45),ROW(Лист1!$C$4:$C$2000)-3),ROW(Лист1!A78))),"")</f>
        <v/>
      </c>
      <c r="C78" s="14" t="str">
        <f ca="1">IFERROR(VLOOKUP(B78,Лист1!$C$4:$D$2000,2,0),"")</f>
        <v/>
      </c>
    </row>
    <row r="79" spans="2:3">
      <c r="B79" s="2" t="str">
        <f ca="1">IFERROR(INDEX(Лист1!$C$4:$C$2000,SMALL(IF((DATEDIF(Лист1!$D$4:$D$2000,Лист1!$G$6,"y")&gt;=35)*(DATEDIF(Лист1!$D$4:$D$2000,Лист1!$G$6,"y")&lt;=45),ROW(Лист1!$C$4:$C$2000)-3),ROW(Лист1!A79))),"")</f>
        <v/>
      </c>
      <c r="C79" s="14" t="str">
        <f ca="1">IFERROR(VLOOKUP(B79,Лист1!$C$4:$D$2000,2,0),"")</f>
        <v/>
      </c>
    </row>
    <row r="80" spans="2:3">
      <c r="B80" s="2" t="str">
        <f ca="1">IFERROR(INDEX(Лист1!$C$4:$C$2000,SMALL(IF((DATEDIF(Лист1!$D$4:$D$2000,Лист1!$G$6,"y")&gt;=35)*(DATEDIF(Лист1!$D$4:$D$2000,Лист1!$G$6,"y")&lt;=45),ROW(Лист1!$C$4:$C$2000)-3),ROW(Лист1!A80))),"")</f>
        <v/>
      </c>
      <c r="C80" s="14" t="str">
        <f ca="1">IFERROR(VLOOKUP(B80,Лист1!$C$4:$D$2000,2,0),"")</f>
        <v/>
      </c>
    </row>
    <row r="81" spans="2:3">
      <c r="B81" s="2" t="str">
        <f ca="1">IFERROR(INDEX(Лист1!$C$4:$C$2000,SMALL(IF((DATEDIF(Лист1!$D$4:$D$2000,Лист1!$G$6,"y")&gt;=35)*(DATEDIF(Лист1!$D$4:$D$2000,Лист1!$G$6,"y")&lt;=45),ROW(Лист1!$C$4:$C$2000)-3),ROW(Лист1!A81))),"")</f>
        <v/>
      </c>
      <c r="C81" s="14" t="str">
        <f ca="1">IFERROR(VLOOKUP(B81,Лист1!$C$4:$D$2000,2,0),"")</f>
        <v/>
      </c>
    </row>
    <row r="82" spans="2:3">
      <c r="B82" s="2" t="str">
        <f ca="1">IFERROR(INDEX(Лист1!$C$4:$C$2000,SMALL(IF((DATEDIF(Лист1!$D$4:$D$2000,Лист1!$G$6,"y")&gt;=35)*(DATEDIF(Лист1!$D$4:$D$2000,Лист1!$G$6,"y")&lt;=45),ROW(Лист1!$C$4:$C$2000)-3),ROW(Лист1!A82))),"")</f>
        <v/>
      </c>
      <c r="C82" s="14" t="str">
        <f ca="1">IFERROR(VLOOKUP(B82,Лист1!$C$4:$D$2000,2,0),"")</f>
        <v/>
      </c>
    </row>
    <row r="83" spans="2:3">
      <c r="B83" s="2" t="str">
        <f ca="1">IFERROR(INDEX(Лист1!$C$4:$C$2000,SMALL(IF((DATEDIF(Лист1!$D$4:$D$2000,Лист1!$G$6,"y")&gt;=35)*(DATEDIF(Лист1!$D$4:$D$2000,Лист1!$G$6,"y")&lt;=45),ROW(Лист1!$C$4:$C$2000)-3),ROW(Лист1!A83))),"")</f>
        <v/>
      </c>
      <c r="C83" s="14" t="str">
        <f ca="1">IFERROR(VLOOKUP(B83,Лист1!$C$4:$D$2000,2,0),"")</f>
        <v/>
      </c>
    </row>
    <row r="84" spans="2:3">
      <c r="B84" s="2" t="str">
        <f ca="1">IFERROR(INDEX(Лист1!$C$4:$C$2000,SMALL(IF((DATEDIF(Лист1!$D$4:$D$2000,Лист1!$G$6,"y")&gt;=35)*(DATEDIF(Лист1!$D$4:$D$2000,Лист1!$G$6,"y")&lt;=45),ROW(Лист1!$C$4:$C$2000)-3),ROW(Лист1!A84))),"")</f>
        <v/>
      </c>
      <c r="C84" s="14" t="str">
        <f ca="1">IFERROR(VLOOKUP(B84,Лист1!$C$4:$D$2000,2,0),"")</f>
        <v/>
      </c>
    </row>
    <row r="85" spans="2:3">
      <c r="B85" s="2" t="str">
        <f ca="1">IFERROR(INDEX(Лист1!$C$4:$C$2000,SMALL(IF((DATEDIF(Лист1!$D$4:$D$2000,Лист1!$G$6,"y")&gt;=35)*(DATEDIF(Лист1!$D$4:$D$2000,Лист1!$G$6,"y")&lt;=45),ROW(Лист1!$C$4:$C$2000)-3),ROW(Лист1!A85))),"")</f>
        <v/>
      </c>
      <c r="C85" s="14" t="str">
        <f ca="1">IFERROR(VLOOKUP(B85,Лист1!$C$4:$D$2000,2,0),"")</f>
        <v/>
      </c>
    </row>
    <row r="86" spans="2:3">
      <c r="B86" s="2" t="str">
        <f ca="1">IFERROR(INDEX(Лист1!$C$4:$C$2000,SMALL(IF((DATEDIF(Лист1!$D$4:$D$2000,Лист1!$G$6,"y")&gt;=35)*(DATEDIF(Лист1!$D$4:$D$2000,Лист1!$G$6,"y")&lt;=45),ROW(Лист1!$C$4:$C$2000)-3),ROW(Лист1!A86))),"")</f>
        <v/>
      </c>
      <c r="C86" s="14" t="str">
        <f ca="1">IFERROR(VLOOKUP(B86,Лист1!$C$4:$D$2000,2,0),"")</f>
        <v/>
      </c>
    </row>
    <row r="87" spans="2:3">
      <c r="B87" s="2" t="str">
        <f ca="1">IFERROR(INDEX(Лист1!$C$4:$C$2000,SMALL(IF((DATEDIF(Лист1!$D$4:$D$2000,Лист1!$G$6,"y")&gt;=35)*(DATEDIF(Лист1!$D$4:$D$2000,Лист1!$G$6,"y")&lt;=45),ROW(Лист1!$C$4:$C$2000)-3),ROW(Лист1!A87))),"")</f>
        <v/>
      </c>
      <c r="C87" s="14" t="str">
        <f ca="1">IFERROR(VLOOKUP(B87,Лист1!$C$4:$D$2000,2,0),"")</f>
        <v/>
      </c>
    </row>
    <row r="88" spans="2:3">
      <c r="B88" s="2" t="str">
        <f ca="1">IFERROR(INDEX(Лист1!$C$4:$C$2000,SMALL(IF((DATEDIF(Лист1!$D$4:$D$2000,Лист1!$G$6,"y")&gt;=35)*(DATEDIF(Лист1!$D$4:$D$2000,Лист1!$G$6,"y")&lt;=45),ROW(Лист1!$C$4:$C$2000)-3),ROW(Лист1!A88))),"")</f>
        <v/>
      </c>
      <c r="C88" s="14" t="str">
        <f ca="1">IFERROR(VLOOKUP(B88,Лист1!$C$4:$D$2000,2,0),"")</f>
        <v/>
      </c>
    </row>
    <row r="89" spans="2:3">
      <c r="B89" s="2" t="str">
        <f ca="1">IFERROR(INDEX(Лист1!$C$4:$C$2000,SMALL(IF((DATEDIF(Лист1!$D$4:$D$2000,Лист1!$G$6,"y")&gt;=35)*(DATEDIF(Лист1!$D$4:$D$2000,Лист1!$G$6,"y")&lt;=45),ROW(Лист1!$C$4:$C$2000)-3),ROW(Лист1!A89))),"")</f>
        <v/>
      </c>
      <c r="C89" s="14" t="str">
        <f ca="1">IFERROR(VLOOKUP(B89,Лист1!$C$4:$D$2000,2,0),"")</f>
        <v/>
      </c>
    </row>
    <row r="90" spans="2:3">
      <c r="B90" s="2" t="str">
        <f ca="1">IFERROR(INDEX(Лист1!$C$4:$C$2000,SMALL(IF((DATEDIF(Лист1!$D$4:$D$2000,Лист1!$G$6,"y")&gt;=35)*(DATEDIF(Лист1!$D$4:$D$2000,Лист1!$G$6,"y")&lt;=45),ROW(Лист1!$C$4:$C$2000)-3),ROW(Лист1!A90))),"")</f>
        <v/>
      </c>
      <c r="C90" s="14" t="str">
        <f ca="1">IFERROR(VLOOKUP(B90,Лист1!$C$4:$D$2000,2,0),"")</f>
        <v/>
      </c>
    </row>
    <row r="91" spans="2:3">
      <c r="B91" s="2" t="str">
        <f ca="1">IFERROR(INDEX(Лист1!$C$4:$C$2000,SMALL(IF((DATEDIF(Лист1!$D$4:$D$2000,Лист1!$G$6,"y")&gt;=35)*(DATEDIF(Лист1!$D$4:$D$2000,Лист1!$G$6,"y")&lt;=45),ROW(Лист1!$C$4:$C$2000)-3),ROW(Лист1!A91))),"")</f>
        <v/>
      </c>
      <c r="C91" s="14" t="str">
        <f ca="1">IFERROR(VLOOKUP(B91,Лист1!$C$4:$D$2000,2,0),"")</f>
        <v/>
      </c>
    </row>
    <row r="92" spans="2:3">
      <c r="B92" s="2" t="str">
        <f ca="1">IFERROR(INDEX(Лист1!$C$4:$C$2000,SMALL(IF((DATEDIF(Лист1!$D$4:$D$2000,Лист1!$G$6,"y")&gt;=35)*(DATEDIF(Лист1!$D$4:$D$2000,Лист1!$G$6,"y")&lt;=45),ROW(Лист1!$C$4:$C$2000)-3),ROW(Лист1!A92))),"")</f>
        <v/>
      </c>
      <c r="C92" s="14" t="str">
        <f ca="1">IFERROR(VLOOKUP(B92,Лист1!$C$4:$D$2000,2,0),"")</f>
        <v/>
      </c>
    </row>
    <row r="93" spans="2:3">
      <c r="B93" s="2" t="str">
        <f ca="1">IFERROR(INDEX(Лист1!$C$4:$C$2000,SMALL(IF((DATEDIF(Лист1!$D$4:$D$2000,Лист1!$G$6,"y")&gt;=35)*(DATEDIF(Лист1!$D$4:$D$2000,Лист1!$G$6,"y")&lt;=45),ROW(Лист1!$C$4:$C$2000)-3),ROW(Лист1!A93))),"")</f>
        <v/>
      </c>
      <c r="C93" s="14" t="str">
        <f ca="1">IFERROR(VLOOKUP(B93,Лист1!$C$4:$D$2000,2,0),"")</f>
        <v/>
      </c>
    </row>
    <row r="94" spans="2:3">
      <c r="B94" s="2" t="str">
        <f ca="1">IFERROR(INDEX(Лист1!$C$4:$C$2000,SMALL(IF((DATEDIF(Лист1!$D$4:$D$2000,Лист1!$G$6,"y")&gt;=35)*(DATEDIF(Лист1!$D$4:$D$2000,Лист1!$G$6,"y")&lt;=45),ROW(Лист1!$C$4:$C$2000)-3),ROW(Лист1!A94))),"")</f>
        <v/>
      </c>
      <c r="C94" s="14" t="str">
        <f ca="1">IFERROR(VLOOKUP(B94,Лист1!$C$4:$D$2000,2,0),"")</f>
        <v/>
      </c>
    </row>
    <row r="95" spans="2:3">
      <c r="B95" s="2" t="str">
        <f ca="1">IFERROR(INDEX(Лист1!$C$4:$C$2000,SMALL(IF((DATEDIF(Лист1!$D$4:$D$2000,Лист1!$G$6,"y")&gt;=35)*(DATEDIF(Лист1!$D$4:$D$2000,Лист1!$G$6,"y")&lt;=45),ROW(Лист1!$C$4:$C$2000)-3),ROW(Лист1!A95))),"")</f>
        <v/>
      </c>
      <c r="C95" s="14" t="str">
        <f ca="1">IFERROR(VLOOKUP(B95,Лист1!$C$4:$D$2000,2,0),"")</f>
        <v/>
      </c>
    </row>
    <row r="96" spans="2:3">
      <c r="B96" s="2" t="str">
        <f ca="1">IFERROR(INDEX(Лист1!$C$4:$C$2000,SMALL(IF((DATEDIF(Лист1!$D$4:$D$2000,Лист1!$G$6,"y")&gt;=35)*(DATEDIF(Лист1!$D$4:$D$2000,Лист1!$G$6,"y")&lt;=45),ROW(Лист1!$C$4:$C$2000)-3),ROW(Лист1!A96))),"")</f>
        <v/>
      </c>
      <c r="C96" s="14" t="str">
        <f ca="1">IFERROR(VLOOKUP(B96,Лист1!$C$4:$D$2000,2,0),"")</f>
        <v/>
      </c>
    </row>
    <row r="97" spans="2:3">
      <c r="B97" s="2" t="str">
        <f ca="1">IFERROR(INDEX(Лист1!$C$4:$C$2000,SMALL(IF((DATEDIF(Лист1!$D$4:$D$2000,Лист1!$G$6,"y")&gt;=35)*(DATEDIF(Лист1!$D$4:$D$2000,Лист1!$G$6,"y")&lt;=45),ROW(Лист1!$C$4:$C$2000)-3),ROW(Лист1!A97))),"")</f>
        <v/>
      </c>
      <c r="C97" s="14" t="str">
        <f ca="1">IFERROR(VLOOKUP(B97,Лист1!$C$4:$D$2000,2,0),"")</f>
        <v/>
      </c>
    </row>
    <row r="98" spans="2:3">
      <c r="B98" s="2" t="str">
        <f ca="1">IFERROR(INDEX(Лист1!$C$4:$C$2000,SMALL(IF((DATEDIF(Лист1!$D$4:$D$2000,Лист1!$G$6,"y")&gt;=35)*(DATEDIF(Лист1!$D$4:$D$2000,Лист1!$G$6,"y")&lt;=45),ROW(Лист1!$C$4:$C$2000)-3),ROW(Лист1!A98))),"")</f>
        <v/>
      </c>
      <c r="C98" s="14" t="str">
        <f ca="1">IFERROR(VLOOKUP(B98,Лист1!$C$4:$D$2000,2,0),"")</f>
        <v/>
      </c>
    </row>
    <row r="99" spans="2:3">
      <c r="B99" s="2" t="str">
        <f ca="1">IFERROR(INDEX(Лист1!$C$4:$C$2000,SMALL(IF((DATEDIF(Лист1!$D$4:$D$2000,Лист1!$G$6,"y")&gt;=35)*(DATEDIF(Лист1!$D$4:$D$2000,Лист1!$G$6,"y")&lt;=45),ROW(Лист1!$C$4:$C$2000)-3),ROW(Лист1!A99))),"")</f>
        <v/>
      </c>
      <c r="C99" s="14" t="str">
        <f ca="1">IFERROR(VLOOKUP(B99,Лист1!$C$4:$D$2000,2,0),"")</f>
        <v/>
      </c>
    </row>
    <row r="100" spans="2:3">
      <c r="B100" s="2" t="str">
        <f ca="1">IFERROR(INDEX(Лист1!$C$4:$C$2000,SMALL(IF((DATEDIF(Лист1!$D$4:$D$2000,Лист1!$G$6,"y")&gt;=35)*(DATEDIF(Лист1!$D$4:$D$2000,Лист1!$G$6,"y")&lt;=45),ROW(Лист1!$C$4:$C$2000)-3),ROW(Лист1!A100))),"")</f>
        <v/>
      </c>
      <c r="C100" s="14" t="str">
        <f ca="1">IFERROR(VLOOKUP(B100,Лист1!$C$4:$D$2000,2,0),"")</f>
        <v/>
      </c>
    </row>
    <row r="101" spans="2:3">
      <c r="B101" s="2" t="str">
        <f ca="1">IFERROR(INDEX(Лист1!$C$4:$C$2000,SMALL(IF((DATEDIF(Лист1!$D$4:$D$2000,Лист1!$G$6,"y")&gt;=35)*(DATEDIF(Лист1!$D$4:$D$2000,Лист1!$G$6,"y")&lt;=45),ROW(Лист1!$C$4:$C$2000)-3),ROW(Лист1!A101))),"")</f>
        <v/>
      </c>
      <c r="C101" s="14" t="str">
        <f ca="1">IFERROR(VLOOKUP(B101,Лист1!$C$4:$D$2000,2,0),"")</f>
        <v/>
      </c>
    </row>
    <row r="102" spans="2:3">
      <c r="B102" s="2" t="str">
        <f ca="1">IFERROR(INDEX(Лист1!$C$4:$C$2000,SMALL(IF((DATEDIF(Лист1!$D$4:$D$2000,Лист1!$G$6,"y")&gt;=35)*(DATEDIF(Лист1!$D$4:$D$2000,Лист1!$G$6,"y")&lt;=45),ROW(Лист1!$C$4:$C$2000)-3),ROW(Лист1!A102))),"")</f>
        <v/>
      </c>
      <c r="C102" s="14" t="str">
        <f ca="1">IFERROR(VLOOKUP(B102,Лист1!$C$4:$D$2000,2,0),"")</f>
        <v/>
      </c>
    </row>
    <row r="103" spans="2:3">
      <c r="B103" s="2" t="str">
        <f ca="1">IFERROR(INDEX(Лист1!$C$4:$C$2000,SMALL(IF((DATEDIF(Лист1!$D$4:$D$2000,Лист1!$G$6,"y")&gt;=35)*(DATEDIF(Лист1!$D$4:$D$2000,Лист1!$G$6,"y")&lt;=45),ROW(Лист1!$C$4:$C$2000)-3),ROW(Лист1!A103))),"")</f>
        <v/>
      </c>
      <c r="C103" s="14" t="str">
        <f ca="1">IFERROR(VLOOKUP(B103,Лист1!$C$4:$D$2000,2,0),"")</f>
        <v/>
      </c>
    </row>
    <row r="104" spans="2:3">
      <c r="B104" s="2" t="str">
        <f ca="1">IFERROR(INDEX(Лист1!$C$4:$C$2000,SMALL(IF((DATEDIF(Лист1!$D$4:$D$2000,Лист1!$G$6,"y")&gt;=35)*(DATEDIF(Лист1!$D$4:$D$2000,Лист1!$G$6,"y")&lt;=45),ROW(Лист1!$C$4:$C$2000)-3),ROW(Лист1!A104))),"")</f>
        <v/>
      </c>
      <c r="C104" s="14" t="str">
        <f ca="1">IFERROR(VLOOKUP(B104,Лист1!$C$4:$D$2000,2,0),"")</f>
        <v/>
      </c>
    </row>
    <row r="105" spans="2:3">
      <c r="B105" s="2" t="str">
        <f ca="1">IFERROR(INDEX(Лист1!$C$4:$C$2000,SMALL(IF((DATEDIF(Лист1!$D$4:$D$2000,Лист1!$G$6,"y")&gt;=35)*(DATEDIF(Лист1!$D$4:$D$2000,Лист1!$G$6,"y")&lt;=45),ROW(Лист1!$C$4:$C$2000)-3),ROW(Лист1!A105))),"")</f>
        <v/>
      </c>
      <c r="C105" s="14" t="str">
        <f ca="1">IFERROR(VLOOKUP(B105,Лист1!$C$4:$D$2000,2,0),"")</f>
        <v/>
      </c>
    </row>
    <row r="106" spans="2:3">
      <c r="B106" s="2" t="str">
        <f ca="1">IFERROR(INDEX(Лист1!$C$4:$C$2000,SMALL(IF((DATEDIF(Лист1!$D$4:$D$2000,Лист1!$G$6,"y")&gt;=35)*(DATEDIF(Лист1!$D$4:$D$2000,Лист1!$G$6,"y")&lt;=45),ROW(Лист1!$C$4:$C$2000)-3),ROW(Лист1!A106))),"")</f>
        <v/>
      </c>
      <c r="C106" s="14" t="str">
        <f ca="1">IFERROR(VLOOKUP(B106,Лист1!$C$4:$D$2000,2,0),"")</f>
        <v/>
      </c>
    </row>
    <row r="107" spans="2:3">
      <c r="B107" s="2" t="str">
        <f ca="1">IFERROR(INDEX(Лист1!$C$4:$C$2000,SMALL(IF((DATEDIF(Лист1!$D$4:$D$2000,Лист1!$G$6,"y")&gt;=35)*(DATEDIF(Лист1!$D$4:$D$2000,Лист1!$G$6,"y")&lt;=45),ROW(Лист1!$C$4:$C$2000)-3),ROW(Лист1!A107))),"")</f>
        <v/>
      </c>
      <c r="C107" s="14" t="str">
        <f ca="1">IFERROR(VLOOKUP(B107,Лист1!$C$4:$D$2000,2,0),"")</f>
        <v/>
      </c>
    </row>
    <row r="108" spans="2:3">
      <c r="B108" s="2" t="str">
        <f ca="1">IFERROR(INDEX(Лист1!$C$4:$C$2000,SMALL(IF((DATEDIF(Лист1!$D$4:$D$2000,Лист1!$G$6,"y")&gt;=35)*(DATEDIF(Лист1!$D$4:$D$2000,Лист1!$G$6,"y")&lt;=45),ROW(Лист1!$C$4:$C$2000)-3),ROW(Лист1!A108))),"")</f>
        <v/>
      </c>
      <c r="C108" s="14" t="str">
        <f ca="1">IFERROR(VLOOKUP(B108,Лист1!$C$4:$D$2000,2,0),"")</f>
        <v/>
      </c>
    </row>
    <row r="109" spans="2:3">
      <c r="B109" s="2" t="str">
        <f ca="1">IFERROR(INDEX(Лист1!$C$4:$C$2000,SMALL(IF((DATEDIF(Лист1!$D$4:$D$2000,Лист1!$G$6,"y")&gt;=35)*(DATEDIF(Лист1!$D$4:$D$2000,Лист1!$G$6,"y")&lt;=45),ROW(Лист1!$C$4:$C$2000)-3),ROW(Лист1!A109))),"")</f>
        <v/>
      </c>
      <c r="C109" s="14" t="str">
        <f ca="1">IFERROR(VLOOKUP(B109,Лист1!$C$4:$D$2000,2,0),"")</f>
        <v/>
      </c>
    </row>
    <row r="110" spans="2:3">
      <c r="B110" s="2" t="str">
        <f ca="1">IFERROR(INDEX(Лист1!$C$4:$C$2000,SMALL(IF((DATEDIF(Лист1!$D$4:$D$2000,Лист1!$G$6,"y")&gt;=35)*(DATEDIF(Лист1!$D$4:$D$2000,Лист1!$G$6,"y")&lt;=45),ROW(Лист1!$C$4:$C$2000)-3),ROW(Лист1!A110))),"")</f>
        <v/>
      </c>
      <c r="C110" s="14" t="str">
        <f ca="1">IFERROR(VLOOKUP(B110,Лист1!$C$4:$D$2000,2,0),"")</f>
        <v/>
      </c>
    </row>
    <row r="111" spans="2:3">
      <c r="B111" s="2" t="str">
        <f ca="1">IFERROR(INDEX(Лист1!$C$4:$C$2000,SMALL(IF((DATEDIF(Лист1!$D$4:$D$2000,Лист1!$G$6,"y")&gt;=35)*(DATEDIF(Лист1!$D$4:$D$2000,Лист1!$G$6,"y")&lt;=45),ROW(Лист1!$C$4:$C$2000)-3),ROW(Лист1!A111))),"")</f>
        <v/>
      </c>
      <c r="C111" s="14" t="str">
        <f ca="1">IFERROR(VLOOKUP(B111,Лист1!$C$4:$D$2000,2,0),"")</f>
        <v/>
      </c>
    </row>
    <row r="112" spans="2:3">
      <c r="B112" s="2" t="str">
        <f ca="1">IFERROR(INDEX(Лист1!$C$4:$C$2000,SMALL(IF((DATEDIF(Лист1!$D$4:$D$2000,Лист1!$G$6,"y")&gt;=35)*(DATEDIF(Лист1!$D$4:$D$2000,Лист1!$G$6,"y")&lt;=45),ROW(Лист1!$C$4:$C$2000)-3),ROW(Лист1!A112))),"")</f>
        <v/>
      </c>
      <c r="C112" s="14" t="str">
        <f ca="1">IFERROR(VLOOKUP(B112,Лист1!$C$4:$D$2000,2,0),"")</f>
        <v/>
      </c>
    </row>
    <row r="113" spans="2:3">
      <c r="B113" s="2" t="str">
        <f ca="1">IFERROR(INDEX(Лист1!$C$4:$C$2000,SMALL(IF((DATEDIF(Лист1!$D$4:$D$2000,Лист1!$G$6,"y")&gt;=35)*(DATEDIF(Лист1!$D$4:$D$2000,Лист1!$G$6,"y")&lt;=45),ROW(Лист1!$C$4:$C$2000)-3),ROW(Лист1!A113))),"")</f>
        <v/>
      </c>
      <c r="C113" s="14" t="str">
        <f ca="1">IFERROR(VLOOKUP(B113,Лист1!$C$4:$D$2000,2,0),"")</f>
        <v/>
      </c>
    </row>
    <row r="114" spans="2:3">
      <c r="B114" s="2" t="str">
        <f ca="1">IFERROR(INDEX(Лист1!$C$4:$C$2000,SMALL(IF((DATEDIF(Лист1!$D$4:$D$2000,Лист1!$G$6,"y")&gt;=35)*(DATEDIF(Лист1!$D$4:$D$2000,Лист1!$G$6,"y")&lt;=45),ROW(Лист1!$C$4:$C$2000)-3),ROW(Лист1!A114))),"")</f>
        <v/>
      </c>
      <c r="C114" s="14" t="str">
        <f ca="1">IFERROR(VLOOKUP(B114,Лист1!$C$4:$D$2000,2,0),"")</f>
        <v/>
      </c>
    </row>
    <row r="115" spans="2:3">
      <c r="B115" s="2" t="str">
        <f ca="1">IFERROR(INDEX(Лист1!$C$4:$C$2000,SMALL(IF((DATEDIF(Лист1!$D$4:$D$2000,Лист1!$G$6,"y")&gt;=35)*(DATEDIF(Лист1!$D$4:$D$2000,Лист1!$G$6,"y")&lt;=45),ROW(Лист1!$C$4:$C$2000)-3),ROW(Лист1!A115))),"")</f>
        <v/>
      </c>
      <c r="C115" s="14" t="str">
        <f ca="1">IFERROR(VLOOKUP(B115,Лист1!$C$4:$D$2000,2,0),"")</f>
        <v/>
      </c>
    </row>
    <row r="116" spans="2:3">
      <c r="B116" s="2" t="str">
        <f ca="1">IFERROR(INDEX(Лист1!$C$4:$C$2000,SMALL(IF((DATEDIF(Лист1!$D$4:$D$2000,Лист1!$G$6,"y")&gt;=35)*(DATEDIF(Лист1!$D$4:$D$2000,Лист1!$G$6,"y")&lt;=45),ROW(Лист1!$C$4:$C$2000)-3),ROW(Лист1!A116))),"")</f>
        <v/>
      </c>
      <c r="C116" s="14" t="str">
        <f ca="1">IFERROR(VLOOKUP(B116,Лист1!$C$4:$D$2000,2,0),"")</f>
        <v/>
      </c>
    </row>
    <row r="117" spans="2:3">
      <c r="B117" s="2" t="str">
        <f ca="1">IFERROR(INDEX(Лист1!$C$4:$C$2000,SMALL(IF((DATEDIF(Лист1!$D$4:$D$2000,Лист1!$G$6,"y")&gt;=35)*(DATEDIF(Лист1!$D$4:$D$2000,Лист1!$G$6,"y")&lt;=45),ROW(Лист1!$C$4:$C$2000)-3),ROW(Лист1!A117))),"")</f>
        <v/>
      </c>
      <c r="C117" s="14" t="str">
        <f ca="1">IFERROR(VLOOKUP(B117,Лист1!$C$4:$D$2000,2,0),"")</f>
        <v/>
      </c>
    </row>
    <row r="118" spans="2:3">
      <c r="B118" s="2" t="str">
        <f ca="1">IFERROR(INDEX(Лист1!$C$4:$C$2000,SMALL(IF((DATEDIF(Лист1!$D$4:$D$2000,Лист1!$G$6,"y")&gt;=35)*(DATEDIF(Лист1!$D$4:$D$2000,Лист1!$G$6,"y")&lt;=45),ROW(Лист1!$C$4:$C$2000)-3),ROW(Лист1!A118))),"")</f>
        <v/>
      </c>
      <c r="C118" s="14" t="str">
        <f ca="1">IFERROR(VLOOKUP(B118,Лист1!$C$4:$D$2000,2,0),"")</f>
        <v/>
      </c>
    </row>
    <row r="119" spans="2:3">
      <c r="B119" s="2" t="str">
        <f ca="1">IFERROR(INDEX(Лист1!$C$4:$C$2000,SMALL(IF((DATEDIF(Лист1!$D$4:$D$2000,Лист1!$G$6,"y")&gt;=35)*(DATEDIF(Лист1!$D$4:$D$2000,Лист1!$G$6,"y")&lt;=45),ROW(Лист1!$C$4:$C$2000)-3),ROW(Лист1!A119))),"")</f>
        <v/>
      </c>
      <c r="C119" s="14" t="str">
        <f ca="1">IFERROR(VLOOKUP(B119,Лист1!$C$4:$D$2000,2,0),"")</f>
        <v/>
      </c>
    </row>
    <row r="120" spans="2:3">
      <c r="B120" s="2" t="str">
        <f ca="1">IFERROR(INDEX(Лист1!$C$4:$C$2000,SMALL(IF((DATEDIF(Лист1!$D$4:$D$2000,Лист1!$G$6,"y")&gt;=35)*(DATEDIF(Лист1!$D$4:$D$2000,Лист1!$G$6,"y")&lt;=45),ROW(Лист1!$C$4:$C$2000)-3),ROW(Лист1!A120))),"")</f>
        <v/>
      </c>
      <c r="C120" s="14" t="str">
        <f ca="1">IFERROR(VLOOKUP(B120,Лист1!$C$4:$D$2000,2,0),"")</f>
        <v/>
      </c>
    </row>
    <row r="121" spans="2:3">
      <c r="B121" s="2" t="str">
        <f ca="1">IFERROR(INDEX(Лист1!$C$4:$C$2000,SMALL(IF((DATEDIF(Лист1!$D$4:$D$2000,Лист1!$G$6,"y")&gt;=35)*(DATEDIF(Лист1!$D$4:$D$2000,Лист1!$G$6,"y")&lt;=45),ROW(Лист1!$C$4:$C$2000)-3),ROW(Лист1!A121))),"")</f>
        <v/>
      </c>
      <c r="C121" s="14" t="str">
        <f ca="1">IFERROR(VLOOKUP(B121,Лист1!$C$4:$D$2000,2,0),"")</f>
        <v/>
      </c>
    </row>
    <row r="122" spans="2:3">
      <c r="B122" s="2" t="str">
        <f ca="1">IFERROR(INDEX(Лист1!$C$4:$C$2000,SMALL(IF((DATEDIF(Лист1!$D$4:$D$2000,Лист1!$G$6,"y")&gt;=35)*(DATEDIF(Лист1!$D$4:$D$2000,Лист1!$G$6,"y")&lt;=45),ROW(Лист1!$C$4:$C$2000)-3),ROW(Лист1!A122))),"")</f>
        <v/>
      </c>
      <c r="C122" s="14" t="str">
        <f ca="1">IFERROR(VLOOKUP(B122,Лист1!$C$4:$D$2000,2,0),"")</f>
        <v/>
      </c>
    </row>
    <row r="123" spans="2:3">
      <c r="B123" s="2" t="str">
        <f ca="1">IFERROR(INDEX(Лист1!$C$4:$C$2000,SMALL(IF((DATEDIF(Лист1!$D$4:$D$2000,Лист1!$G$6,"y")&gt;=35)*(DATEDIF(Лист1!$D$4:$D$2000,Лист1!$G$6,"y")&lt;=45),ROW(Лист1!$C$4:$C$2000)-3),ROW(Лист1!A123))),"")</f>
        <v/>
      </c>
      <c r="C123" s="14" t="str">
        <f ca="1">IFERROR(VLOOKUP(B123,Лист1!$C$4:$D$2000,2,0),"")</f>
        <v/>
      </c>
    </row>
    <row r="124" spans="2:3">
      <c r="B124" s="2" t="str">
        <f ca="1">IFERROR(INDEX(Лист1!$C$4:$C$2000,SMALL(IF((DATEDIF(Лист1!$D$4:$D$2000,Лист1!$G$6,"y")&gt;=35)*(DATEDIF(Лист1!$D$4:$D$2000,Лист1!$G$6,"y")&lt;=45),ROW(Лист1!$C$4:$C$2000)-3),ROW(Лист1!A124))),"")</f>
        <v/>
      </c>
      <c r="C124" s="14" t="str">
        <f ca="1">IFERROR(VLOOKUP(B124,Лист1!$C$4:$D$2000,2,0),"")</f>
        <v/>
      </c>
    </row>
    <row r="125" spans="2:3">
      <c r="B125" s="2" t="str">
        <f ca="1">IFERROR(INDEX(Лист1!$C$4:$C$2000,SMALL(IF((DATEDIF(Лист1!$D$4:$D$2000,Лист1!$G$6,"y")&gt;=35)*(DATEDIF(Лист1!$D$4:$D$2000,Лист1!$G$6,"y")&lt;=45),ROW(Лист1!$C$4:$C$2000)-3),ROW(Лист1!A125))),"")</f>
        <v/>
      </c>
      <c r="C125" s="14" t="str">
        <f ca="1">IFERROR(VLOOKUP(B125,Лист1!$C$4:$D$2000,2,0),"")</f>
        <v/>
      </c>
    </row>
    <row r="126" spans="2:3">
      <c r="B126" s="2" t="str">
        <f ca="1">IFERROR(INDEX(Лист1!$C$4:$C$2000,SMALL(IF((DATEDIF(Лист1!$D$4:$D$2000,Лист1!$G$6,"y")&gt;=35)*(DATEDIF(Лист1!$D$4:$D$2000,Лист1!$G$6,"y")&lt;=45),ROW(Лист1!$C$4:$C$2000)-3),ROW(Лист1!A126))),"")</f>
        <v/>
      </c>
      <c r="C126" s="14" t="str">
        <f ca="1">IFERROR(VLOOKUP(B126,Лист1!$C$4:$D$2000,2,0),"")</f>
        <v/>
      </c>
    </row>
    <row r="127" spans="2:3">
      <c r="B127" s="2" t="str">
        <f ca="1">IFERROR(INDEX(Лист1!$C$4:$C$2000,SMALL(IF((DATEDIF(Лист1!$D$4:$D$2000,Лист1!$G$6,"y")&gt;=35)*(DATEDIF(Лист1!$D$4:$D$2000,Лист1!$G$6,"y")&lt;=45),ROW(Лист1!$C$4:$C$2000)-3),ROW(Лист1!A127))),"")</f>
        <v/>
      </c>
      <c r="C127" s="14" t="str">
        <f ca="1">IFERROR(VLOOKUP(B127,Лист1!$C$4:$D$2000,2,0),"")</f>
        <v/>
      </c>
    </row>
    <row r="128" spans="2:3">
      <c r="B128" s="2" t="str">
        <f ca="1">IFERROR(INDEX(Лист1!$C$4:$C$2000,SMALL(IF((DATEDIF(Лист1!$D$4:$D$2000,Лист1!$G$6,"y")&gt;=35)*(DATEDIF(Лист1!$D$4:$D$2000,Лист1!$G$6,"y")&lt;=45),ROW(Лист1!$C$4:$C$2000)-3),ROW(Лист1!A128))),"")</f>
        <v/>
      </c>
      <c r="C128" s="14" t="str">
        <f ca="1">IFERROR(VLOOKUP(B128,Лист1!$C$4:$D$2000,2,0),"")</f>
        <v/>
      </c>
    </row>
    <row r="129" spans="2:3">
      <c r="B129" s="2" t="str">
        <f ca="1">IFERROR(INDEX(Лист1!$C$4:$C$2000,SMALL(IF((DATEDIF(Лист1!$D$4:$D$2000,Лист1!$G$6,"y")&gt;=35)*(DATEDIF(Лист1!$D$4:$D$2000,Лист1!$G$6,"y")&lt;=45),ROW(Лист1!$C$4:$C$2000)-3),ROW(Лист1!A129))),"")</f>
        <v/>
      </c>
      <c r="C129" s="14" t="str">
        <f ca="1">IFERROR(VLOOKUP(B129,Лист1!$C$4:$D$2000,2,0),"")</f>
        <v/>
      </c>
    </row>
    <row r="130" spans="2:3">
      <c r="B130" s="2" t="str">
        <f ca="1">IFERROR(INDEX(Лист1!$C$4:$C$2000,SMALL(IF((DATEDIF(Лист1!$D$4:$D$2000,Лист1!$G$6,"y")&gt;=35)*(DATEDIF(Лист1!$D$4:$D$2000,Лист1!$G$6,"y")&lt;=45),ROW(Лист1!$C$4:$C$2000)-3),ROW(Лист1!A130))),"")</f>
        <v/>
      </c>
      <c r="C130" s="14" t="str">
        <f ca="1">IFERROR(VLOOKUP(B130,Лист1!$C$4:$D$2000,2,0),"")</f>
        <v/>
      </c>
    </row>
    <row r="131" spans="2:3">
      <c r="B131" s="2" t="str">
        <f ca="1">IFERROR(INDEX(Лист1!$C$4:$C$2000,SMALL(IF((DATEDIF(Лист1!$D$4:$D$2000,Лист1!$G$6,"y")&gt;=35)*(DATEDIF(Лист1!$D$4:$D$2000,Лист1!$G$6,"y")&lt;=45),ROW(Лист1!$C$4:$C$2000)-3),ROW(Лист1!A131))),"")</f>
        <v/>
      </c>
      <c r="C131" s="14" t="str">
        <f ca="1">IFERROR(VLOOKUP(B131,Лист1!$C$4:$D$2000,2,0),"")</f>
        <v/>
      </c>
    </row>
    <row r="132" spans="2:3">
      <c r="B132" s="2" t="str">
        <f ca="1">IFERROR(INDEX(Лист1!$C$4:$C$2000,SMALL(IF((DATEDIF(Лист1!$D$4:$D$2000,Лист1!$G$6,"y")&gt;=35)*(DATEDIF(Лист1!$D$4:$D$2000,Лист1!$G$6,"y")&lt;=45),ROW(Лист1!$C$4:$C$2000)-3),ROW(Лист1!A132))),"")</f>
        <v/>
      </c>
      <c r="C132" s="14" t="str">
        <f ca="1">IFERROR(VLOOKUP(B132,Лист1!$C$4:$D$2000,2,0),"")</f>
        <v/>
      </c>
    </row>
    <row r="133" spans="2:3">
      <c r="B133" s="2" t="str">
        <f ca="1">IFERROR(INDEX(Лист1!$C$4:$C$2000,SMALL(IF((DATEDIF(Лист1!$D$4:$D$2000,Лист1!$G$6,"y")&gt;=35)*(DATEDIF(Лист1!$D$4:$D$2000,Лист1!$G$6,"y")&lt;=45),ROW(Лист1!$C$4:$C$2000)-3),ROW(Лист1!A133))),"")</f>
        <v/>
      </c>
      <c r="C133" s="14" t="str">
        <f ca="1">IFERROR(VLOOKUP(B133,Лист1!$C$4:$D$2000,2,0),"")</f>
        <v/>
      </c>
    </row>
    <row r="134" spans="2:3">
      <c r="B134" s="2" t="str">
        <f ca="1">IFERROR(INDEX(Лист1!$C$4:$C$2000,SMALL(IF((DATEDIF(Лист1!$D$4:$D$2000,Лист1!$G$6,"y")&gt;=35)*(DATEDIF(Лист1!$D$4:$D$2000,Лист1!$G$6,"y")&lt;=45),ROW(Лист1!$C$4:$C$2000)-3),ROW(Лист1!A134))),"")</f>
        <v/>
      </c>
      <c r="C134" s="14" t="str">
        <f ca="1">IFERROR(VLOOKUP(B134,Лист1!$C$4:$D$2000,2,0),"")</f>
        <v/>
      </c>
    </row>
    <row r="135" spans="2:3">
      <c r="B135" s="2" t="str">
        <f ca="1">IFERROR(INDEX(Лист1!$C$4:$C$2000,SMALL(IF((DATEDIF(Лист1!$D$4:$D$2000,Лист1!$G$6,"y")&gt;=35)*(DATEDIF(Лист1!$D$4:$D$2000,Лист1!$G$6,"y")&lt;=45),ROW(Лист1!$C$4:$C$2000)-3),ROW(Лист1!A135))),"")</f>
        <v/>
      </c>
      <c r="C135" s="14" t="str">
        <f ca="1">IFERROR(VLOOKUP(B135,Лист1!$C$4:$D$2000,2,0),"")</f>
        <v/>
      </c>
    </row>
    <row r="136" spans="2:3">
      <c r="B136" s="2" t="str">
        <f ca="1">IFERROR(INDEX(Лист1!$C$4:$C$2000,SMALL(IF((DATEDIF(Лист1!$D$4:$D$2000,Лист1!$G$6,"y")&gt;=35)*(DATEDIF(Лист1!$D$4:$D$2000,Лист1!$G$6,"y")&lt;=45),ROW(Лист1!$C$4:$C$2000)-3),ROW(Лист1!A136))),"")</f>
        <v/>
      </c>
      <c r="C136" s="14" t="str">
        <f ca="1">IFERROR(VLOOKUP(B136,Лист1!$C$4:$D$2000,2,0),"")</f>
        <v/>
      </c>
    </row>
    <row r="137" spans="2:3">
      <c r="B137" s="2" t="str">
        <f ca="1">IFERROR(INDEX(Лист1!$C$4:$C$2000,SMALL(IF((DATEDIF(Лист1!$D$4:$D$2000,Лист1!$G$6,"y")&gt;=35)*(DATEDIF(Лист1!$D$4:$D$2000,Лист1!$G$6,"y")&lt;=45),ROW(Лист1!$C$4:$C$2000)-3),ROW(Лист1!A137))),"")</f>
        <v/>
      </c>
      <c r="C137" s="14" t="str">
        <f ca="1">IFERROR(VLOOKUP(B137,Лист1!$C$4:$D$2000,2,0),"")</f>
        <v/>
      </c>
    </row>
    <row r="138" spans="2:3">
      <c r="B138" s="2" t="str">
        <f ca="1">IFERROR(INDEX(Лист1!$C$4:$C$2000,SMALL(IF((DATEDIF(Лист1!$D$4:$D$2000,Лист1!$G$6,"y")&gt;=35)*(DATEDIF(Лист1!$D$4:$D$2000,Лист1!$G$6,"y")&lt;=45),ROW(Лист1!$C$4:$C$2000)-3),ROW(Лист1!A138))),"")</f>
        <v/>
      </c>
      <c r="C138" s="14" t="str">
        <f ca="1">IFERROR(VLOOKUP(B138,Лист1!$C$4:$D$2000,2,0),"")</f>
        <v/>
      </c>
    </row>
    <row r="139" spans="2:3">
      <c r="B139" s="2" t="str">
        <f ca="1">IFERROR(INDEX(Лист1!$C$4:$C$2000,SMALL(IF((DATEDIF(Лист1!$D$4:$D$2000,Лист1!$G$6,"y")&gt;=35)*(DATEDIF(Лист1!$D$4:$D$2000,Лист1!$G$6,"y")&lt;=45),ROW(Лист1!$C$4:$C$2000)-3),ROW(Лист1!A139))),"")</f>
        <v/>
      </c>
      <c r="C139" s="14" t="str">
        <f ca="1">IFERROR(VLOOKUP(B139,Лист1!$C$4:$D$2000,2,0),"")</f>
        <v/>
      </c>
    </row>
    <row r="140" spans="2:3">
      <c r="B140" s="2" t="str">
        <f ca="1">IFERROR(INDEX(Лист1!$C$4:$C$2000,SMALL(IF((DATEDIF(Лист1!$D$4:$D$2000,Лист1!$G$6,"y")&gt;=35)*(DATEDIF(Лист1!$D$4:$D$2000,Лист1!$G$6,"y")&lt;=45),ROW(Лист1!$C$4:$C$2000)-3),ROW(Лист1!A140))),"")</f>
        <v/>
      </c>
      <c r="C140" s="14" t="str">
        <f ca="1">IFERROR(VLOOKUP(B140,Лист1!$C$4:$D$2000,2,0),"")</f>
        <v/>
      </c>
    </row>
    <row r="141" spans="2:3">
      <c r="B141" s="2" t="str">
        <f ca="1">IFERROR(INDEX(Лист1!$C$4:$C$2000,SMALL(IF((DATEDIF(Лист1!$D$4:$D$2000,Лист1!$G$6,"y")&gt;=35)*(DATEDIF(Лист1!$D$4:$D$2000,Лист1!$G$6,"y")&lt;=45),ROW(Лист1!$C$4:$C$2000)-3),ROW(Лист1!A141))),"")</f>
        <v/>
      </c>
      <c r="C141" s="14" t="str">
        <f ca="1">IFERROR(VLOOKUP(B141,Лист1!$C$4:$D$2000,2,0),"")</f>
        <v/>
      </c>
    </row>
    <row r="142" spans="2:3">
      <c r="B142" s="2" t="str">
        <f ca="1">IFERROR(INDEX(Лист1!$C$4:$C$2000,SMALL(IF((DATEDIF(Лист1!$D$4:$D$2000,Лист1!$G$6,"y")&gt;=35)*(DATEDIF(Лист1!$D$4:$D$2000,Лист1!$G$6,"y")&lt;=45),ROW(Лист1!$C$4:$C$2000)-3),ROW(Лист1!A142))),"")</f>
        <v/>
      </c>
      <c r="C142" s="14" t="str">
        <f ca="1">IFERROR(VLOOKUP(B142,Лист1!$C$4:$D$2000,2,0),"")</f>
        <v/>
      </c>
    </row>
    <row r="143" spans="2:3">
      <c r="B143" s="2" t="str">
        <f ca="1">IFERROR(INDEX(Лист1!$C$4:$C$2000,SMALL(IF((DATEDIF(Лист1!$D$4:$D$2000,Лист1!$G$6,"y")&gt;=35)*(DATEDIF(Лист1!$D$4:$D$2000,Лист1!$G$6,"y")&lt;=45),ROW(Лист1!$C$4:$C$2000)-3),ROW(Лист1!A143))),"")</f>
        <v/>
      </c>
      <c r="C143" s="14" t="str">
        <f ca="1">IFERROR(VLOOKUP(B143,Лист1!$C$4:$D$2000,2,0),"")</f>
        <v/>
      </c>
    </row>
    <row r="144" spans="2:3">
      <c r="B144" s="2" t="str">
        <f ca="1">IFERROR(INDEX(Лист1!$C$4:$C$2000,SMALL(IF((DATEDIF(Лист1!$D$4:$D$2000,Лист1!$G$6,"y")&gt;=35)*(DATEDIF(Лист1!$D$4:$D$2000,Лист1!$G$6,"y")&lt;=45),ROW(Лист1!$C$4:$C$2000)-3),ROW(Лист1!A144))),"")</f>
        <v/>
      </c>
      <c r="C144" s="14" t="str">
        <f ca="1">IFERROR(VLOOKUP(B144,Лист1!$C$4:$D$2000,2,0),"")</f>
        <v/>
      </c>
    </row>
    <row r="145" spans="2:3">
      <c r="B145" s="2" t="str">
        <f ca="1">IFERROR(INDEX(Лист1!$C$4:$C$2000,SMALL(IF((DATEDIF(Лист1!$D$4:$D$2000,Лист1!$G$6,"y")&gt;=35)*(DATEDIF(Лист1!$D$4:$D$2000,Лист1!$G$6,"y")&lt;=45),ROW(Лист1!$C$4:$C$2000)-3),ROW(Лист1!A145))),"")</f>
        <v/>
      </c>
      <c r="C145" s="14" t="str">
        <f ca="1">IFERROR(VLOOKUP(B145,Лист1!$C$4:$D$2000,2,0),"")</f>
        <v/>
      </c>
    </row>
    <row r="146" spans="2:3">
      <c r="B146" s="2" t="str">
        <f ca="1">IFERROR(INDEX(Лист1!$C$4:$C$2000,SMALL(IF((DATEDIF(Лист1!$D$4:$D$2000,Лист1!$G$6,"y")&gt;=35)*(DATEDIF(Лист1!$D$4:$D$2000,Лист1!$G$6,"y")&lt;=45),ROW(Лист1!$C$4:$C$2000)-3),ROW(Лист1!A146))),"")</f>
        <v/>
      </c>
      <c r="C146" s="14" t="str">
        <f ca="1">IFERROR(VLOOKUP(B146,Лист1!$C$4:$D$2000,2,0),"")</f>
        <v/>
      </c>
    </row>
    <row r="147" spans="2:3">
      <c r="B147" s="2" t="str">
        <f ca="1">IFERROR(INDEX(Лист1!$C$4:$C$2000,SMALL(IF((DATEDIF(Лист1!$D$4:$D$2000,Лист1!$G$6,"y")&gt;=35)*(DATEDIF(Лист1!$D$4:$D$2000,Лист1!$G$6,"y")&lt;=45),ROW(Лист1!$C$4:$C$2000)-3),ROW(Лист1!A147))),"")</f>
        <v/>
      </c>
      <c r="C147" s="14" t="str">
        <f ca="1">IFERROR(VLOOKUP(B147,Лист1!$C$4:$D$2000,2,0),"")</f>
        <v/>
      </c>
    </row>
    <row r="148" spans="2:3">
      <c r="B148" s="2" t="str">
        <f ca="1">IFERROR(INDEX(Лист1!$C$4:$C$2000,SMALL(IF((DATEDIF(Лист1!$D$4:$D$2000,Лист1!$G$6,"y")&gt;=35)*(DATEDIF(Лист1!$D$4:$D$2000,Лист1!$G$6,"y")&lt;=45),ROW(Лист1!$C$4:$C$2000)-3),ROW(Лист1!A148))),"")</f>
        <v/>
      </c>
      <c r="C148" s="14" t="str">
        <f ca="1">IFERROR(VLOOKUP(B148,Лист1!$C$4:$D$2000,2,0),"")</f>
        <v/>
      </c>
    </row>
    <row r="149" spans="2:3">
      <c r="B149" s="2" t="str">
        <f ca="1">IFERROR(INDEX(Лист1!$C$4:$C$2000,SMALL(IF((DATEDIF(Лист1!$D$4:$D$2000,Лист1!$G$6,"y")&gt;=35)*(DATEDIF(Лист1!$D$4:$D$2000,Лист1!$G$6,"y")&lt;=45),ROW(Лист1!$C$4:$C$2000)-3),ROW(Лист1!A149))),"")</f>
        <v/>
      </c>
      <c r="C149" s="14" t="str">
        <f ca="1">IFERROR(VLOOKUP(B149,Лист1!$C$4:$D$2000,2,0),"")</f>
        <v/>
      </c>
    </row>
    <row r="150" spans="2:3">
      <c r="B150" s="2" t="str">
        <f ca="1">IFERROR(INDEX(Лист1!$C$4:$C$2000,SMALL(IF((DATEDIF(Лист1!$D$4:$D$2000,Лист1!$G$6,"y")&gt;=35)*(DATEDIF(Лист1!$D$4:$D$2000,Лист1!$G$6,"y")&lt;=45),ROW(Лист1!$C$4:$C$2000)-3),ROW(Лист1!A150))),"")</f>
        <v/>
      </c>
      <c r="C150" s="14" t="str">
        <f ca="1">IFERROR(VLOOKUP(B150,Лист1!$C$4:$D$2000,2,0),"")</f>
        <v/>
      </c>
    </row>
    <row r="151" spans="2:3">
      <c r="B151" s="2" t="str">
        <f ca="1">IFERROR(INDEX(Лист1!$C$4:$C$2000,SMALL(IF((DATEDIF(Лист1!$D$4:$D$2000,Лист1!$G$6,"y")&gt;=35)*(DATEDIF(Лист1!$D$4:$D$2000,Лист1!$G$6,"y")&lt;=45),ROW(Лист1!$C$4:$C$2000)-3),ROW(Лист1!A151))),"")</f>
        <v/>
      </c>
      <c r="C151" s="14" t="str">
        <f ca="1">IFERROR(VLOOKUP(B151,Лист1!$C$4:$D$2000,2,0),"")</f>
        <v/>
      </c>
    </row>
    <row r="152" spans="2:3">
      <c r="B152" s="2" t="str">
        <f ca="1">IFERROR(INDEX(Лист1!$C$4:$C$2000,SMALL(IF((DATEDIF(Лист1!$D$4:$D$2000,Лист1!$G$6,"y")&gt;=35)*(DATEDIF(Лист1!$D$4:$D$2000,Лист1!$G$6,"y")&lt;=45),ROW(Лист1!$C$4:$C$2000)-3),ROW(Лист1!A152))),"")</f>
        <v/>
      </c>
      <c r="C152" s="14" t="str">
        <f ca="1">IFERROR(VLOOKUP(B152,Лист1!$C$4:$D$2000,2,0),"")</f>
        <v/>
      </c>
    </row>
    <row r="153" spans="2:3">
      <c r="B153" s="2" t="str">
        <f ca="1">IFERROR(INDEX(Лист1!$C$4:$C$2000,SMALL(IF((DATEDIF(Лист1!$D$4:$D$2000,Лист1!$G$6,"y")&gt;=35)*(DATEDIF(Лист1!$D$4:$D$2000,Лист1!$G$6,"y")&lt;=45),ROW(Лист1!$C$4:$C$2000)-3),ROW(Лист1!A153))),"")</f>
        <v/>
      </c>
      <c r="C153" s="14" t="str">
        <f ca="1">IFERROR(VLOOKUP(B153,Лист1!$C$4:$D$2000,2,0),"")</f>
        <v/>
      </c>
    </row>
    <row r="154" spans="2:3">
      <c r="B154" s="2" t="str">
        <f ca="1">IFERROR(INDEX(Лист1!$C$4:$C$2000,SMALL(IF((DATEDIF(Лист1!$D$4:$D$2000,Лист1!$G$6,"y")&gt;=35)*(DATEDIF(Лист1!$D$4:$D$2000,Лист1!$G$6,"y")&lt;=45),ROW(Лист1!$C$4:$C$2000)-3),ROW(Лист1!A154))),"")</f>
        <v/>
      </c>
      <c r="C154" s="14" t="str">
        <f ca="1">IFERROR(VLOOKUP(B154,Лист1!$C$4:$D$2000,2,0),"")</f>
        <v/>
      </c>
    </row>
    <row r="155" spans="2:3">
      <c r="B155" s="2" t="str">
        <f ca="1">IFERROR(INDEX(Лист1!$C$4:$C$2000,SMALL(IF((DATEDIF(Лист1!$D$4:$D$2000,Лист1!$G$6,"y")&gt;=35)*(DATEDIF(Лист1!$D$4:$D$2000,Лист1!$G$6,"y")&lt;=45),ROW(Лист1!$C$4:$C$2000)-3),ROW(Лист1!A155))),"")</f>
        <v/>
      </c>
      <c r="C155" s="14" t="str">
        <f ca="1">IFERROR(VLOOKUP(B155,Лист1!$C$4:$D$2000,2,0),"")</f>
        <v/>
      </c>
    </row>
    <row r="156" spans="2:3">
      <c r="B156" s="2" t="str">
        <f ca="1">IFERROR(INDEX(Лист1!$C$4:$C$2000,SMALL(IF((DATEDIF(Лист1!$D$4:$D$2000,Лист1!$G$6,"y")&gt;=35)*(DATEDIF(Лист1!$D$4:$D$2000,Лист1!$G$6,"y")&lt;=45),ROW(Лист1!$C$4:$C$2000)-3),ROW(Лист1!A156))),"")</f>
        <v/>
      </c>
      <c r="C156" s="14" t="str">
        <f ca="1">IFERROR(VLOOKUP(B156,Лист1!$C$4:$D$2000,2,0),"")</f>
        <v/>
      </c>
    </row>
    <row r="157" spans="2:3">
      <c r="B157" s="2" t="str">
        <f ca="1">IFERROR(INDEX(Лист1!$C$4:$C$2000,SMALL(IF((DATEDIF(Лист1!$D$4:$D$2000,Лист1!$G$6,"y")&gt;=35)*(DATEDIF(Лист1!$D$4:$D$2000,Лист1!$G$6,"y")&lt;=45),ROW(Лист1!$C$4:$C$2000)-3),ROW(Лист1!A157))),"")</f>
        <v/>
      </c>
      <c r="C157" s="14" t="str">
        <f ca="1">IFERROR(VLOOKUP(B157,Лист1!$C$4:$D$2000,2,0),"")</f>
        <v/>
      </c>
    </row>
    <row r="158" spans="2:3">
      <c r="B158" s="2" t="str">
        <f ca="1">IFERROR(INDEX(Лист1!$C$4:$C$2000,SMALL(IF((DATEDIF(Лист1!$D$4:$D$2000,Лист1!$G$6,"y")&gt;=35)*(DATEDIF(Лист1!$D$4:$D$2000,Лист1!$G$6,"y")&lt;=45),ROW(Лист1!$C$4:$C$2000)-3),ROW(Лист1!A158))),"")</f>
        <v/>
      </c>
      <c r="C158" s="14" t="str">
        <f ca="1">IFERROR(VLOOKUP(B158,Лист1!$C$4:$D$2000,2,0),"")</f>
        <v/>
      </c>
    </row>
    <row r="159" spans="2:3">
      <c r="B159" s="2" t="str">
        <f ca="1">IFERROR(INDEX(Лист1!$C$4:$C$2000,SMALL(IF((DATEDIF(Лист1!$D$4:$D$2000,Лист1!$G$6,"y")&gt;=35)*(DATEDIF(Лист1!$D$4:$D$2000,Лист1!$G$6,"y")&lt;=45),ROW(Лист1!$C$4:$C$2000)-3),ROW(Лист1!A159))),"")</f>
        <v/>
      </c>
      <c r="C159" s="14" t="str">
        <f ca="1">IFERROR(VLOOKUP(B159,Лист1!$C$4:$D$2000,2,0),"")</f>
        <v/>
      </c>
    </row>
    <row r="160" spans="2:3">
      <c r="B160" s="2" t="str">
        <f ca="1">IFERROR(INDEX(Лист1!$C$4:$C$2000,SMALL(IF((DATEDIF(Лист1!$D$4:$D$2000,Лист1!$G$6,"y")&gt;=35)*(DATEDIF(Лист1!$D$4:$D$2000,Лист1!$G$6,"y")&lt;=45),ROW(Лист1!$C$4:$C$2000)-3),ROW(Лист1!A160))),"")</f>
        <v/>
      </c>
      <c r="C160" s="14" t="str">
        <f ca="1">IFERROR(VLOOKUP(B160,Лист1!$C$4:$D$2000,2,0),"")</f>
        <v/>
      </c>
    </row>
    <row r="161" spans="2:3">
      <c r="B161" s="2" t="str">
        <f ca="1">IFERROR(INDEX(Лист1!$C$4:$C$2000,SMALL(IF((DATEDIF(Лист1!$D$4:$D$2000,Лист1!$G$6,"y")&gt;=35)*(DATEDIF(Лист1!$D$4:$D$2000,Лист1!$G$6,"y")&lt;=45),ROW(Лист1!$C$4:$C$2000)-3),ROW(Лист1!A161))),"")</f>
        <v/>
      </c>
      <c r="C161" s="14" t="str">
        <f ca="1">IFERROR(VLOOKUP(B161,Лист1!$C$4:$D$2000,2,0),"")</f>
        <v/>
      </c>
    </row>
    <row r="162" spans="2:3">
      <c r="B162" s="2" t="str">
        <f ca="1">IFERROR(INDEX(Лист1!$C$4:$C$2000,SMALL(IF((DATEDIF(Лист1!$D$4:$D$2000,Лист1!$G$6,"y")&gt;=35)*(DATEDIF(Лист1!$D$4:$D$2000,Лист1!$G$6,"y")&lt;=45),ROW(Лист1!$C$4:$C$2000)-3),ROW(Лист1!A162))),"")</f>
        <v/>
      </c>
      <c r="C162" s="14" t="str">
        <f ca="1">IFERROR(VLOOKUP(B162,Лист1!$C$4:$D$2000,2,0),"")</f>
        <v/>
      </c>
    </row>
    <row r="163" spans="2:3">
      <c r="B163" s="2" t="str">
        <f ca="1">IFERROR(INDEX(Лист1!$C$4:$C$2000,SMALL(IF((DATEDIF(Лист1!$D$4:$D$2000,Лист1!$G$6,"y")&gt;=35)*(DATEDIF(Лист1!$D$4:$D$2000,Лист1!$G$6,"y")&lt;=45),ROW(Лист1!$C$4:$C$2000)-3),ROW(Лист1!A163))),"")</f>
        <v/>
      </c>
      <c r="C163" s="14" t="str">
        <f ca="1">IFERROR(VLOOKUP(B163,Лист1!$C$4:$D$2000,2,0),"")</f>
        <v/>
      </c>
    </row>
    <row r="164" spans="2:3">
      <c r="B164" s="2" t="str">
        <f ca="1">IFERROR(INDEX(Лист1!$C$4:$C$2000,SMALL(IF((DATEDIF(Лист1!$D$4:$D$2000,Лист1!$G$6,"y")&gt;=35)*(DATEDIF(Лист1!$D$4:$D$2000,Лист1!$G$6,"y")&lt;=45),ROW(Лист1!$C$4:$C$2000)-3),ROW(Лист1!A164))),"")</f>
        <v/>
      </c>
      <c r="C164" s="14" t="str">
        <f ca="1">IFERROR(VLOOKUP(B164,Лист1!$C$4:$D$2000,2,0),"")</f>
        <v/>
      </c>
    </row>
    <row r="165" spans="2:3">
      <c r="B165" s="2" t="str">
        <f ca="1">IFERROR(INDEX(Лист1!$C$4:$C$2000,SMALL(IF((DATEDIF(Лист1!$D$4:$D$2000,Лист1!$G$6,"y")&gt;=35)*(DATEDIF(Лист1!$D$4:$D$2000,Лист1!$G$6,"y")&lt;=45),ROW(Лист1!$C$4:$C$2000)-3),ROW(Лист1!A165))),"")</f>
        <v/>
      </c>
      <c r="C165" s="14" t="str">
        <f ca="1">IFERROR(VLOOKUP(B165,Лист1!$C$4:$D$2000,2,0),"")</f>
        <v/>
      </c>
    </row>
    <row r="166" spans="2:3">
      <c r="B166" s="2" t="str">
        <f ca="1">IFERROR(INDEX(Лист1!$C$4:$C$2000,SMALL(IF((DATEDIF(Лист1!$D$4:$D$2000,Лист1!$G$6,"y")&gt;=35)*(DATEDIF(Лист1!$D$4:$D$2000,Лист1!$G$6,"y")&lt;=45),ROW(Лист1!$C$4:$C$2000)-3),ROW(Лист1!A166))),"")</f>
        <v/>
      </c>
      <c r="C166" s="14" t="str">
        <f ca="1">IFERROR(VLOOKUP(B166,Лист1!$C$4:$D$2000,2,0),"")</f>
        <v/>
      </c>
    </row>
    <row r="167" spans="2:3">
      <c r="B167" s="2" t="str">
        <f ca="1">IFERROR(INDEX(Лист1!$C$4:$C$2000,SMALL(IF((DATEDIF(Лист1!$D$4:$D$2000,Лист1!$G$6,"y")&gt;=35)*(DATEDIF(Лист1!$D$4:$D$2000,Лист1!$G$6,"y")&lt;=45),ROW(Лист1!$C$4:$C$2000)-3),ROW(Лист1!A167))),"")</f>
        <v/>
      </c>
      <c r="C167" s="14" t="str">
        <f ca="1">IFERROR(VLOOKUP(B167,Лист1!$C$4:$D$2000,2,0),"")</f>
        <v/>
      </c>
    </row>
    <row r="168" spans="2:3">
      <c r="B168" s="2" t="str">
        <f ca="1">IFERROR(INDEX(Лист1!$C$4:$C$2000,SMALL(IF((DATEDIF(Лист1!$D$4:$D$2000,Лист1!$G$6,"y")&gt;=35)*(DATEDIF(Лист1!$D$4:$D$2000,Лист1!$G$6,"y")&lt;=45),ROW(Лист1!$C$4:$C$2000)-3),ROW(Лист1!A168))),"")</f>
        <v/>
      </c>
      <c r="C168" s="14" t="str">
        <f ca="1">IFERROR(VLOOKUP(B168,Лист1!$C$4:$D$2000,2,0),"")</f>
        <v/>
      </c>
    </row>
    <row r="169" spans="2:3">
      <c r="B169" s="2" t="str">
        <f ca="1">IFERROR(INDEX(Лист1!$C$4:$C$2000,SMALL(IF((DATEDIF(Лист1!$D$4:$D$2000,Лист1!$G$6,"y")&gt;=35)*(DATEDIF(Лист1!$D$4:$D$2000,Лист1!$G$6,"y")&lt;=45),ROW(Лист1!$C$4:$C$2000)-3),ROW(Лист1!A169))),"")</f>
        <v/>
      </c>
      <c r="C169" s="14" t="str">
        <f ca="1">IFERROR(VLOOKUP(B169,Лист1!$C$4:$D$2000,2,0),"")</f>
        <v/>
      </c>
    </row>
    <row r="170" spans="2:3">
      <c r="B170" s="2" t="str">
        <f ca="1">IFERROR(INDEX(Лист1!$C$4:$C$2000,SMALL(IF((DATEDIF(Лист1!$D$4:$D$2000,Лист1!$G$6,"y")&gt;=35)*(DATEDIF(Лист1!$D$4:$D$2000,Лист1!$G$6,"y")&lt;=45),ROW(Лист1!$C$4:$C$2000)-3),ROW(Лист1!A170))),"")</f>
        <v/>
      </c>
      <c r="C170" s="14" t="str">
        <f ca="1">IFERROR(VLOOKUP(B170,Лист1!$C$4:$D$2000,2,0),"")</f>
        <v/>
      </c>
    </row>
    <row r="171" spans="2:3">
      <c r="B171" s="2" t="str">
        <f ca="1">IFERROR(INDEX(Лист1!$C$4:$C$2000,SMALL(IF((DATEDIF(Лист1!$D$4:$D$2000,Лист1!$G$6,"y")&gt;=35)*(DATEDIF(Лист1!$D$4:$D$2000,Лист1!$G$6,"y")&lt;=45),ROW(Лист1!$C$4:$C$2000)-3),ROW(Лист1!A171))),"")</f>
        <v/>
      </c>
      <c r="C171" s="14" t="str">
        <f ca="1">IFERROR(VLOOKUP(B171,Лист1!$C$4:$D$2000,2,0),"")</f>
        <v/>
      </c>
    </row>
    <row r="172" spans="2:3">
      <c r="B172" s="2" t="str">
        <f ca="1">IFERROR(INDEX(Лист1!$C$4:$C$2000,SMALL(IF((DATEDIF(Лист1!$D$4:$D$2000,Лист1!$G$6,"y")&gt;=35)*(DATEDIF(Лист1!$D$4:$D$2000,Лист1!$G$6,"y")&lt;=45),ROW(Лист1!$C$4:$C$2000)-3),ROW(Лист1!A172))),"")</f>
        <v/>
      </c>
      <c r="C172" s="14" t="str">
        <f ca="1">IFERROR(VLOOKUP(B172,Лист1!$C$4:$D$2000,2,0),"")</f>
        <v/>
      </c>
    </row>
    <row r="173" spans="2:3">
      <c r="B173" s="2" t="str">
        <f ca="1">IFERROR(INDEX(Лист1!$C$4:$C$2000,SMALL(IF((DATEDIF(Лист1!$D$4:$D$2000,Лист1!$G$6,"y")&gt;=35)*(DATEDIF(Лист1!$D$4:$D$2000,Лист1!$G$6,"y")&lt;=45),ROW(Лист1!$C$4:$C$2000)-3),ROW(Лист1!A173))),"")</f>
        <v/>
      </c>
      <c r="C173" s="14" t="str">
        <f ca="1">IFERROR(VLOOKUP(B173,Лист1!$C$4:$D$2000,2,0),"")</f>
        <v/>
      </c>
    </row>
    <row r="174" spans="2:3">
      <c r="B174" s="2" t="str">
        <f ca="1">IFERROR(INDEX(Лист1!$C$4:$C$2000,SMALL(IF((DATEDIF(Лист1!$D$4:$D$2000,Лист1!$G$6,"y")&gt;=35)*(DATEDIF(Лист1!$D$4:$D$2000,Лист1!$G$6,"y")&lt;=45),ROW(Лист1!$C$4:$C$2000)-3),ROW(Лист1!A174))),"")</f>
        <v/>
      </c>
      <c r="C174" s="14" t="str">
        <f ca="1">IFERROR(VLOOKUP(B174,Лист1!$C$4:$D$2000,2,0),"")</f>
        <v/>
      </c>
    </row>
    <row r="175" spans="2:3">
      <c r="B175" s="2" t="str">
        <f ca="1">IFERROR(INDEX(Лист1!$C$4:$C$2000,SMALL(IF((DATEDIF(Лист1!$D$4:$D$2000,Лист1!$G$6,"y")&gt;=35)*(DATEDIF(Лист1!$D$4:$D$2000,Лист1!$G$6,"y")&lt;=45),ROW(Лист1!$C$4:$C$2000)-3),ROW(Лист1!A175))),"")</f>
        <v/>
      </c>
      <c r="C175" s="14" t="str">
        <f ca="1">IFERROR(VLOOKUP(B175,Лист1!$C$4:$D$2000,2,0),"")</f>
        <v/>
      </c>
    </row>
    <row r="176" spans="2:3">
      <c r="B176" s="2" t="str">
        <f ca="1">IFERROR(INDEX(Лист1!$C$4:$C$2000,SMALL(IF((DATEDIF(Лист1!$D$4:$D$2000,Лист1!$G$6,"y")&gt;=35)*(DATEDIF(Лист1!$D$4:$D$2000,Лист1!$G$6,"y")&lt;=45),ROW(Лист1!$C$4:$C$2000)-3),ROW(Лист1!A176))),"")</f>
        <v/>
      </c>
      <c r="C176" s="14" t="str">
        <f ca="1">IFERROR(VLOOKUP(B176,Лист1!$C$4:$D$2000,2,0),"")</f>
        <v/>
      </c>
    </row>
    <row r="177" spans="2:3">
      <c r="B177" s="2" t="str">
        <f ca="1">IFERROR(INDEX(Лист1!$C$4:$C$2000,SMALL(IF((DATEDIF(Лист1!$D$4:$D$2000,Лист1!$G$6,"y")&gt;=35)*(DATEDIF(Лист1!$D$4:$D$2000,Лист1!$G$6,"y")&lt;=45),ROW(Лист1!$C$4:$C$2000)-3),ROW(Лист1!A177))),"")</f>
        <v/>
      </c>
      <c r="C177" s="14" t="str">
        <f ca="1">IFERROR(VLOOKUP(B177,Лист1!$C$4:$D$2000,2,0),"")</f>
        <v/>
      </c>
    </row>
    <row r="178" spans="2:3">
      <c r="B178" s="2" t="str">
        <f ca="1">IFERROR(INDEX(Лист1!$C$4:$C$2000,SMALL(IF((DATEDIF(Лист1!$D$4:$D$2000,Лист1!$G$6,"y")&gt;=35)*(DATEDIF(Лист1!$D$4:$D$2000,Лист1!$G$6,"y")&lt;=45),ROW(Лист1!$C$4:$C$2000)-3),ROW(Лист1!A178))),"")</f>
        <v/>
      </c>
      <c r="C178" s="14" t="str">
        <f ca="1">IFERROR(VLOOKUP(B178,Лист1!$C$4:$D$2000,2,0),"")</f>
        <v/>
      </c>
    </row>
    <row r="179" spans="2:3">
      <c r="B179" s="2" t="str">
        <f ca="1">IFERROR(INDEX(Лист1!$C$4:$C$2000,SMALL(IF((DATEDIF(Лист1!$D$4:$D$2000,Лист1!$G$6,"y")&gt;=35)*(DATEDIF(Лист1!$D$4:$D$2000,Лист1!$G$6,"y")&lt;=45),ROW(Лист1!$C$4:$C$2000)-3),ROW(Лист1!A179))),"")</f>
        <v/>
      </c>
      <c r="C179" s="14" t="str">
        <f ca="1">IFERROR(VLOOKUP(B179,Лист1!$C$4:$D$2000,2,0),"")</f>
        <v/>
      </c>
    </row>
    <row r="180" spans="2:3">
      <c r="B180" s="2" t="str">
        <f ca="1">IFERROR(INDEX(Лист1!$C$4:$C$2000,SMALL(IF((DATEDIF(Лист1!$D$4:$D$2000,Лист1!$G$6,"y")&gt;=35)*(DATEDIF(Лист1!$D$4:$D$2000,Лист1!$G$6,"y")&lt;=45),ROW(Лист1!$C$4:$C$2000)-3),ROW(Лист1!A180))),"")</f>
        <v/>
      </c>
      <c r="C180" s="14" t="str">
        <f ca="1">IFERROR(VLOOKUP(B180,Лист1!$C$4:$D$2000,2,0),"")</f>
        <v/>
      </c>
    </row>
    <row r="181" spans="2:3">
      <c r="B181" s="2" t="str">
        <f ca="1">IFERROR(INDEX(Лист1!$C$4:$C$2000,SMALL(IF((DATEDIF(Лист1!$D$4:$D$2000,Лист1!$G$6,"y")&gt;=35)*(DATEDIF(Лист1!$D$4:$D$2000,Лист1!$G$6,"y")&lt;=45),ROW(Лист1!$C$4:$C$2000)-3),ROW(Лист1!A181))),"")</f>
        <v/>
      </c>
      <c r="C181" s="14" t="str">
        <f ca="1">IFERROR(VLOOKUP(B181,Лист1!$C$4:$D$2000,2,0),"")</f>
        <v/>
      </c>
    </row>
    <row r="182" spans="2:3">
      <c r="B182" s="2" t="str">
        <f ca="1">IFERROR(INDEX(Лист1!$C$4:$C$2000,SMALL(IF((DATEDIF(Лист1!$D$4:$D$2000,Лист1!$G$6,"y")&gt;=35)*(DATEDIF(Лист1!$D$4:$D$2000,Лист1!$G$6,"y")&lt;=45),ROW(Лист1!$C$4:$C$2000)-3),ROW(Лист1!A182))),"")</f>
        <v/>
      </c>
      <c r="C182" s="14" t="str">
        <f ca="1">IFERROR(VLOOKUP(B182,Лист1!$C$4:$D$2000,2,0),"")</f>
        <v/>
      </c>
    </row>
    <row r="183" spans="2:3">
      <c r="B183" s="2" t="str">
        <f ca="1">IFERROR(INDEX(Лист1!$C$4:$C$2000,SMALL(IF((DATEDIF(Лист1!$D$4:$D$2000,Лист1!$G$6,"y")&gt;=35)*(DATEDIF(Лист1!$D$4:$D$2000,Лист1!$G$6,"y")&lt;=45),ROW(Лист1!$C$4:$C$2000)-3),ROW(Лист1!A183))),"")</f>
        <v/>
      </c>
      <c r="C183" s="14" t="str">
        <f ca="1">IFERROR(VLOOKUP(B183,Лист1!$C$4:$D$2000,2,0),"")</f>
        <v/>
      </c>
    </row>
    <row r="184" spans="2:3">
      <c r="B184" s="2" t="str">
        <f ca="1">IFERROR(INDEX(Лист1!$C$4:$C$2000,SMALL(IF((DATEDIF(Лист1!$D$4:$D$2000,Лист1!$G$6,"y")&gt;=35)*(DATEDIF(Лист1!$D$4:$D$2000,Лист1!$G$6,"y")&lt;=45),ROW(Лист1!$C$4:$C$2000)-3),ROW(Лист1!A184))),"")</f>
        <v/>
      </c>
      <c r="C184" s="14" t="str">
        <f ca="1">IFERROR(VLOOKUP(B184,Лист1!$C$4:$D$2000,2,0),"")</f>
        <v/>
      </c>
    </row>
    <row r="185" spans="2:3">
      <c r="B185" s="2" t="str">
        <f ca="1">IFERROR(INDEX(Лист1!$C$4:$C$2000,SMALL(IF((DATEDIF(Лист1!$D$4:$D$2000,Лист1!$G$6,"y")&gt;=35)*(DATEDIF(Лист1!$D$4:$D$2000,Лист1!$G$6,"y")&lt;=45),ROW(Лист1!$C$4:$C$2000)-3),ROW(Лист1!A185))),"")</f>
        <v/>
      </c>
      <c r="C185" s="14" t="str">
        <f ca="1">IFERROR(VLOOKUP(B185,Лист1!$C$4:$D$2000,2,0),"")</f>
        <v/>
      </c>
    </row>
    <row r="186" spans="2:3">
      <c r="B186" s="2" t="str">
        <f ca="1">IFERROR(INDEX(Лист1!$C$4:$C$2000,SMALL(IF((DATEDIF(Лист1!$D$4:$D$2000,Лист1!$G$6,"y")&gt;=35)*(DATEDIF(Лист1!$D$4:$D$2000,Лист1!$G$6,"y")&lt;=45),ROW(Лист1!$C$4:$C$2000)-3),ROW(Лист1!A186))),"")</f>
        <v/>
      </c>
      <c r="C186" s="14" t="str">
        <f ca="1">IFERROR(VLOOKUP(B186,Лист1!$C$4:$D$2000,2,0),"")</f>
        <v/>
      </c>
    </row>
    <row r="187" spans="2:3">
      <c r="B187" s="2" t="str">
        <f ca="1">IFERROR(INDEX(Лист1!$C$4:$C$2000,SMALL(IF((DATEDIF(Лист1!$D$4:$D$2000,Лист1!$G$6,"y")&gt;=35)*(DATEDIF(Лист1!$D$4:$D$2000,Лист1!$G$6,"y")&lt;=45),ROW(Лист1!$C$4:$C$2000)-3),ROW(Лист1!A187))),"")</f>
        <v/>
      </c>
      <c r="C187" s="14" t="str">
        <f ca="1">IFERROR(VLOOKUP(B187,Лист1!$C$4:$D$2000,2,0),"")</f>
        <v/>
      </c>
    </row>
    <row r="188" spans="2:3">
      <c r="B188" s="2" t="str">
        <f ca="1">IFERROR(INDEX(Лист1!$C$4:$C$2000,SMALL(IF((DATEDIF(Лист1!$D$4:$D$2000,Лист1!$G$6,"y")&gt;=35)*(DATEDIF(Лист1!$D$4:$D$2000,Лист1!$G$6,"y")&lt;=45),ROW(Лист1!$C$4:$C$2000)-3),ROW(Лист1!A188))),"")</f>
        <v/>
      </c>
      <c r="C188" s="14" t="str">
        <f ca="1">IFERROR(VLOOKUP(B188,Лист1!$C$4:$D$2000,2,0),"")</f>
        <v/>
      </c>
    </row>
    <row r="189" spans="2:3">
      <c r="B189" s="2" t="str">
        <f ca="1">IFERROR(INDEX(Лист1!$C$4:$C$2000,SMALL(IF((DATEDIF(Лист1!$D$4:$D$2000,Лист1!$G$6,"y")&gt;=35)*(DATEDIF(Лист1!$D$4:$D$2000,Лист1!$G$6,"y")&lt;=45),ROW(Лист1!$C$4:$C$2000)-3),ROW(Лист1!A189))),"")</f>
        <v/>
      </c>
      <c r="C189" s="14" t="str">
        <f ca="1">IFERROR(VLOOKUP(B189,Лист1!$C$4:$D$2000,2,0),"")</f>
        <v/>
      </c>
    </row>
    <row r="190" spans="2:3">
      <c r="B190" s="2" t="str">
        <f ca="1">IFERROR(INDEX(Лист1!$C$4:$C$2000,SMALL(IF((DATEDIF(Лист1!$D$4:$D$2000,Лист1!$G$6,"y")&gt;=35)*(DATEDIF(Лист1!$D$4:$D$2000,Лист1!$G$6,"y")&lt;=45),ROW(Лист1!$C$4:$C$2000)-3),ROW(Лист1!A190))),"")</f>
        <v/>
      </c>
      <c r="C190" s="14" t="str">
        <f ca="1">IFERROR(VLOOKUP(B190,Лист1!$C$4:$D$2000,2,0),"")</f>
        <v/>
      </c>
    </row>
    <row r="191" spans="2:3">
      <c r="B191" s="2" t="str">
        <f ca="1">IFERROR(INDEX(Лист1!$C$4:$C$2000,SMALL(IF((DATEDIF(Лист1!$D$4:$D$2000,Лист1!$G$6,"y")&gt;=35)*(DATEDIF(Лист1!$D$4:$D$2000,Лист1!$G$6,"y")&lt;=45),ROW(Лист1!$C$4:$C$2000)-3),ROW(Лист1!A191))),"")</f>
        <v/>
      </c>
      <c r="C191" s="14" t="str">
        <f ca="1">IFERROR(VLOOKUP(B191,Лист1!$C$4:$D$2000,2,0),"")</f>
        <v/>
      </c>
    </row>
    <row r="192" spans="2:3">
      <c r="B192" s="2" t="str">
        <f ca="1">IFERROR(INDEX(Лист1!$C$4:$C$2000,SMALL(IF((DATEDIF(Лист1!$D$4:$D$2000,Лист1!$G$6,"y")&gt;=35)*(DATEDIF(Лист1!$D$4:$D$2000,Лист1!$G$6,"y")&lt;=45),ROW(Лист1!$C$4:$C$2000)-3),ROW(Лист1!A192))),"")</f>
        <v/>
      </c>
      <c r="C192" s="14" t="str">
        <f ca="1">IFERROR(VLOOKUP(B192,Лист1!$C$4:$D$2000,2,0),"")</f>
        <v/>
      </c>
    </row>
    <row r="193" spans="2:3">
      <c r="B193" s="2" t="str">
        <f ca="1">IFERROR(INDEX(Лист1!$C$4:$C$2000,SMALL(IF((DATEDIF(Лист1!$D$4:$D$2000,Лист1!$G$6,"y")&gt;=35)*(DATEDIF(Лист1!$D$4:$D$2000,Лист1!$G$6,"y")&lt;=45),ROW(Лист1!$C$4:$C$2000)-3),ROW(Лист1!A193))),"")</f>
        <v/>
      </c>
      <c r="C193" s="14" t="str">
        <f ca="1">IFERROR(VLOOKUP(B193,Лист1!$C$4:$D$2000,2,0),"")</f>
        <v/>
      </c>
    </row>
    <row r="194" spans="2:3">
      <c r="B194" s="2" t="str">
        <f ca="1">IFERROR(INDEX(Лист1!$C$4:$C$2000,SMALL(IF((DATEDIF(Лист1!$D$4:$D$2000,Лист1!$G$6,"y")&gt;=35)*(DATEDIF(Лист1!$D$4:$D$2000,Лист1!$G$6,"y")&lt;=45),ROW(Лист1!$C$4:$C$2000)-3),ROW(Лист1!A194))),"")</f>
        <v/>
      </c>
      <c r="C194" s="14" t="str">
        <f ca="1">IFERROR(VLOOKUP(B194,Лист1!$C$4:$D$2000,2,0),"")</f>
        <v/>
      </c>
    </row>
    <row r="195" spans="2:3">
      <c r="B195" s="2" t="str">
        <f ca="1">IFERROR(INDEX(Лист1!$C$4:$C$2000,SMALL(IF((DATEDIF(Лист1!$D$4:$D$2000,Лист1!$G$6,"y")&gt;=35)*(DATEDIF(Лист1!$D$4:$D$2000,Лист1!$G$6,"y")&lt;=45),ROW(Лист1!$C$4:$C$2000)-3),ROW(Лист1!A195))),"")</f>
        <v/>
      </c>
      <c r="C195" s="14" t="str">
        <f ca="1">IFERROR(VLOOKUP(B195,Лист1!$C$4:$D$2000,2,0),"")</f>
        <v/>
      </c>
    </row>
    <row r="196" spans="2:3">
      <c r="B196" s="2" t="str">
        <f ca="1">IFERROR(INDEX(Лист1!$C$4:$C$2000,SMALL(IF((DATEDIF(Лист1!$D$4:$D$2000,Лист1!$G$6,"y")&gt;=35)*(DATEDIF(Лист1!$D$4:$D$2000,Лист1!$G$6,"y")&lt;=45),ROW(Лист1!$C$4:$C$2000)-3),ROW(Лист1!A196))),"")</f>
        <v/>
      </c>
      <c r="C196" s="14" t="str">
        <f ca="1">IFERROR(VLOOKUP(B196,Лист1!$C$4:$D$2000,2,0),"")</f>
        <v/>
      </c>
    </row>
    <row r="197" spans="2:3">
      <c r="B197" s="2" t="str">
        <f ca="1">IFERROR(INDEX(Лист1!$C$4:$C$2000,SMALL(IF((DATEDIF(Лист1!$D$4:$D$2000,Лист1!$G$6,"y")&gt;=35)*(DATEDIF(Лист1!$D$4:$D$2000,Лист1!$G$6,"y")&lt;=45),ROW(Лист1!$C$4:$C$2000)-3),ROW(Лист1!A197))),"")</f>
        <v/>
      </c>
      <c r="C197" s="14" t="str">
        <f ca="1">IFERROR(VLOOKUP(B197,Лист1!$C$4:$D$2000,2,0),"")</f>
        <v/>
      </c>
    </row>
    <row r="198" spans="2:3">
      <c r="B198" s="2" t="str">
        <f ca="1">IFERROR(INDEX(Лист1!$C$4:$C$2000,SMALL(IF((DATEDIF(Лист1!$D$4:$D$2000,Лист1!$G$6,"y")&gt;=35)*(DATEDIF(Лист1!$D$4:$D$2000,Лист1!$G$6,"y")&lt;=45),ROW(Лист1!$C$4:$C$2000)-3),ROW(Лист1!A198))),"")</f>
        <v/>
      </c>
      <c r="C198" s="14" t="str">
        <f ca="1">IFERROR(VLOOKUP(B198,Лист1!$C$4:$D$2000,2,0),"")</f>
        <v/>
      </c>
    </row>
    <row r="199" spans="2:3">
      <c r="B199" s="2" t="str">
        <f ca="1">IFERROR(INDEX(Лист1!$C$4:$C$2000,SMALL(IF((DATEDIF(Лист1!$D$4:$D$2000,Лист1!$G$6,"y")&gt;=35)*(DATEDIF(Лист1!$D$4:$D$2000,Лист1!$G$6,"y")&lt;=45),ROW(Лист1!$C$4:$C$2000)-3),ROW(Лист1!A199))),"")</f>
        <v/>
      </c>
      <c r="C199" s="14" t="str">
        <f ca="1">IFERROR(VLOOKUP(B199,Лист1!$C$4:$D$2000,2,0),"")</f>
        <v/>
      </c>
    </row>
    <row r="200" spans="2:3">
      <c r="B200" s="2" t="str">
        <f ca="1">IFERROR(INDEX(Лист1!$C$4:$C$2000,SMALL(IF((DATEDIF(Лист1!$D$4:$D$2000,Лист1!$G$6,"y")&gt;=35)*(DATEDIF(Лист1!$D$4:$D$2000,Лист1!$G$6,"y")&lt;=45),ROW(Лист1!$C$4:$C$2000)-3),ROW(Лист1!A200))),"")</f>
        <v/>
      </c>
      <c r="C200" s="14" t="str">
        <f ca="1">IFERROR(VLOOKUP(B200,Лист1!$C$4:$D$2000,2,0),"")</f>
        <v/>
      </c>
    </row>
    <row r="201" spans="2:3">
      <c r="B201" s="2" t="str">
        <f ca="1">IFERROR(INDEX(Лист1!$C$4:$C$2000,SMALL(IF((DATEDIF(Лист1!$D$4:$D$2000,Лист1!$G$6,"y")&gt;=35)*(DATEDIF(Лист1!$D$4:$D$2000,Лист1!$G$6,"y")&lt;=45),ROW(Лист1!$C$4:$C$2000)-3),ROW(Лист1!A201))),"")</f>
        <v/>
      </c>
      <c r="C201" s="14" t="str">
        <f ca="1">IFERROR(VLOOKUP(B201,Лист1!$C$4:$D$2000,2,0),"")</f>
        <v/>
      </c>
    </row>
    <row r="202" spans="2:3">
      <c r="B202" s="2" t="str">
        <f ca="1">IFERROR(INDEX(Лист1!$C$4:$C$2000,SMALL(IF((DATEDIF(Лист1!$D$4:$D$2000,Лист1!$G$6,"y")&gt;=35)*(DATEDIF(Лист1!$D$4:$D$2000,Лист1!$G$6,"y")&lt;=45),ROW(Лист1!$C$4:$C$2000)-3),ROW(Лист1!A202))),"")</f>
        <v/>
      </c>
      <c r="C202" s="14" t="str">
        <f ca="1">IFERROR(VLOOKUP(B202,Лист1!$C$4:$D$2000,2,0),"")</f>
        <v/>
      </c>
    </row>
    <row r="203" spans="2:3">
      <c r="B203" s="2" t="str">
        <f ca="1">IFERROR(INDEX(Лист1!$C$4:$C$2000,SMALL(IF((DATEDIF(Лист1!$D$4:$D$2000,Лист1!$G$6,"y")&gt;=35)*(DATEDIF(Лист1!$D$4:$D$2000,Лист1!$G$6,"y")&lt;=45),ROW(Лист1!$C$4:$C$2000)-3),ROW(Лист1!A203))),"")</f>
        <v/>
      </c>
      <c r="C203" s="14" t="str">
        <f ca="1">IFERROR(VLOOKUP(B203,Лист1!$C$4:$D$2000,2,0),"")</f>
        <v/>
      </c>
    </row>
    <row r="204" spans="2:3">
      <c r="B204" s="2" t="str">
        <f ca="1">IFERROR(INDEX(Лист1!$C$4:$C$2000,SMALL(IF((DATEDIF(Лист1!$D$4:$D$2000,Лист1!$G$6,"y")&gt;=35)*(DATEDIF(Лист1!$D$4:$D$2000,Лист1!$G$6,"y")&lt;=45),ROW(Лист1!$C$4:$C$2000)-3),ROW(Лист1!A204))),"")</f>
        <v/>
      </c>
      <c r="C204" s="14" t="str">
        <f ca="1">IFERROR(VLOOKUP(B204,Лист1!$C$4:$D$2000,2,0),"")</f>
        <v/>
      </c>
    </row>
    <row r="205" spans="2:3">
      <c r="B205" s="2" t="str">
        <f ca="1">IFERROR(INDEX(Лист1!$C$4:$C$2000,SMALL(IF((DATEDIF(Лист1!$D$4:$D$2000,Лист1!$G$6,"y")&gt;=35)*(DATEDIF(Лист1!$D$4:$D$2000,Лист1!$G$6,"y")&lt;=45),ROW(Лист1!$C$4:$C$2000)-3),ROW(Лист1!A205))),"")</f>
        <v/>
      </c>
      <c r="C205" s="14" t="str">
        <f ca="1">IFERROR(VLOOKUP(B205,Лист1!$C$4:$D$2000,2,0),"")</f>
        <v/>
      </c>
    </row>
    <row r="206" spans="2:3">
      <c r="B206" s="2" t="str">
        <f ca="1">IFERROR(INDEX(Лист1!$C$4:$C$2000,SMALL(IF((DATEDIF(Лист1!$D$4:$D$2000,Лист1!$G$6,"y")&gt;=35)*(DATEDIF(Лист1!$D$4:$D$2000,Лист1!$G$6,"y")&lt;=45),ROW(Лист1!$C$4:$C$2000)-3),ROW(Лист1!A206))),"")</f>
        <v/>
      </c>
      <c r="C206" s="14" t="str">
        <f ca="1">IFERROR(VLOOKUP(B206,Лист1!$C$4:$D$2000,2,0),"")</f>
        <v/>
      </c>
    </row>
    <row r="207" spans="2:3">
      <c r="B207" s="2" t="str">
        <f ca="1">IFERROR(INDEX(Лист1!$C$4:$C$2000,SMALL(IF((DATEDIF(Лист1!$D$4:$D$2000,Лист1!$G$6,"y")&gt;=35)*(DATEDIF(Лист1!$D$4:$D$2000,Лист1!$G$6,"y")&lt;=45),ROW(Лист1!$C$4:$C$2000)-3),ROW(Лист1!A207))),"")</f>
        <v/>
      </c>
      <c r="C207" s="14" t="str">
        <f ca="1">IFERROR(VLOOKUP(B207,Лист1!$C$4:$D$2000,2,0),"")</f>
        <v/>
      </c>
    </row>
    <row r="208" spans="2:3">
      <c r="B208" s="2" t="str">
        <f ca="1">IFERROR(INDEX(Лист1!$C$4:$C$2000,SMALL(IF((DATEDIF(Лист1!$D$4:$D$2000,Лист1!$G$6,"y")&gt;=35)*(DATEDIF(Лист1!$D$4:$D$2000,Лист1!$G$6,"y")&lt;=45),ROW(Лист1!$C$4:$C$2000)-3),ROW(Лист1!A208))),"")</f>
        <v/>
      </c>
      <c r="C208" s="14" t="str">
        <f ca="1">IFERROR(VLOOKUP(B208,Лист1!$C$4:$D$2000,2,0),"")</f>
        <v/>
      </c>
    </row>
    <row r="209" spans="2:3">
      <c r="B209" s="2" t="str">
        <f ca="1">IFERROR(INDEX(Лист1!$C$4:$C$2000,SMALL(IF((DATEDIF(Лист1!$D$4:$D$2000,Лист1!$G$6,"y")&gt;=35)*(DATEDIF(Лист1!$D$4:$D$2000,Лист1!$G$6,"y")&lt;=45),ROW(Лист1!$C$4:$C$2000)-3),ROW(Лист1!A209))),"")</f>
        <v/>
      </c>
      <c r="C209" s="14" t="str">
        <f ca="1">IFERROR(VLOOKUP(B209,Лист1!$C$4:$D$2000,2,0),"")</f>
        <v/>
      </c>
    </row>
    <row r="210" spans="2:3">
      <c r="B210" s="2" t="str">
        <f ca="1">IFERROR(INDEX(Лист1!$C$4:$C$2000,SMALL(IF((DATEDIF(Лист1!$D$4:$D$2000,Лист1!$G$6,"y")&gt;=35)*(DATEDIF(Лист1!$D$4:$D$2000,Лист1!$G$6,"y")&lt;=45),ROW(Лист1!$C$4:$C$2000)-3),ROW(Лист1!A210))),"")</f>
        <v/>
      </c>
      <c r="C210" s="14" t="str">
        <f ca="1">IFERROR(VLOOKUP(B210,Лист1!$C$4:$D$2000,2,0),"")</f>
        <v/>
      </c>
    </row>
    <row r="211" spans="2:3">
      <c r="B211" s="2" t="str">
        <f ca="1">IFERROR(INDEX(Лист1!$C$4:$C$2000,SMALL(IF((DATEDIF(Лист1!$D$4:$D$2000,Лист1!$G$6,"y")&gt;=35)*(DATEDIF(Лист1!$D$4:$D$2000,Лист1!$G$6,"y")&lt;=45),ROW(Лист1!$C$4:$C$2000)-3),ROW(Лист1!A211))),"")</f>
        <v/>
      </c>
      <c r="C211" s="14" t="str">
        <f ca="1">IFERROR(VLOOKUP(B211,Лист1!$C$4:$D$2000,2,0),"")</f>
        <v/>
      </c>
    </row>
    <row r="212" spans="2:3">
      <c r="B212" s="2" t="str">
        <f ca="1">IFERROR(INDEX(Лист1!$C$4:$C$2000,SMALL(IF((DATEDIF(Лист1!$D$4:$D$2000,Лист1!$G$6,"y")&gt;=35)*(DATEDIF(Лист1!$D$4:$D$2000,Лист1!$G$6,"y")&lt;=45),ROW(Лист1!$C$4:$C$2000)-3),ROW(Лист1!A212))),"")</f>
        <v/>
      </c>
      <c r="C212" s="14" t="str">
        <f ca="1">IFERROR(VLOOKUP(B212,Лист1!$C$4:$D$2000,2,0),"")</f>
        <v/>
      </c>
    </row>
    <row r="213" spans="2:3">
      <c r="B213" s="2" t="str">
        <f ca="1">IFERROR(INDEX(Лист1!$C$4:$C$2000,SMALL(IF((DATEDIF(Лист1!$D$4:$D$2000,Лист1!$G$6,"y")&gt;=35)*(DATEDIF(Лист1!$D$4:$D$2000,Лист1!$G$6,"y")&lt;=45),ROW(Лист1!$C$4:$C$2000)-3),ROW(Лист1!A213))),"")</f>
        <v/>
      </c>
      <c r="C213" s="14" t="str">
        <f ca="1">IFERROR(VLOOKUP(B213,Лист1!$C$4:$D$2000,2,0),"")</f>
        <v/>
      </c>
    </row>
    <row r="214" spans="2:3">
      <c r="B214" s="2" t="str">
        <f ca="1">IFERROR(INDEX(Лист1!$C$4:$C$2000,SMALL(IF((DATEDIF(Лист1!$D$4:$D$2000,Лист1!$G$6,"y")&gt;=35)*(DATEDIF(Лист1!$D$4:$D$2000,Лист1!$G$6,"y")&lt;=45),ROW(Лист1!$C$4:$C$2000)-3),ROW(Лист1!A214))),"")</f>
        <v/>
      </c>
      <c r="C214" s="14" t="str">
        <f ca="1">IFERROR(VLOOKUP(B214,Лист1!$C$4:$D$2000,2,0),"")</f>
        <v/>
      </c>
    </row>
    <row r="215" spans="2:3">
      <c r="B215" s="2" t="str">
        <f ca="1">IFERROR(INDEX(Лист1!$C$4:$C$2000,SMALL(IF((DATEDIF(Лист1!$D$4:$D$2000,Лист1!$G$6,"y")&gt;=35)*(DATEDIF(Лист1!$D$4:$D$2000,Лист1!$G$6,"y")&lt;=45),ROW(Лист1!$C$4:$C$2000)-3),ROW(Лист1!A215))),"")</f>
        <v/>
      </c>
      <c r="C215" s="14" t="str">
        <f ca="1">IFERROR(VLOOKUP(B215,Лист1!$C$4:$D$2000,2,0),"")</f>
        <v/>
      </c>
    </row>
    <row r="216" spans="2:3">
      <c r="B216" s="2" t="str">
        <f ca="1">IFERROR(INDEX(Лист1!$C$4:$C$2000,SMALL(IF((DATEDIF(Лист1!$D$4:$D$2000,Лист1!$G$6,"y")&gt;=35)*(DATEDIF(Лист1!$D$4:$D$2000,Лист1!$G$6,"y")&lt;=45),ROW(Лист1!$C$4:$C$2000)-3),ROW(Лист1!A216))),"")</f>
        <v/>
      </c>
      <c r="C216" s="14" t="str">
        <f ca="1">IFERROR(VLOOKUP(B216,Лист1!$C$4:$D$2000,2,0),"")</f>
        <v/>
      </c>
    </row>
    <row r="217" spans="2:3">
      <c r="B217" s="2" t="str">
        <f ca="1">IFERROR(INDEX(Лист1!$C$4:$C$2000,SMALL(IF((DATEDIF(Лист1!$D$4:$D$2000,Лист1!$G$6,"y")&gt;=35)*(DATEDIF(Лист1!$D$4:$D$2000,Лист1!$G$6,"y")&lt;=45),ROW(Лист1!$C$4:$C$2000)-3),ROW(Лист1!A217))),"")</f>
        <v/>
      </c>
      <c r="C217" s="14" t="str">
        <f ca="1">IFERROR(VLOOKUP(B217,Лист1!$C$4:$D$2000,2,0),"")</f>
        <v/>
      </c>
    </row>
    <row r="218" spans="2:3">
      <c r="B218" s="2" t="str">
        <f ca="1">IFERROR(INDEX(Лист1!$C$4:$C$2000,SMALL(IF((DATEDIF(Лист1!$D$4:$D$2000,Лист1!$G$6,"y")&gt;=35)*(DATEDIF(Лист1!$D$4:$D$2000,Лист1!$G$6,"y")&lt;=45),ROW(Лист1!$C$4:$C$2000)-3),ROW(Лист1!A218))),"")</f>
        <v/>
      </c>
      <c r="C218" s="14" t="str">
        <f ca="1">IFERROR(VLOOKUP(B218,Лист1!$C$4:$D$2000,2,0),"")</f>
        <v/>
      </c>
    </row>
    <row r="219" spans="2:3">
      <c r="B219" s="2" t="str">
        <f ca="1">IFERROR(INDEX(Лист1!$C$4:$C$2000,SMALL(IF((DATEDIF(Лист1!$D$4:$D$2000,Лист1!$G$6,"y")&gt;=35)*(DATEDIF(Лист1!$D$4:$D$2000,Лист1!$G$6,"y")&lt;=45),ROW(Лист1!$C$4:$C$2000)-3),ROW(Лист1!A219))),"")</f>
        <v/>
      </c>
      <c r="C219" s="14" t="str">
        <f ca="1">IFERROR(VLOOKUP(B219,Лист1!$C$4:$D$2000,2,0),"")</f>
        <v/>
      </c>
    </row>
    <row r="220" spans="2:3">
      <c r="B220" s="2" t="str">
        <f ca="1">IFERROR(INDEX(Лист1!$C$4:$C$2000,SMALL(IF((DATEDIF(Лист1!$D$4:$D$2000,Лист1!$G$6,"y")&gt;=35)*(DATEDIF(Лист1!$D$4:$D$2000,Лист1!$G$6,"y")&lt;=45),ROW(Лист1!$C$4:$C$2000)-3),ROW(Лист1!A220))),"")</f>
        <v/>
      </c>
      <c r="C220" s="14" t="str">
        <f ca="1">IFERROR(VLOOKUP(B220,Лист1!$C$4:$D$2000,2,0),"")</f>
        <v/>
      </c>
    </row>
    <row r="221" spans="2:3">
      <c r="B221" s="2" t="str">
        <f ca="1">IFERROR(INDEX(Лист1!$C$4:$C$2000,SMALL(IF((DATEDIF(Лист1!$D$4:$D$2000,Лист1!$G$6,"y")&gt;=35)*(DATEDIF(Лист1!$D$4:$D$2000,Лист1!$G$6,"y")&lt;=45),ROW(Лист1!$C$4:$C$2000)-3),ROW(Лист1!A221))),"")</f>
        <v/>
      </c>
      <c r="C221" s="14" t="str">
        <f ca="1">IFERROR(VLOOKUP(B221,Лист1!$C$4:$D$2000,2,0),"")</f>
        <v/>
      </c>
    </row>
    <row r="222" spans="2:3">
      <c r="B222" s="2" t="str">
        <f ca="1">IFERROR(INDEX(Лист1!$C$4:$C$2000,SMALL(IF((DATEDIF(Лист1!$D$4:$D$2000,Лист1!$G$6,"y")&gt;=35)*(DATEDIF(Лист1!$D$4:$D$2000,Лист1!$G$6,"y")&lt;=45),ROW(Лист1!$C$4:$C$2000)-3),ROW(Лист1!A222))),"")</f>
        <v/>
      </c>
      <c r="C222" s="14" t="str">
        <f ca="1">IFERROR(VLOOKUP(B222,Лист1!$C$4:$D$2000,2,0),"")</f>
        <v/>
      </c>
    </row>
    <row r="223" spans="2:3">
      <c r="B223" s="2" t="str">
        <f ca="1">IFERROR(INDEX(Лист1!$C$4:$C$2000,SMALL(IF((DATEDIF(Лист1!$D$4:$D$2000,Лист1!$G$6,"y")&gt;=35)*(DATEDIF(Лист1!$D$4:$D$2000,Лист1!$G$6,"y")&lt;=45),ROW(Лист1!$C$4:$C$2000)-3),ROW(Лист1!A223))),"")</f>
        <v/>
      </c>
      <c r="C223" s="14" t="str">
        <f ca="1">IFERROR(VLOOKUP(B223,Лист1!$C$4:$D$2000,2,0),"")</f>
        <v/>
      </c>
    </row>
    <row r="224" spans="2:3">
      <c r="B224" s="2" t="str">
        <f ca="1">IFERROR(INDEX(Лист1!$C$4:$C$2000,SMALL(IF((DATEDIF(Лист1!$D$4:$D$2000,Лист1!$G$6,"y")&gt;=35)*(DATEDIF(Лист1!$D$4:$D$2000,Лист1!$G$6,"y")&lt;=45),ROW(Лист1!$C$4:$C$2000)-3),ROW(Лист1!A224))),"")</f>
        <v/>
      </c>
      <c r="C224" s="14" t="str">
        <f ca="1">IFERROR(VLOOKUP(B224,Лист1!$C$4:$D$2000,2,0),"")</f>
        <v/>
      </c>
    </row>
    <row r="225" spans="2:3">
      <c r="B225" s="2" t="str">
        <f ca="1">IFERROR(INDEX(Лист1!$C$4:$C$2000,SMALL(IF((DATEDIF(Лист1!$D$4:$D$2000,Лист1!$G$6,"y")&gt;=35)*(DATEDIF(Лист1!$D$4:$D$2000,Лист1!$G$6,"y")&lt;=45),ROW(Лист1!$C$4:$C$2000)-3),ROW(Лист1!A225))),"")</f>
        <v/>
      </c>
      <c r="C225" s="14" t="str">
        <f ca="1">IFERROR(VLOOKUP(B225,Лист1!$C$4:$D$2000,2,0),"")</f>
        <v/>
      </c>
    </row>
    <row r="226" spans="2:3">
      <c r="B226" s="2" t="str">
        <f ca="1">IFERROR(INDEX(Лист1!$C$4:$C$2000,SMALL(IF((DATEDIF(Лист1!$D$4:$D$2000,Лист1!$G$6,"y")&gt;=35)*(DATEDIF(Лист1!$D$4:$D$2000,Лист1!$G$6,"y")&lt;=45),ROW(Лист1!$C$4:$C$2000)-3),ROW(Лист1!A226))),"")</f>
        <v/>
      </c>
      <c r="C226" s="14" t="str">
        <f ca="1">IFERROR(VLOOKUP(B226,Лист1!$C$4:$D$2000,2,0),"")</f>
        <v/>
      </c>
    </row>
    <row r="227" spans="2:3">
      <c r="B227" s="2" t="str">
        <f ca="1">IFERROR(INDEX(Лист1!$C$4:$C$2000,SMALL(IF((DATEDIF(Лист1!$D$4:$D$2000,Лист1!$G$6,"y")&gt;=35)*(DATEDIF(Лист1!$D$4:$D$2000,Лист1!$G$6,"y")&lt;=45),ROW(Лист1!$C$4:$C$2000)-3),ROW(Лист1!A227))),"")</f>
        <v/>
      </c>
      <c r="C227" s="14" t="str">
        <f ca="1">IFERROR(VLOOKUP(B227,Лист1!$C$4:$D$2000,2,0),"")</f>
        <v/>
      </c>
    </row>
    <row r="228" spans="2:3">
      <c r="B228" s="2" t="str">
        <f ca="1">IFERROR(INDEX(Лист1!$C$4:$C$2000,SMALL(IF((DATEDIF(Лист1!$D$4:$D$2000,Лист1!$G$6,"y")&gt;=35)*(DATEDIF(Лист1!$D$4:$D$2000,Лист1!$G$6,"y")&lt;=45),ROW(Лист1!$C$4:$C$2000)-3),ROW(Лист1!A228))),"")</f>
        <v/>
      </c>
      <c r="C228" s="14" t="str">
        <f ca="1">IFERROR(VLOOKUP(B228,Лист1!$C$4:$D$2000,2,0),"")</f>
        <v/>
      </c>
    </row>
    <row r="229" spans="2:3">
      <c r="B229" s="2" t="str">
        <f ca="1">IFERROR(INDEX(Лист1!$C$4:$C$2000,SMALL(IF((DATEDIF(Лист1!$D$4:$D$2000,Лист1!$G$6,"y")&gt;=35)*(DATEDIF(Лист1!$D$4:$D$2000,Лист1!$G$6,"y")&lt;=45),ROW(Лист1!$C$4:$C$2000)-3),ROW(Лист1!A229))),"")</f>
        <v/>
      </c>
      <c r="C229" s="14" t="str">
        <f ca="1">IFERROR(VLOOKUP(B229,Лист1!$C$4:$D$2000,2,0),"")</f>
        <v/>
      </c>
    </row>
    <row r="230" spans="2:3">
      <c r="B230" s="2" t="str">
        <f ca="1">IFERROR(INDEX(Лист1!$C$4:$C$2000,SMALL(IF((DATEDIF(Лист1!$D$4:$D$2000,Лист1!$G$6,"y")&gt;=35)*(DATEDIF(Лист1!$D$4:$D$2000,Лист1!$G$6,"y")&lt;=45),ROW(Лист1!$C$4:$C$2000)-3),ROW(Лист1!A230))),"")</f>
        <v/>
      </c>
      <c r="C230" s="14" t="str">
        <f ca="1">IFERROR(VLOOKUP(B230,Лист1!$C$4:$D$2000,2,0),"")</f>
        <v/>
      </c>
    </row>
    <row r="231" spans="2:3">
      <c r="B231" s="2" t="str">
        <f ca="1">IFERROR(INDEX(Лист1!$C$4:$C$2000,SMALL(IF((DATEDIF(Лист1!$D$4:$D$2000,Лист1!$G$6,"y")&gt;=35)*(DATEDIF(Лист1!$D$4:$D$2000,Лист1!$G$6,"y")&lt;=45),ROW(Лист1!$C$4:$C$2000)-3),ROW(Лист1!A231))),"")</f>
        <v/>
      </c>
      <c r="C231" s="14" t="str">
        <f ca="1">IFERROR(VLOOKUP(B231,Лист1!$C$4:$D$2000,2,0),"")</f>
        <v/>
      </c>
    </row>
    <row r="232" spans="2:3">
      <c r="B232" s="2" t="str">
        <f ca="1">IFERROR(INDEX(Лист1!$C$4:$C$2000,SMALL(IF((DATEDIF(Лист1!$D$4:$D$2000,Лист1!$G$6,"y")&gt;=35)*(DATEDIF(Лист1!$D$4:$D$2000,Лист1!$G$6,"y")&lt;=45),ROW(Лист1!$C$4:$C$2000)-3),ROW(Лист1!A232))),"")</f>
        <v/>
      </c>
      <c r="C232" s="14" t="str">
        <f ca="1">IFERROR(VLOOKUP(B232,Лист1!$C$4:$D$2000,2,0),"")</f>
        <v/>
      </c>
    </row>
    <row r="233" spans="2:3">
      <c r="B233" s="2" t="str">
        <f ca="1">IFERROR(INDEX(Лист1!$C$4:$C$2000,SMALL(IF((DATEDIF(Лист1!$D$4:$D$2000,Лист1!$G$6,"y")&gt;=35)*(DATEDIF(Лист1!$D$4:$D$2000,Лист1!$G$6,"y")&lt;=45),ROW(Лист1!$C$4:$C$2000)-3),ROW(Лист1!A233))),"")</f>
        <v/>
      </c>
      <c r="C233" s="14" t="str">
        <f ca="1">IFERROR(VLOOKUP(B233,Лист1!$C$4:$D$2000,2,0),"")</f>
        <v/>
      </c>
    </row>
    <row r="234" spans="2:3">
      <c r="B234" s="2" t="str">
        <f ca="1">IFERROR(INDEX(Лист1!$C$4:$C$2000,SMALL(IF((DATEDIF(Лист1!$D$4:$D$2000,Лист1!$G$6,"y")&gt;=35)*(DATEDIF(Лист1!$D$4:$D$2000,Лист1!$G$6,"y")&lt;=45),ROW(Лист1!$C$4:$C$2000)-3),ROW(Лист1!A234))),"")</f>
        <v/>
      </c>
      <c r="C234" s="14" t="str">
        <f ca="1">IFERROR(VLOOKUP(B234,Лист1!$C$4:$D$2000,2,0),"")</f>
        <v/>
      </c>
    </row>
    <row r="235" spans="2:3">
      <c r="B235" s="2" t="str">
        <f ca="1">IFERROR(INDEX(Лист1!$C$4:$C$2000,SMALL(IF((DATEDIF(Лист1!$D$4:$D$2000,Лист1!$G$6,"y")&gt;=35)*(DATEDIF(Лист1!$D$4:$D$2000,Лист1!$G$6,"y")&lt;=45),ROW(Лист1!$C$4:$C$2000)-3),ROW(Лист1!A235))),"")</f>
        <v/>
      </c>
      <c r="C235" s="14" t="str">
        <f ca="1">IFERROR(VLOOKUP(B235,Лист1!$C$4:$D$2000,2,0),"")</f>
        <v/>
      </c>
    </row>
    <row r="236" spans="2:3">
      <c r="B236" s="2" t="str">
        <f ca="1">IFERROR(INDEX(Лист1!$C$4:$C$2000,SMALL(IF((DATEDIF(Лист1!$D$4:$D$2000,Лист1!$G$6,"y")&gt;=35)*(DATEDIF(Лист1!$D$4:$D$2000,Лист1!$G$6,"y")&lt;=45),ROW(Лист1!$C$4:$C$2000)-3),ROW(Лист1!A236))),"")</f>
        <v/>
      </c>
      <c r="C236" s="14" t="str">
        <f ca="1">IFERROR(VLOOKUP(B236,Лист1!$C$4:$D$2000,2,0),"")</f>
        <v/>
      </c>
    </row>
    <row r="237" spans="2:3">
      <c r="B237" s="2" t="str">
        <f ca="1">IFERROR(INDEX(Лист1!$C$4:$C$2000,SMALL(IF((DATEDIF(Лист1!$D$4:$D$2000,Лист1!$G$6,"y")&gt;=35)*(DATEDIF(Лист1!$D$4:$D$2000,Лист1!$G$6,"y")&lt;=45),ROW(Лист1!$C$4:$C$2000)-3),ROW(Лист1!A237))),"")</f>
        <v/>
      </c>
      <c r="C237" s="14" t="str">
        <f ca="1">IFERROR(VLOOKUP(B237,Лист1!$C$4:$D$2000,2,0),"")</f>
        <v/>
      </c>
    </row>
    <row r="238" spans="2:3">
      <c r="B238" s="2" t="str">
        <f ca="1">IFERROR(INDEX(Лист1!$C$4:$C$2000,SMALL(IF((DATEDIF(Лист1!$D$4:$D$2000,Лист1!$G$6,"y")&gt;=35)*(DATEDIF(Лист1!$D$4:$D$2000,Лист1!$G$6,"y")&lt;=45),ROW(Лист1!$C$4:$C$2000)-3),ROW(Лист1!A238))),"")</f>
        <v/>
      </c>
      <c r="C238" s="14" t="str">
        <f ca="1">IFERROR(VLOOKUP(B238,Лист1!$C$4:$D$2000,2,0),"")</f>
        <v/>
      </c>
    </row>
    <row r="239" spans="2:3">
      <c r="B239" s="2" t="str">
        <f ca="1">IFERROR(INDEX(Лист1!$C$4:$C$2000,SMALL(IF((DATEDIF(Лист1!$D$4:$D$2000,Лист1!$G$6,"y")&gt;=35)*(DATEDIF(Лист1!$D$4:$D$2000,Лист1!$G$6,"y")&lt;=45),ROW(Лист1!$C$4:$C$2000)-3),ROW(Лист1!A239))),"")</f>
        <v/>
      </c>
      <c r="C239" s="14" t="str">
        <f ca="1">IFERROR(VLOOKUP(B239,Лист1!$C$4:$D$2000,2,0),"")</f>
        <v/>
      </c>
    </row>
    <row r="240" spans="2:3">
      <c r="B240" s="2" t="str">
        <f ca="1">IFERROR(INDEX(Лист1!$C$4:$C$2000,SMALL(IF((DATEDIF(Лист1!$D$4:$D$2000,Лист1!$G$6,"y")&gt;=35)*(DATEDIF(Лист1!$D$4:$D$2000,Лист1!$G$6,"y")&lt;=45),ROW(Лист1!$C$4:$C$2000)-3),ROW(Лист1!A240))),"")</f>
        <v/>
      </c>
      <c r="C240" s="14" t="str">
        <f ca="1">IFERROR(VLOOKUP(B240,Лист1!$C$4:$D$2000,2,0),"")</f>
        <v/>
      </c>
    </row>
    <row r="241" spans="2:3">
      <c r="B241" s="2" t="str">
        <f ca="1">IFERROR(INDEX(Лист1!$C$4:$C$2000,SMALL(IF((DATEDIF(Лист1!$D$4:$D$2000,Лист1!$G$6,"y")&gt;=35)*(DATEDIF(Лист1!$D$4:$D$2000,Лист1!$G$6,"y")&lt;=45),ROW(Лист1!$C$4:$C$2000)-3),ROW(Лист1!A241))),"")</f>
        <v/>
      </c>
      <c r="C241" s="14" t="str">
        <f ca="1">IFERROR(VLOOKUP(B241,Лист1!$C$4:$D$2000,2,0),"")</f>
        <v/>
      </c>
    </row>
    <row r="242" spans="2:3">
      <c r="B242" s="2" t="str">
        <f ca="1">IFERROR(INDEX(Лист1!$C$4:$C$2000,SMALL(IF((DATEDIF(Лист1!$D$4:$D$2000,Лист1!$G$6,"y")&gt;=35)*(DATEDIF(Лист1!$D$4:$D$2000,Лист1!$G$6,"y")&lt;=45),ROW(Лист1!$C$4:$C$2000)-3),ROW(Лист1!A242))),"")</f>
        <v/>
      </c>
      <c r="C242" s="14" t="str">
        <f ca="1">IFERROR(VLOOKUP(B242,Лист1!$C$4:$D$2000,2,0),"")</f>
        <v/>
      </c>
    </row>
    <row r="243" spans="2:3">
      <c r="B243" s="2" t="str">
        <f ca="1">IFERROR(INDEX(Лист1!$C$4:$C$2000,SMALL(IF((DATEDIF(Лист1!$D$4:$D$2000,Лист1!$G$6,"y")&gt;=35)*(DATEDIF(Лист1!$D$4:$D$2000,Лист1!$G$6,"y")&lt;=45),ROW(Лист1!$C$4:$C$2000)-3),ROW(Лист1!A243))),"")</f>
        <v/>
      </c>
      <c r="C243" s="14" t="str">
        <f ca="1">IFERROR(VLOOKUP(B243,Лист1!$C$4:$D$2000,2,0),"")</f>
        <v/>
      </c>
    </row>
    <row r="244" spans="2:3">
      <c r="B244" s="2" t="str">
        <f ca="1">IFERROR(INDEX(Лист1!$C$4:$C$2000,SMALL(IF((DATEDIF(Лист1!$D$4:$D$2000,Лист1!$G$6,"y")&gt;=35)*(DATEDIF(Лист1!$D$4:$D$2000,Лист1!$G$6,"y")&lt;=45),ROW(Лист1!$C$4:$C$2000)-3),ROW(Лист1!A244))),"")</f>
        <v/>
      </c>
      <c r="C244" s="14" t="str">
        <f ca="1">IFERROR(VLOOKUP(B244,Лист1!$C$4:$D$2000,2,0),"")</f>
        <v/>
      </c>
    </row>
    <row r="245" spans="2:3">
      <c r="B245" s="2" t="str">
        <f ca="1">IFERROR(INDEX(Лист1!$C$4:$C$2000,SMALL(IF((DATEDIF(Лист1!$D$4:$D$2000,Лист1!$G$6,"y")&gt;=35)*(DATEDIF(Лист1!$D$4:$D$2000,Лист1!$G$6,"y")&lt;=45),ROW(Лист1!$C$4:$C$2000)-3),ROW(Лист1!A245))),"")</f>
        <v/>
      </c>
      <c r="C245" s="14" t="str">
        <f ca="1">IFERROR(VLOOKUP(B245,Лист1!$C$4:$D$2000,2,0),"")</f>
        <v/>
      </c>
    </row>
    <row r="246" spans="2:3">
      <c r="B246" s="2" t="str">
        <f ca="1">IFERROR(INDEX(Лист1!$C$4:$C$2000,SMALL(IF((DATEDIF(Лист1!$D$4:$D$2000,Лист1!$G$6,"y")&gt;=35)*(DATEDIF(Лист1!$D$4:$D$2000,Лист1!$G$6,"y")&lt;=45),ROW(Лист1!$C$4:$C$2000)-3),ROW(Лист1!A246))),"")</f>
        <v/>
      </c>
      <c r="C246" s="14" t="str">
        <f ca="1">IFERROR(VLOOKUP(B246,Лист1!$C$4:$D$2000,2,0),"")</f>
        <v/>
      </c>
    </row>
    <row r="247" spans="2:3">
      <c r="B247" s="2" t="str">
        <f ca="1">IFERROR(INDEX(Лист1!$C$4:$C$2000,SMALL(IF((DATEDIF(Лист1!$D$4:$D$2000,Лист1!$G$6,"y")&gt;=35)*(DATEDIF(Лист1!$D$4:$D$2000,Лист1!$G$6,"y")&lt;=45),ROW(Лист1!$C$4:$C$2000)-3),ROW(Лист1!A247))),"")</f>
        <v/>
      </c>
      <c r="C247" s="14" t="str">
        <f ca="1">IFERROR(VLOOKUP(B247,Лист1!$C$4:$D$2000,2,0),"")</f>
        <v/>
      </c>
    </row>
    <row r="248" spans="2:3">
      <c r="B248" s="2" t="str">
        <f ca="1">IFERROR(INDEX(Лист1!$C$4:$C$2000,SMALL(IF((DATEDIF(Лист1!$D$4:$D$2000,Лист1!$G$6,"y")&gt;=35)*(DATEDIF(Лист1!$D$4:$D$2000,Лист1!$G$6,"y")&lt;=45),ROW(Лист1!$C$4:$C$2000)-3),ROW(Лист1!A248))),"")</f>
        <v/>
      </c>
      <c r="C248" s="14" t="str">
        <f ca="1">IFERROR(VLOOKUP(B248,Лист1!$C$4:$D$2000,2,0),"")</f>
        <v/>
      </c>
    </row>
    <row r="249" spans="2:3">
      <c r="B249" s="2" t="str">
        <f ca="1">IFERROR(INDEX(Лист1!$C$4:$C$2000,SMALL(IF((DATEDIF(Лист1!$D$4:$D$2000,Лист1!$G$6,"y")&gt;=35)*(DATEDIF(Лист1!$D$4:$D$2000,Лист1!$G$6,"y")&lt;=45),ROW(Лист1!$C$4:$C$2000)-3),ROW(Лист1!A249))),"")</f>
        <v/>
      </c>
      <c r="C249" s="14" t="str">
        <f ca="1">IFERROR(VLOOKUP(B249,Лист1!$C$4:$D$2000,2,0),"")</f>
        <v/>
      </c>
    </row>
    <row r="250" spans="2:3">
      <c r="B250" s="2" t="str">
        <f ca="1">IFERROR(INDEX(Лист1!$C$4:$C$2000,SMALL(IF((DATEDIF(Лист1!$D$4:$D$2000,Лист1!$G$6,"y")&gt;=35)*(DATEDIF(Лист1!$D$4:$D$2000,Лист1!$G$6,"y")&lt;=45),ROW(Лист1!$C$4:$C$2000)-3),ROW(Лист1!A250))),"")</f>
        <v/>
      </c>
      <c r="C250" s="14" t="str">
        <f ca="1">IFERROR(VLOOKUP(B250,Лист1!$C$4:$D$2000,2,0),"")</f>
        <v/>
      </c>
    </row>
    <row r="251" spans="2:3">
      <c r="B251" s="2" t="str">
        <f ca="1">IFERROR(INDEX(Лист1!$C$4:$C$2000,SMALL(IF((DATEDIF(Лист1!$D$4:$D$2000,Лист1!$G$6,"y")&gt;=35)*(DATEDIF(Лист1!$D$4:$D$2000,Лист1!$G$6,"y")&lt;=45),ROW(Лист1!$C$4:$C$2000)-3),ROW(Лист1!A251))),"")</f>
        <v/>
      </c>
      <c r="C251" s="14" t="str">
        <f ca="1">IFERROR(VLOOKUP(B251,Лист1!$C$4:$D$2000,2,0),"")</f>
        <v/>
      </c>
    </row>
    <row r="252" spans="2:3">
      <c r="B252" s="2" t="str">
        <f ca="1">IFERROR(INDEX(Лист1!$C$4:$C$2000,SMALL(IF((DATEDIF(Лист1!$D$4:$D$2000,Лист1!$G$6,"y")&gt;=35)*(DATEDIF(Лист1!$D$4:$D$2000,Лист1!$G$6,"y")&lt;=45),ROW(Лист1!$C$4:$C$2000)-3),ROW(Лист1!A252))),"")</f>
        <v/>
      </c>
      <c r="C252" s="14" t="str">
        <f ca="1">IFERROR(VLOOKUP(B252,Лист1!$C$4:$D$2000,2,0),"")</f>
        <v/>
      </c>
    </row>
    <row r="253" spans="2:3">
      <c r="B253" s="2" t="str">
        <f ca="1">IFERROR(INDEX(Лист1!$C$4:$C$2000,SMALL(IF((DATEDIF(Лист1!$D$4:$D$2000,Лист1!$G$6,"y")&gt;=35)*(DATEDIF(Лист1!$D$4:$D$2000,Лист1!$G$6,"y")&lt;=45),ROW(Лист1!$C$4:$C$2000)-3),ROW(Лист1!A253))),"")</f>
        <v/>
      </c>
      <c r="C253" s="14" t="str">
        <f ca="1">IFERROR(VLOOKUP(B253,Лист1!$C$4:$D$2000,2,0),"")</f>
        <v/>
      </c>
    </row>
    <row r="254" spans="2:3">
      <c r="B254" s="2" t="str">
        <f ca="1">IFERROR(INDEX(Лист1!$C$4:$C$2000,SMALL(IF((DATEDIF(Лист1!$D$4:$D$2000,Лист1!$G$6,"y")&gt;=35)*(DATEDIF(Лист1!$D$4:$D$2000,Лист1!$G$6,"y")&lt;=45),ROW(Лист1!$C$4:$C$2000)-3),ROW(Лист1!A254))),"")</f>
        <v/>
      </c>
      <c r="C254" s="14" t="str">
        <f ca="1">IFERROR(VLOOKUP(B254,Лист1!$C$4:$D$2000,2,0),"")</f>
        <v/>
      </c>
    </row>
    <row r="255" spans="2:3">
      <c r="B255" s="2" t="str">
        <f ca="1">IFERROR(INDEX(Лист1!$C$4:$C$2000,SMALL(IF((DATEDIF(Лист1!$D$4:$D$2000,Лист1!$G$6,"y")&gt;=35)*(DATEDIF(Лист1!$D$4:$D$2000,Лист1!$G$6,"y")&lt;=45),ROW(Лист1!$C$4:$C$2000)-3),ROW(Лист1!A255))),"")</f>
        <v/>
      </c>
      <c r="C255" s="14" t="str">
        <f ca="1">IFERROR(VLOOKUP(B255,Лист1!$C$4:$D$2000,2,0),"")</f>
        <v/>
      </c>
    </row>
    <row r="256" spans="2:3">
      <c r="B256" s="2" t="str">
        <f ca="1">IFERROR(INDEX(Лист1!$C$4:$C$2000,SMALL(IF((DATEDIF(Лист1!$D$4:$D$2000,Лист1!$G$6,"y")&gt;=35)*(DATEDIF(Лист1!$D$4:$D$2000,Лист1!$G$6,"y")&lt;=45),ROW(Лист1!$C$4:$C$2000)-3),ROW(Лист1!A256))),"")</f>
        <v/>
      </c>
      <c r="C256" s="14" t="str">
        <f ca="1">IFERROR(VLOOKUP(B256,Лист1!$C$4:$D$2000,2,0),"")</f>
        <v/>
      </c>
    </row>
    <row r="257" spans="2:3">
      <c r="B257" s="2" t="str">
        <f ca="1">IFERROR(INDEX(Лист1!$C$4:$C$2000,SMALL(IF((DATEDIF(Лист1!$D$4:$D$2000,Лист1!$G$6,"y")&gt;=35)*(DATEDIF(Лист1!$D$4:$D$2000,Лист1!$G$6,"y")&lt;=45),ROW(Лист1!$C$4:$C$2000)-3),ROW(Лист1!A257))),"")</f>
        <v/>
      </c>
      <c r="C257" s="14" t="str">
        <f ca="1">IFERROR(VLOOKUP(B257,Лист1!$C$4:$D$2000,2,0),"")</f>
        <v/>
      </c>
    </row>
    <row r="258" spans="2:3">
      <c r="B258" s="2" t="str">
        <f ca="1">IFERROR(INDEX(Лист1!$C$4:$C$2000,SMALL(IF((DATEDIF(Лист1!$D$4:$D$2000,Лист1!$G$6,"y")&gt;=35)*(DATEDIF(Лист1!$D$4:$D$2000,Лист1!$G$6,"y")&lt;=45),ROW(Лист1!$C$4:$C$2000)-3),ROW(Лист1!A258))),"")</f>
        <v/>
      </c>
      <c r="C258" s="14" t="str">
        <f ca="1">IFERROR(VLOOKUP(B258,Лист1!$C$4:$D$2000,2,0),"")</f>
        <v/>
      </c>
    </row>
    <row r="259" spans="2:3">
      <c r="B259" s="2" t="str">
        <f ca="1">IFERROR(INDEX(Лист1!$C$4:$C$2000,SMALL(IF((DATEDIF(Лист1!$D$4:$D$2000,Лист1!$G$6,"y")&gt;=35)*(DATEDIF(Лист1!$D$4:$D$2000,Лист1!$G$6,"y")&lt;=45),ROW(Лист1!$C$4:$C$2000)-3),ROW(Лист1!A259))),"")</f>
        <v/>
      </c>
      <c r="C259" s="14" t="str">
        <f ca="1">IFERROR(VLOOKUP(B259,Лист1!$C$4:$D$2000,2,0),"")</f>
        <v/>
      </c>
    </row>
    <row r="260" spans="2:3">
      <c r="B260" s="2" t="str">
        <f ca="1">IFERROR(INDEX(Лист1!$C$4:$C$2000,SMALL(IF((DATEDIF(Лист1!$D$4:$D$2000,Лист1!$G$6,"y")&gt;=35)*(DATEDIF(Лист1!$D$4:$D$2000,Лист1!$G$6,"y")&lt;=45),ROW(Лист1!$C$4:$C$2000)-3),ROW(Лист1!A260))),"")</f>
        <v/>
      </c>
      <c r="C260" s="14" t="str">
        <f ca="1">IFERROR(VLOOKUP(B260,Лист1!$C$4:$D$2000,2,0),"")</f>
        <v/>
      </c>
    </row>
    <row r="261" spans="2:3">
      <c r="B261" s="2" t="str">
        <f ca="1">IFERROR(INDEX(Лист1!$C$4:$C$2000,SMALL(IF((DATEDIF(Лист1!$D$4:$D$2000,Лист1!$G$6,"y")&gt;=35)*(DATEDIF(Лист1!$D$4:$D$2000,Лист1!$G$6,"y")&lt;=45),ROW(Лист1!$C$4:$C$2000)-3),ROW(Лист1!A261))),"")</f>
        <v/>
      </c>
      <c r="C261" s="14" t="str">
        <f ca="1">IFERROR(VLOOKUP(B261,Лист1!$C$4:$D$2000,2,0),"")</f>
        <v/>
      </c>
    </row>
    <row r="262" spans="2:3">
      <c r="B262" s="2" t="str">
        <f ca="1">IFERROR(INDEX(Лист1!$C$4:$C$2000,SMALL(IF((DATEDIF(Лист1!$D$4:$D$2000,Лист1!$G$6,"y")&gt;=35)*(DATEDIF(Лист1!$D$4:$D$2000,Лист1!$G$6,"y")&lt;=45),ROW(Лист1!$C$4:$C$2000)-3),ROW(Лист1!A262))),"")</f>
        <v/>
      </c>
      <c r="C262" s="14" t="str">
        <f ca="1">IFERROR(VLOOKUP(B262,Лист1!$C$4:$D$2000,2,0),"")</f>
        <v/>
      </c>
    </row>
    <row r="263" spans="2:3">
      <c r="B263" s="2" t="str">
        <f ca="1">IFERROR(INDEX(Лист1!$C$4:$C$2000,SMALL(IF((DATEDIF(Лист1!$D$4:$D$2000,Лист1!$G$6,"y")&gt;=35)*(DATEDIF(Лист1!$D$4:$D$2000,Лист1!$G$6,"y")&lt;=45),ROW(Лист1!$C$4:$C$2000)-3),ROW(Лист1!A263))),"")</f>
        <v/>
      </c>
      <c r="C263" s="14" t="str">
        <f ca="1">IFERROR(VLOOKUP(B263,Лист1!$C$4:$D$2000,2,0),"")</f>
        <v/>
      </c>
    </row>
    <row r="264" spans="2:3">
      <c r="B264" s="2" t="str">
        <f ca="1">IFERROR(INDEX(Лист1!$C$4:$C$2000,SMALL(IF((DATEDIF(Лист1!$D$4:$D$2000,Лист1!$G$6,"y")&gt;=35)*(DATEDIF(Лист1!$D$4:$D$2000,Лист1!$G$6,"y")&lt;=45),ROW(Лист1!$C$4:$C$2000)-3),ROW(Лист1!A264))),"")</f>
        <v/>
      </c>
      <c r="C264" s="14" t="str">
        <f ca="1">IFERROR(VLOOKUP(B264,Лист1!$C$4:$D$2000,2,0),"")</f>
        <v/>
      </c>
    </row>
    <row r="265" spans="2:3">
      <c r="B265" s="2" t="str">
        <f ca="1">IFERROR(INDEX(Лист1!$C$4:$C$2000,SMALL(IF((DATEDIF(Лист1!$D$4:$D$2000,Лист1!$G$6,"y")&gt;=35)*(DATEDIF(Лист1!$D$4:$D$2000,Лист1!$G$6,"y")&lt;=45),ROW(Лист1!$C$4:$C$2000)-3),ROW(Лист1!A265))),"")</f>
        <v/>
      </c>
      <c r="C265" s="14" t="str">
        <f ca="1">IFERROR(VLOOKUP(B265,Лист1!$C$4:$D$2000,2,0),"")</f>
        <v/>
      </c>
    </row>
    <row r="266" spans="2:3">
      <c r="B266" s="2" t="str">
        <f ca="1">IFERROR(INDEX(Лист1!$C$4:$C$2000,SMALL(IF((DATEDIF(Лист1!$D$4:$D$2000,Лист1!$G$6,"y")&gt;=35)*(DATEDIF(Лист1!$D$4:$D$2000,Лист1!$G$6,"y")&lt;=45),ROW(Лист1!$C$4:$C$2000)-3),ROW(Лист1!A266))),"")</f>
        <v/>
      </c>
      <c r="C266" s="14" t="str">
        <f ca="1">IFERROR(VLOOKUP(B266,Лист1!$C$4:$D$2000,2,0),"")</f>
        <v/>
      </c>
    </row>
    <row r="267" spans="2:3">
      <c r="B267" s="2" t="str">
        <f ca="1">IFERROR(INDEX(Лист1!$C$4:$C$2000,SMALL(IF((DATEDIF(Лист1!$D$4:$D$2000,Лист1!$G$6,"y")&gt;=35)*(DATEDIF(Лист1!$D$4:$D$2000,Лист1!$G$6,"y")&lt;=45),ROW(Лист1!$C$4:$C$2000)-3),ROW(Лист1!A267))),"")</f>
        <v/>
      </c>
      <c r="C267" s="14" t="str">
        <f ca="1">IFERROR(VLOOKUP(B267,Лист1!$C$4:$D$2000,2,0),"")</f>
        <v/>
      </c>
    </row>
    <row r="268" spans="2:3">
      <c r="B268" s="2" t="str">
        <f ca="1">IFERROR(INDEX(Лист1!$C$4:$C$2000,SMALL(IF((DATEDIF(Лист1!$D$4:$D$2000,Лист1!$G$6,"y")&gt;=35)*(DATEDIF(Лист1!$D$4:$D$2000,Лист1!$G$6,"y")&lt;=45),ROW(Лист1!$C$4:$C$2000)-3),ROW(Лист1!A268))),"")</f>
        <v/>
      </c>
      <c r="C268" s="14" t="str">
        <f ca="1">IFERROR(VLOOKUP(B268,Лист1!$C$4:$D$2000,2,0),"")</f>
        <v/>
      </c>
    </row>
    <row r="269" spans="2:3">
      <c r="B269" s="2" t="str">
        <f ca="1">IFERROR(INDEX(Лист1!$C$4:$C$2000,SMALL(IF((DATEDIF(Лист1!$D$4:$D$2000,Лист1!$G$6,"y")&gt;=35)*(DATEDIF(Лист1!$D$4:$D$2000,Лист1!$G$6,"y")&lt;=45),ROW(Лист1!$C$4:$C$2000)-3),ROW(Лист1!A269))),"")</f>
        <v/>
      </c>
      <c r="C269" s="14" t="str">
        <f ca="1">IFERROR(VLOOKUP(B269,Лист1!$C$4:$D$2000,2,0),"")</f>
        <v/>
      </c>
    </row>
    <row r="270" spans="2:3">
      <c r="B270" s="2" t="str">
        <f ca="1">IFERROR(INDEX(Лист1!$C$4:$C$2000,SMALL(IF((DATEDIF(Лист1!$D$4:$D$2000,Лист1!$G$6,"y")&gt;=35)*(DATEDIF(Лист1!$D$4:$D$2000,Лист1!$G$6,"y")&lt;=45),ROW(Лист1!$C$4:$C$2000)-3),ROW(Лист1!A270))),"")</f>
        <v/>
      </c>
      <c r="C270" s="14" t="str">
        <f ca="1">IFERROR(VLOOKUP(B270,Лист1!$C$4:$D$2000,2,0),"")</f>
        <v/>
      </c>
    </row>
    <row r="271" spans="2:3">
      <c r="B271" s="2" t="str">
        <f ca="1">IFERROR(INDEX(Лист1!$C$4:$C$2000,SMALL(IF((DATEDIF(Лист1!$D$4:$D$2000,Лист1!$G$6,"y")&gt;=35)*(DATEDIF(Лист1!$D$4:$D$2000,Лист1!$G$6,"y")&lt;=45),ROW(Лист1!$C$4:$C$2000)-3),ROW(Лист1!A271))),"")</f>
        <v/>
      </c>
      <c r="C271" s="14" t="str">
        <f ca="1">IFERROR(VLOOKUP(B271,Лист1!$C$4:$D$2000,2,0),"")</f>
        <v/>
      </c>
    </row>
    <row r="272" spans="2:3">
      <c r="B272" s="2" t="str">
        <f ca="1">IFERROR(INDEX(Лист1!$C$4:$C$2000,SMALL(IF((DATEDIF(Лист1!$D$4:$D$2000,Лист1!$G$6,"y")&gt;=35)*(DATEDIF(Лист1!$D$4:$D$2000,Лист1!$G$6,"y")&lt;=45),ROW(Лист1!$C$4:$C$2000)-3),ROW(Лист1!A272))),"")</f>
        <v/>
      </c>
      <c r="C272" s="14" t="str">
        <f ca="1">IFERROR(VLOOKUP(B272,Лист1!$C$4:$D$2000,2,0),"")</f>
        <v/>
      </c>
    </row>
    <row r="273" spans="2:3">
      <c r="B273" s="2" t="str">
        <f ca="1">IFERROR(INDEX(Лист1!$C$4:$C$2000,SMALL(IF((DATEDIF(Лист1!$D$4:$D$2000,Лист1!$G$6,"y")&gt;=35)*(DATEDIF(Лист1!$D$4:$D$2000,Лист1!$G$6,"y")&lt;=45),ROW(Лист1!$C$4:$C$2000)-3),ROW(Лист1!A273))),"")</f>
        <v/>
      </c>
      <c r="C273" s="14" t="str">
        <f ca="1">IFERROR(VLOOKUP(B273,Лист1!$C$4:$D$2000,2,0),"")</f>
        <v/>
      </c>
    </row>
    <row r="274" spans="2:3">
      <c r="B274" s="2" t="str">
        <f ca="1">IFERROR(INDEX(Лист1!$C$4:$C$2000,SMALL(IF((DATEDIF(Лист1!$D$4:$D$2000,Лист1!$G$6,"y")&gt;=35)*(DATEDIF(Лист1!$D$4:$D$2000,Лист1!$G$6,"y")&lt;=45),ROW(Лист1!$C$4:$C$2000)-3),ROW(Лист1!A274))),"")</f>
        <v/>
      </c>
      <c r="C274" s="14" t="str">
        <f ca="1">IFERROR(VLOOKUP(B274,Лист1!$C$4:$D$2000,2,0),"")</f>
        <v/>
      </c>
    </row>
    <row r="275" spans="2:3">
      <c r="B275" s="2" t="str">
        <f ca="1">IFERROR(INDEX(Лист1!$C$4:$C$2000,SMALL(IF((DATEDIF(Лист1!$D$4:$D$2000,Лист1!$G$6,"y")&gt;=35)*(DATEDIF(Лист1!$D$4:$D$2000,Лист1!$G$6,"y")&lt;=45),ROW(Лист1!$C$4:$C$2000)-3),ROW(Лист1!A275))),"")</f>
        <v/>
      </c>
      <c r="C275" s="14" t="str">
        <f ca="1">IFERROR(VLOOKUP(B275,Лист1!$C$4:$D$2000,2,0),"")</f>
        <v/>
      </c>
    </row>
    <row r="276" spans="2:3">
      <c r="B276" s="2" t="str">
        <f ca="1">IFERROR(INDEX(Лист1!$C$4:$C$2000,SMALL(IF((DATEDIF(Лист1!$D$4:$D$2000,Лист1!$G$6,"y")&gt;=35)*(DATEDIF(Лист1!$D$4:$D$2000,Лист1!$G$6,"y")&lt;=45),ROW(Лист1!$C$4:$C$2000)-3),ROW(Лист1!A276))),"")</f>
        <v/>
      </c>
      <c r="C276" s="14" t="str">
        <f ca="1">IFERROR(VLOOKUP(B276,Лист1!$C$4:$D$2000,2,0),"")</f>
        <v/>
      </c>
    </row>
    <row r="277" spans="2:3">
      <c r="B277" s="2" t="str">
        <f ca="1">IFERROR(INDEX(Лист1!$C$4:$C$2000,SMALL(IF((DATEDIF(Лист1!$D$4:$D$2000,Лист1!$G$6,"y")&gt;=35)*(DATEDIF(Лист1!$D$4:$D$2000,Лист1!$G$6,"y")&lt;=45),ROW(Лист1!$C$4:$C$2000)-3),ROW(Лист1!A277))),"")</f>
        <v/>
      </c>
      <c r="C277" s="14" t="str">
        <f ca="1">IFERROR(VLOOKUP(B277,Лист1!$C$4:$D$2000,2,0),"")</f>
        <v/>
      </c>
    </row>
    <row r="278" spans="2:3">
      <c r="B278" s="2" t="str">
        <f ca="1">IFERROR(INDEX(Лист1!$C$4:$C$2000,SMALL(IF((DATEDIF(Лист1!$D$4:$D$2000,Лист1!$G$6,"y")&gt;=35)*(DATEDIF(Лист1!$D$4:$D$2000,Лист1!$G$6,"y")&lt;=45),ROW(Лист1!$C$4:$C$2000)-3),ROW(Лист1!A278))),"")</f>
        <v/>
      </c>
      <c r="C278" s="14" t="str">
        <f ca="1">IFERROR(VLOOKUP(B278,Лист1!$C$4:$D$2000,2,0),"")</f>
        <v/>
      </c>
    </row>
    <row r="279" spans="2:3">
      <c r="B279" s="2" t="str">
        <f ca="1">IFERROR(INDEX(Лист1!$C$4:$C$2000,SMALL(IF((DATEDIF(Лист1!$D$4:$D$2000,Лист1!$G$6,"y")&gt;=35)*(DATEDIF(Лист1!$D$4:$D$2000,Лист1!$G$6,"y")&lt;=45),ROW(Лист1!$C$4:$C$2000)-3),ROW(Лист1!A279))),"")</f>
        <v/>
      </c>
      <c r="C279" s="14" t="str">
        <f ca="1">IFERROR(VLOOKUP(B279,Лист1!$C$4:$D$2000,2,0),"")</f>
        <v/>
      </c>
    </row>
    <row r="280" spans="2:3">
      <c r="B280" s="2" t="str">
        <f ca="1">IFERROR(INDEX(Лист1!$C$4:$C$2000,SMALL(IF((DATEDIF(Лист1!$D$4:$D$2000,Лист1!$G$6,"y")&gt;=35)*(DATEDIF(Лист1!$D$4:$D$2000,Лист1!$G$6,"y")&lt;=45),ROW(Лист1!$C$4:$C$2000)-3),ROW(Лист1!A280))),"")</f>
        <v/>
      </c>
      <c r="C280" s="14" t="str">
        <f ca="1">IFERROR(VLOOKUP(B280,Лист1!$C$4:$D$2000,2,0),"")</f>
        <v/>
      </c>
    </row>
    <row r="281" spans="2:3">
      <c r="B281" s="2" t="str">
        <f ca="1">IFERROR(INDEX(Лист1!$C$4:$C$2000,SMALL(IF((DATEDIF(Лист1!$D$4:$D$2000,Лист1!$G$6,"y")&gt;=35)*(DATEDIF(Лист1!$D$4:$D$2000,Лист1!$G$6,"y")&lt;=45),ROW(Лист1!$C$4:$C$2000)-3),ROW(Лист1!A281))),"")</f>
        <v/>
      </c>
      <c r="C281" s="14" t="str">
        <f ca="1">IFERROR(VLOOKUP(B281,Лист1!$C$4:$D$2000,2,0),"")</f>
        <v/>
      </c>
    </row>
    <row r="282" spans="2:3">
      <c r="B282" s="2" t="str">
        <f ca="1">IFERROR(INDEX(Лист1!$C$4:$C$2000,SMALL(IF((DATEDIF(Лист1!$D$4:$D$2000,Лист1!$G$6,"y")&gt;=35)*(DATEDIF(Лист1!$D$4:$D$2000,Лист1!$G$6,"y")&lt;=45),ROW(Лист1!$C$4:$C$2000)-3),ROW(Лист1!A282))),"")</f>
        <v/>
      </c>
      <c r="C282" s="14" t="str">
        <f ca="1">IFERROR(VLOOKUP(B282,Лист1!$C$4:$D$2000,2,0),"")</f>
        <v/>
      </c>
    </row>
    <row r="283" spans="2:3">
      <c r="B283" s="2" t="str">
        <f ca="1">IFERROR(INDEX(Лист1!$C$4:$C$2000,SMALL(IF((DATEDIF(Лист1!$D$4:$D$2000,Лист1!$G$6,"y")&gt;=35)*(DATEDIF(Лист1!$D$4:$D$2000,Лист1!$G$6,"y")&lt;=45),ROW(Лист1!$C$4:$C$2000)-3),ROW(Лист1!A283))),"")</f>
        <v/>
      </c>
      <c r="C283" s="14" t="str">
        <f ca="1">IFERROR(VLOOKUP(B283,Лист1!$C$4:$D$2000,2,0),"")</f>
        <v/>
      </c>
    </row>
    <row r="284" spans="2:3">
      <c r="B284" s="2" t="str">
        <f ca="1">IFERROR(INDEX(Лист1!$C$4:$C$2000,SMALL(IF((DATEDIF(Лист1!$D$4:$D$2000,Лист1!$G$6,"y")&gt;=35)*(DATEDIF(Лист1!$D$4:$D$2000,Лист1!$G$6,"y")&lt;=45),ROW(Лист1!$C$4:$C$2000)-3),ROW(Лист1!A284))),"")</f>
        <v/>
      </c>
      <c r="C284" s="14" t="str">
        <f ca="1">IFERROR(VLOOKUP(B284,Лист1!$C$4:$D$2000,2,0),"")</f>
        <v/>
      </c>
    </row>
    <row r="285" spans="2:3">
      <c r="B285" s="2" t="str">
        <f ca="1">IFERROR(INDEX(Лист1!$C$4:$C$2000,SMALL(IF((DATEDIF(Лист1!$D$4:$D$2000,Лист1!$G$6,"y")&gt;=35)*(DATEDIF(Лист1!$D$4:$D$2000,Лист1!$G$6,"y")&lt;=45),ROW(Лист1!$C$4:$C$2000)-3),ROW(Лист1!A285))),"")</f>
        <v/>
      </c>
      <c r="C285" s="14" t="str">
        <f ca="1">IFERROR(VLOOKUP(B285,Лист1!$C$4:$D$2000,2,0),"")</f>
        <v/>
      </c>
    </row>
    <row r="286" spans="2:3">
      <c r="B286" s="2" t="str">
        <f ca="1">IFERROR(INDEX(Лист1!$C$4:$C$2000,SMALL(IF((DATEDIF(Лист1!$D$4:$D$2000,Лист1!$G$6,"y")&gt;=35)*(DATEDIF(Лист1!$D$4:$D$2000,Лист1!$G$6,"y")&lt;=45),ROW(Лист1!$C$4:$C$2000)-3),ROW(Лист1!A286))),"")</f>
        <v/>
      </c>
      <c r="C286" s="14" t="str">
        <f ca="1">IFERROR(VLOOKUP(B286,Лист1!$C$4:$D$2000,2,0),"")</f>
        <v/>
      </c>
    </row>
    <row r="287" spans="2:3">
      <c r="B287" s="2" t="str">
        <f ca="1">IFERROR(INDEX(Лист1!$C$4:$C$2000,SMALL(IF((DATEDIF(Лист1!$D$4:$D$2000,Лист1!$G$6,"y")&gt;=35)*(DATEDIF(Лист1!$D$4:$D$2000,Лист1!$G$6,"y")&lt;=45),ROW(Лист1!$C$4:$C$2000)-3),ROW(Лист1!A287))),"")</f>
        <v/>
      </c>
      <c r="C287" s="14" t="str">
        <f ca="1">IFERROR(VLOOKUP(B287,Лист1!$C$4:$D$2000,2,0),"")</f>
        <v/>
      </c>
    </row>
    <row r="288" spans="2:3">
      <c r="B288" s="2" t="str">
        <f ca="1">IFERROR(INDEX(Лист1!$C$4:$C$2000,SMALL(IF((DATEDIF(Лист1!$D$4:$D$2000,Лист1!$G$6,"y")&gt;=35)*(DATEDIF(Лист1!$D$4:$D$2000,Лист1!$G$6,"y")&lt;=45),ROW(Лист1!$C$4:$C$2000)-3),ROW(Лист1!A288))),"")</f>
        <v/>
      </c>
      <c r="C288" s="14" t="str">
        <f ca="1">IFERROR(VLOOKUP(B288,Лист1!$C$4:$D$2000,2,0),"")</f>
        <v/>
      </c>
    </row>
    <row r="289" spans="2:3">
      <c r="B289" s="2" t="str">
        <f ca="1">IFERROR(INDEX(Лист1!$C$4:$C$2000,SMALL(IF((DATEDIF(Лист1!$D$4:$D$2000,Лист1!$G$6,"y")&gt;=35)*(DATEDIF(Лист1!$D$4:$D$2000,Лист1!$G$6,"y")&lt;=45),ROW(Лист1!$C$4:$C$2000)-3),ROW(Лист1!A289))),"")</f>
        <v/>
      </c>
      <c r="C289" s="14" t="str">
        <f ca="1">IFERROR(VLOOKUP(B289,Лист1!$C$4:$D$2000,2,0),"")</f>
        <v/>
      </c>
    </row>
    <row r="290" spans="2:3">
      <c r="B290" s="2" t="str">
        <f ca="1">IFERROR(INDEX(Лист1!$C$4:$C$2000,SMALL(IF((DATEDIF(Лист1!$D$4:$D$2000,Лист1!$G$6,"y")&gt;=35)*(DATEDIF(Лист1!$D$4:$D$2000,Лист1!$G$6,"y")&lt;=45),ROW(Лист1!$C$4:$C$2000)-3),ROW(Лист1!A290))),"")</f>
        <v/>
      </c>
      <c r="C290" s="14" t="str">
        <f ca="1">IFERROR(VLOOKUP(B290,Лист1!$C$4:$D$2000,2,0),"")</f>
        <v/>
      </c>
    </row>
    <row r="291" spans="2:3">
      <c r="B291" s="2" t="str">
        <f ca="1">IFERROR(INDEX(Лист1!$C$4:$C$2000,SMALL(IF((DATEDIF(Лист1!$D$4:$D$2000,Лист1!$G$6,"y")&gt;=35)*(DATEDIF(Лист1!$D$4:$D$2000,Лист1!$G$6,"y")&lt;=45),ROW(Лист1!$C$4:$C$2000)-3),ROW(Лист1!A291))),"")</f>
        <v/>
      </c>
      <c r="C291" s="14" t="str">
        <f ca="1">IFERROR(VLOOKUP(B291,Лист1!$C$4:$D$2000,2,0),"")</f>
        <v/>
      </c>
    </row>
    <row r="292" spans="2:3">
      <c r="B292" s="2" t="str">
        <f ca="1">IFERROR(INDEX(Лист1!$C$4:$C$2000,SMALL(IF((DATEDIF(Лист1!$D$4:$D$2000,Лист1!$G$6,"y")&gt;=35)*(DATEDIF(Лист1!$D$4:$D$2000,Лист1!$G$6,"y")&lt;=45),ROW(Лист1!$C$4:$C$2000)-3),ROW(Лист1!A292))),"")</f>
        <v/>
      </c>
      <c r="C292" s="14" t="str">
        <f ca="1">IFERROR(VLOOKUP(B292,Лист1!$C$4:$D$2000,2,0),"")</f>
        <v/>
      </c>
    </row>
    <row r="293" spans="2:3">
      <c r="B293" s="2" t="str">
        <f ca="1">IFERROR(INDEX(Лист1!$C$4:$C$2000,SMALL(IF((DATEDIF(Лист1!$D$4:$D$2000,Лист1!$G$6,"y")&gt;=35)*(DATEDIF(Лист1!$D$4:$D$2000,Лист1!$G$6,"y")&lt;=45),ROW(Лист1!$C$4:$C$2000)-3),ROW(Лист1!A293))),"")</f>
        <v/>
      </c>
      <c r="C293" s="14" t="str">
        <f ca="1">IFERROR(VLOOKUP(B293,Лист1!$C$4:$D$2000,2,0),"")</f>
        <v/>
      </c>
    </row>
    <row r="294" spans="2:3">
      <c r="B294" s="2" t="str">
        <f ca="1">IFERROR(INDEX(Лист1!$C$4:$C$2000,SMALL(IF((DATEDIF(Лист1!$D$4:$D$2000,Лист1!$G$6,"y")&gt;=35)*(DATEDIF(Лист1!$D$4:$D$2000,Лист1!$G$6,"y")&lt;=45),ROW(Лист1!$C$4:$C$2000)-3),ROW(Лист1!A294))),"")</f>
        <v/>
      </c>
      <c r="C294" s="14" t="str">
        <f ca="1">IFERROR(VLOOKUP(B294,Лист1!$C$4:$D$2000,2,0),"")</f>
        <v/>
      </c>
    </row>
    <row r="295" spans="2:3">
      <c r="B295" s="2" t="str">
        <f ca="1">IFERROR(INDEX(Лист1!$C$4:$C$2000,SMALL(IF((DATEDIF(Лист1!$D$4:$D$2000,Лист1!$G$6,"y")&gt;=35)*(DATEDIF(Лист1!$D$4:$D$2000,Лист1!$G$6,"y")&lt;=45),ROW(Лист1!$C$4:$C$2000)-3),ROW(Лист1!A295))),"")</f>
        <v/>
      </c>
      <c r="C295" s="14" t="str">
        <f ca="1">IFERROR(VLOOKUP(B295,Лист1!$C$4:$D$2000,2,0),"")</f>
        <v/>
      </c>
    </row>
    <row r="296" spans="2:3">
      <c r="B296" s="2" t="str">
        <f ca="1">IFERROR(INDEX(Лист1!$C$4:$C$2000,SMALL(IF((DATEDIF(Лист1!$D$4:$D$2000,Лист1!$G$6,"y")&gt;=35)*(DATEDIF(Лист1!$D$4:$D$2000,Лист1!$G$6,"y")&lt;=45),ROW(Лист1!$C$4:$C$2000)-3),ROW(Лист1!A296))),"")</f>
        <v/>
      </c>
      <c r="C296" s="14" t="str">
        <f ca="1">IFERROR(VLOOKUP(B296,Лист1!$C$4:$D$2000,2,0),"")</f>
        <v/>
      </c>
    </row>
    <row r="297" spans="2:3">
      <c r="B297" s="2" t="str">
        <f ca="1">IFERROR(INDEX(Лист1!$C$4:$C$2000,SMALL(IF((DATEDIF(Лист1!$D$4:$D$2000,Лист1!$G$6,"y")&gt;=35)*(DATEDIF(Лист1!$D$4:$D$2000,Лист1!$G$6,"y")&lt;=45),ROW(Лист1!$C$4:$C$2000)-3),ROW(Лист1!A297))),"")</f>
        <v/>
      </c>
      <c r="C297" s="14" t="str">
        <f ca="1">IFERROR(VLOOKUP(B297,Лист1!$C$4:$D$2000,2,0),"")</f>
        <v/>
      </c>
    </row>
    <row r="298" spans="2:3">
      <c r="B298" s="2" t="str">
        <f ca="1">IFERROR(INDEX(Лист1!$C$4:$C$2000,SMALL(IF((DATEDIF(Лист1!$D$4:$D$2000,Лист1!$G$6,"y")&gt;=35)*(DATEDIF(Лист1!$D$4:$D$2000,Лист1!$G$6,"y")&lt;=45),ROW(Лист1!$C$4:$C$2000)-3),ROW(Лист1!A298))),"")</f>
        <v/>
      </c>
      <c r="C298" s="14" t="str">
        <f ca="1">IFERROR(VLOOKUP(B298,Лист1!$C$4:$D$2000,2,0),"")</f>
        <v/>
      </c>
    </row>
    <row r="299" spans="2:3">
      <c r="B299" s="2" t="str">
        <f ca="1">IFERROR(INDEX(Лист1!$C$4:$C$2000,SMALL(IF((DATEDIF(Лист1!$D$4:$D$2000,Лист1!$G$6,"y")&gt;=35)*(DATEDIF(Лист1!$D$4:$D$2000,Лист1!$G$6,"y")&lt;=45),ROW(Лист1!$C$4:$C$2000)-3),ROW(Лист1!A299))),"")</f>
        <v/>
      </c>
      <c r="C299" s="14" t="str">
        <f ca="1">IFERROR(VLOOKUP(B299,Лист1!$C$4:$D$2000,2,0),"")</f>
        <v/>
      </c>
    </row>
    <row r="300" spans="2:3">
      <c r="B300" s="2" t="str">
        <f ca="1">IFERROR(INDEX(Лист1!$C$4:$C$2000,SMALL(IF((DATEDIF(Лист1!$D$4:$D$2000,Лист1!$G$6,"y")&gt;=35)*(DATEDIF(Лист1!$D$4:$D$2000,Лист1!$G$6,"y")&lt;=45),ROW(Лист1!$C$4:$C$2000)-3),ROW(Лист1!A300))),"")</f>
        <v/>
      </c>
      <c r="C300" s="14" t="str">
        <f ca="1">IFERROR(VLOOKUP(B300,Лист1!$C$4:$D$2000,2,0),"")</f>
        <v/>
      </c>
    </row>
    <row r="301" spans="2:3">
      <c r="B301" s="2" t="str">
        <f ca="1">IFERROR(INDEX(Лист1!$C$4:$C$2000,SMALL(IF((DATEDIF(Лист1!$D$4:$D$2000,Лист1!$G$6,"y")&gt;=35)*(DATEDIF(Лист1!$D$4:$D$2000,Лист1!$G$6,"y")&lt;=45),ROW(Лист1!$C$4:$C$2000)-3),ROW(Лист1!A301))),"")</f>
        <v/>
      </c>
      <c r="C301" s="14" t="str">
        <f ca="1">IFERROR(VLOOKUP(B301,Лист1!$C$4:$D$2000,2,0),"")</f>
        <v/>
      </c>
    </row>
    <row r="302" spans="2:3">
      <c r="B302" s="2" t="str">
        <f ca="1">IFERROR(INDEX(Лист1!$C$4:$C$2000,SMALL(IF((DATEDIF(Лист1!$D$4:$D$2000,Лист1!$G$6,"y")&gt;=35)*(DATEDIF(Лист1!$D$4:$D$2000,Лист1!$G$6,"y")&lt;=45),ROW(Лист1!$C$4:$C$2000)-3),ROW(Лист1!A302))),"")</f>
        <v/>
      </c>
      <c r="C302" s="14" t="str">
        <f ca="1">IFERROR(VLOOKUP(B302,Лист1!$C$4:$D$2000,2,0),"")</f>
        <v/>
      </c>
    </row>
    <row r="303" spans="2:3">
      <c r="B303" s="2" t="str">
        <f ca="1">IFERROR(INDEX(Лист1!$C$4:$C$2000,SMALL(IF((DATEDIF(Лист1!$D$4:$D$2000,Лист1!$G$6,"y")&gt;=35)*(DATEDIF(Лист1!$D$4:$D$2000,Лист1!$G$6,"y")&lt;=45),ROW(Лист1!$C$4:$C$2000)-3),ROW(Лист1!A303))),"")</f>
        <v/>
      </c>
      <c r="C303" s="14" t="str">
        <f ca="1">IFERROR(VLOOKUP(B303,Лист1!$C$4:$D$2000,2,0),"")</f>
        <v/>
      </c>
    </row>
    <row r="304" spans="2:3">
      <c r="B304" s="2" t="str">
        <f ca="1">IFERROR(INDEX(Лист1!$C$4:$C$2000,SMALL(IF((DATEDIF(Лист1!$D$4:$D$2000,Лист1!$G$6,"y")&gt;=35)*(DATEDIF(Лист1!$D$4:$D$2000,Лист1!$G$6,"y")&lt;=45),ROW(Лист1!$C$4:$C$2000)-3),ROW(Лист1!A304))),"")</f>
        <v/>
      </c>
      <c r="C304" s="14" t="str">
        <f ca="1">IFERROR(VLOOKUP(B304,Лист1!$C$4:$D$2000,2,0),"")</f>
        <v/>
      </c>
    </row>
    <row r="305" spans="2:3">
      <c r="B305" s="2" t="str">
        <f ca="1">IFERROR(INDEX(Лист1!$C$4:$C$2000,SMALL(IF((DATEDIF(Лист1!$D$4:$D$2000,Лист1!$G$6,"y")&gt;=35)*(DATEDIF(Лист1!$D$4:$D$2000,Лист1!$G$6,"y")&lt;=45),ROW(Лист1!$C$4:$C$2000)-3),ROW(Лист1!A305))),"")</f>
        <v/>
      </c>
      <c r="C305" s="14" t="str">
        <f ca="1">IFERROR(VLOOKUP(B305,Лист1!$C$4:$D$2000,2,0),"")</f>
        <v/>
      </c>
    </row>
    <row r="306" spans="2:3">
      <c r="B306" s="2" t="str">
        <f ca="1">IFERROR(INDEX(Лист1!$C$4:$C$2000,SMALL(IF((DATEDIF(Лист1!$D$4:$D$2000,Лист1!$G$6,"y")&gt;=35)*(DATEDIF(Лист1!$D$4:$D$2000,Лист1!$G$6,"y")&lt;=45),ROW(Лист1!$C$4:$C$2000)-3),ROW(Лист1!A306))),"")</f>
        <v/>
      </c>
      <c r="C306" s="14" t="str">
        <f ca="1">IFERROR(VLOOKUP(B306,Лист1!$C$4:$D$2000,2,0),"")</f>
        <v/>
      </c>
    </row>
    <row r="307" spans="2:3">
      <c r="B307" s="2" t="str">
        <f ca="1">IFERROR(INDEX(Лист1!$C$4:$C$2000,SMALL(IF((DATEDIF(Лист1!$D$4:$D$2000,Лист1!$G$6,"y")&gt;=35)*(DATEDIF(Лист1!$D$4:$D$2000,Лист1!$G$6,"y")&lt;=45),ROW(Лист1!$C$4:$C$2000)-3),ROW(Лист1!A307))),"")</f>
        <v/>
      </c>
      <c r="C307" s="14" t="str">
        <f ca="1">IFERROR(VLOOKUP(B307,Лист1!$C$4:$D$2000,2,0),"")</f>
        <v/>
      </c>
    </row>
    <row r="308" spans="2:3">
      <c r="B308" s="2" t="str">
        <f ca="1">IFERROR(INDEX(Лист1!$C$4:$C$2000,SMALL(IF((DATEDIF(Лист1!$D$4:$D$2000,Лист1!$G$6,"y")&gt;=35)*(DATEDIF(Лист1!$D$4:$D$2000,Лист1!$G$6,"y")&lt;=45),ROW(Лист1!$C$4:$C$2000)-3),ROW(Лист1!A308))),"")</f>
        <v/>
      </c>
      <c r="C308" s="14" t="str">
        <f ca="1">IFERROR(VLOOKUP(B308,Лист1!$C$4:$D$2000,2,0),"")</f>
        <v/>
      </c>
    </row>
    <row r="309" spans="2:3">
      <c r="B309" s="2" t="str">
        <f ca="1">IFERROR(INDEX(Лист1!$C$4:$C$2000,SMALL(IF((DATEDIF(Лист1!$D$4:$D$2000,Лист1!$G$6,"y")&gt;=35)*(DATEDIF(Лист1!$D$4:$D$2000,Лист1!$G$6,"y")&lt;=45),ROW(Лист1!$C$4:$C$2000)-3),ROW(Лист1!A309))),"")</f>
        <v/>
      </c>
      <c r="C309" s="14" t="str">
        <f ca="1">IFERROR(VLOOKUP(B309,Лист1!$C$4:$D$2000,2,0),"")</f>
        <v/>
      </c>
    </row>
    <row r="310" spans="2:3">
      <c r="B310" s="2" t="str">
        <f ca="1">IFERROR(INDEX(Лист1!$C$4:$C$2000,SMALL(IF((DATEDIF(Лист1!$D$4:$D$2000,Лист1!$G$6,"y")&gt;=35)*(DATEDIF(Лист1!$D$4:$D$2000,Лист1!$G$6,"y")&lt;=45),ROW(Лист1!$C$4:$C$2000)-3),ROW(Лист1!A310))),"")</f>
        <v/>
      </c>
      <c r="C310" s="14" t="str">
        <f ca="1">IFERROR(VLOOKUP(B310,Лист1!$C$4:$D$2000,2,0),"")</f>
        <v/>
      </c>
    </row>
    <row r="311" spans="2:3">
      <c r="B311" s="2" t="str">
        <f ca="1">IFERROR(INDEX(Лист1!$C$4:$C$2000,SMALL(IF((DATEDIF(Лист1!$D$4:$D$2000,Лист1!$G$6,"y")&gt;=35)*(DATEDIF(Лист1!$D$4:$D$2000,Лист1!$G$6,"y")&lt;=45),ROW(Лист1!$C$4:$C$2000)-3),ROW(Лист1!A311))),"")</f>
        <v/>
      </c>
      <c r="C311" s="14" t="str">
        <f ca="1">IFERROR(VLOOKUP(B311,Лист1!$C$4:$D$2000,2,0),"")</f>
        <v/>
      </c>
    </row>
    <row r="312" spans="2:3">
      <c r="B312" s="2" t="str">
        <f ca="1">IFERROR(INDEX(Лист1!$C$4:$C$2000,SMALL(IF((DATEDIF(Лист1!$D$4:$D$2000,Лист1!$G$6,"y")&gt;=35)*(DATEDIF(Лист1!$D$4:$D$2000,Лист1!$G$6,"y")&lt;=45),ROW(Лист1!$C$4:$C$2000)-3),ROW(Лист1!A312))),"")</f>
        <v/>
      </c>
      <c r="C312" s="14" t="str">
        <f ca="1">IFERROR(VLOOKUP(B312,Лист1!$C$4:$D$2000,2,0),"")</f>
        <v/>
      </c>
    </row>
    <row r="313" spans="2:3">
      <c r="B313" s="2" t="str">
        <f ca="1">IFERROR(INDEX(Лист1!$C$4:$C$2000,SMALL(IF((DATEDIF(Лист1!$D$4:$D$2000,Лист1!$G$6,"y")&gt;=35)*(DATEDIF(Лист1!$D$4:$D$2000,Лист1!$G$6,"y")&lt;=45),ROW(Лист1!$C$4:$C$2000)-3),ROW(Лист1!A313))),"")</f>
        <v/>
      </c>
      <c r="C313" s="14" t="str">
        <f ca="1">IFERROR(VLOOKUP(B313,Лист1!$C$4:$D$2000,2,0),"")</f>
        <v/>
      </c>
    </row>
    <row r="314" spans="2:3">
      <c r="B314" s="2" t="str">
        <f ca="1">IFERROR(INDEX(Лист1!$C$4:$C$2000,SMALL(IF((DATEDIF(Лист1!$D$4:$D$2000,Лист1!$G$6,"y")&gt;=35)*(DATEDIF(Лист1!$D$4:$D$2000,Лист1!$G$6,"y")&lt;=45),ROW(Лист1!$C$4:$C$2000)-3),ROW(Лист1!A314))),"")</f>
        <v/>
      </c>
      <c r="C314" s="14" t="str">
        <f ca="1">IFERROR(VLOOKUP(B314,Лист1!$C$4:$D$2000,2,0),"")</f>
        <v/>
      </c>
    </row>
    <row r="315" spans="2:3">
      <c r="B315" s="2" t="str">
        <f ca="1">IFERROR(INDEX(Лист1!$C$4:$C$2000,SMALL(IF((DATEDIF(Лист1!$D$4:$D$2000,Лист1!$G$6,"y")&gt;=35)*(DATEDIF(Лист1!$D$4:$D$2000,Лист1!$G$6,"y")&lt;=45),ROW(Лист1!$C$4:$C$2000)-3),ROW(Лист1!A315))),"")</f>
        <v/>
      </c>
      <c r="C315" s="14" t="str">
        <f ca="1">IFERROR(VLOOKUP(B315,Лист1!$C$4:$D$2000,2,0),"")</f>
        <v/>
      </c>
    </row>
    <row r="316" spans="2:3">
      <c r="B316" s="2" t="str">
        <f ca="1">IFERROR(INDEX(Лист1!$C$4:$C$2000,SMALL(IF((DATEDIF(Лист1!$D$4:$D$2000,Лист1!$G$6,"y")&gt;=35)*(DATEDIF(Лист1!$D$4:$D$2000,Лист1!$G$6,"y")&lt;=45),ROW(Лист1!$C$4:$C$2000)-3),ROW(Лист1!A316))),"")</f>
        <v/>
      </c>
      <c r="C316" s="14" t="str">
        <f ca="1">IFERROR(VLOOKUP(B316,Лист1!$C$4:$D$2000,2,0),"")</f>
        <v/>
      </c>
    </row>
    <row r="317" spans="2:3">
      <c r="B317" s="2" t="str">
        <f ca="1">IFERROR(INDEX(Лист1!$C$4:$C$2000,SMALL(IF((DATEDIF(Лист1!$D$4:$D$2000,Лист1!$G$6,"y")&gt;=35)*(DATEDIF(Лист1!$D$4:$D$2000,Лист1!$G$6,"y")&lt;=45),ROW(Лист1!$C$4:$C$2000)-3),ROW(Лист1!A317))),"")</f>
        <v/>
      </c>
      <c r="C317" s="14" t="str">
        <f ca="1">IFERROR(VLOOKUP(B317,Лист1!$C$4:$D$2000,2,0),"")</f>
        <v/>
      </c>
    </row>
    <row r="318" spans="2:3">
      <c r="B318" s="2" t="str">
        <f ca="1">IFERROR(INDEX(Лист1!$C$4:$C$2000,SMALL(IF((DATEDIF(Лист1!$D$4:$D$2000,Лист1!$G$6,"y")&gt;=35)*(DATEDIF(Лист1!$D$4:$D$2000,Лист1!$G$6,"y")&lt;=45),ROW(Лист1!$C$4:$C$2000)-3),ROW(Лист1!A318))),"")</f>
        <v/>
      </c>
      <c r="C318" s="14" t="str">
        <f ca="1">IFERROR(VLOOKUP(B318,Лист1!$C$4:$D$2000,2,0),"")</f>
        <v/>
      </c>
    </row>
    <row r="319" spans="2:3">
      <c r="B319" s="2" t="str">
        <f ca="1">IFERROR(INDEX(Лист1!$C$4:$C$2000,SMALL(IF((DATEDIF(Лист1!$D$4:$D$2000,Лист1!$G$6,"y")&gt;=35)*(DATEDIF(Лист1!$D$4:$D$2000,Лист1!$G$6,"y")&lt;=45),ROW(Лист1!$C$4:$C$2000)-3),ROW(Лист1!A319))),"")</f>
        <v/>
      </c>
      <c r="C319" s="14" t="str">
        <f ca="1">IFERROR(VLOOKUP(B319,Лист1!$C$4:$D$2000,2,0),"")</f>
        <v/>
      </c>
    </row>
    <row r="320" spans="2:3">
      <c r="B320" s="2" t="str">
        <f ca="1">IFERROR(INDEX(Лист1!$C$4:$C$2000,SMALL(IF((DATEDIF(Лист1!$D$4:$D$2000,Лист1!$G$6,"y")&gt;=35)*(DATEDIF(Лист1!$D$4:$D$2000,Лист1!$G$6,"y")&lt;=45),ROW(Лист1!$C$4:$C$2000)-3),ROW(Лист1!A320))),"")</f>
        <v/>
      </c>
      <c r="C320" s="14" t="str">
        <f ca="1">IFERROR(VLOOKUP(B320,Лист1!$C$4:$D$2000,2,0),"")</f>
        <v/>
      </c>
    </row>
    <row r="321" spans="2:3">
      <c r="B321" s="2" t="str">
        <f ca="1">IFERROR(INDEX(Лист1!$C$4:$C$2000,SMALL(IF((DATEDIF(Лист1!$D$4:$D$2000,Лист1!$G$6,"y")&gt;=35)*(DATEDIF(Лист1!$D$4:$D$2000,Лист1!$G$6,"y")&lt;=45),ROW(Лист1!$C$4:$C$2000)-3),ROW(Лист1!A321))),"")</f>
        <v/>
      </c>
      <c r="C321" s="14" t="str">
        <f ca="1">IFERROR(VLOOKUP(B321,Лист1!$C$4:$D$2000,2,0),"")</f>
        <v/>
      </c>
    </row>
    <row r="322" spans="2:3">
      <c r="B322" s="2" t="str">
        <f ca="1">IFERROR(INDEX(Лист1!$C$4:$C$2000,SMALL(IF((DATEDIF(Лист1!$D$4:$D$2000,Лист1!$G$6,"y")&gt;=35)*(DATEDIF(Лист1!$D$4:$D$2000,Лист1!$G$6,"y")&lt;=45),ROW(Лист1!$C$4:$C$2000)-3),ROW(Лист1!A322))),"")</f>
        <v/>
      </c>
      <c r="C322" s="14" t="str">
        <f ca="1">IFERROR(VLOOKUP(B322,Лист1!$C$4:$D$2000,2,0),"")</f>
        <v/>
      </c>
    </row>
    <row r="323" spans="2:3">
      <c r="B323" s="2" t="str">
        <f ca="1">IFERROR(INDEX(Лист1!$C$4:$C$2000,SMALL(IF((DATEDIF(Лист1!$D$4:$D$2000,Лист1!$G$6,"y")&gt;=35)*(DATEDIF(Лист1!$D$4:$D$2000,Лист1!$G$6,"y")&lt;=45),ROW(Лист1!$C$4:$C$2000)-3),ROW(Лист1!A323))),"")</f>
        <v/>
      </c>
      <c r="C323" s="14" t="str">
        <f ca="1">IFERROR(VLOOKUP(B323,Лист1!$C$4:$D$2000,2,0),"")</f>
        <v/>
      </c>
    </row>
    <row r="324" spans="2:3">
      <c r="B324" s="2" t="str">
        <f ca="1">IFERROR(INDEX(Лист1!$C$4:$C$2000,SMALL(IF((DATEDIF(Лист1!$D$4:$D$2000,Лист1!$G$6,"y")&gt;=35)*(DATEDIF(Лист1!$D$4:$D$2000,Лист1!$G$6,"y")&lt;=45),ROW(Лист1!$C$4:$C$2000)-3),ROW(Лист1!A324))),"")</f>
        <v/>
      </c>
      <c r="C324" s="14" t="str">
        <f ca="1">IFERROR(VLOOKUP(B324,Лист1!$C$4:$D$2000,2,0),"")</f>
        <v/>
      </c>
    </row>
    <row r="325" spans="2:3">
      <c r="B325" s="2" t="str">
        <f ca="1">IFERROR(INDEX(Лист1!$C$4:$C$2000,SMALL(IF((DATEDIF(Лист1!$D$4:$D$2000,Лист1!$G$6,"y")&gt;=35)*(DATEDIF(Лист1!$D$4:$D$2000,Лист1!$G$6,"y")&lt;=45),ROW(Лист1!$C$4:$C$2000)-3),ROW(Лист1!A325))),"")</f>
        <v/>
      </c>
      <c r="C325" s="14" t="str">
        <f ca="1">IFERROR(VLOOKUP(B325,Лист1!$C$4:$D$2000,2,0),"")</f>
        <v/>
      </c>
    </row>
    <row r="326" spans="2:3">
      <c r="B326" s="2" t="str">
        <f ca="1">IFERROR(INDEX(Лист1!$C$4:$C$2000,SMALL(IF((DATEDIF(Лист1!$D$4:$D$2000,Лист1!$G$6,"y")&gt;=35)*(DATEDIF(Лист1!$D$4:$D$2000,Лист1!$G$6,"y")&lt;=45),ROW(Лист1!$C$4:$C$2000)-3),ROW(Лист1!A326))),"")</f>
        <v/>
      </c>
      <c r="C326" s="14" t="str">
        <f ca="1">IFERROR(VLOOKUP(B326,Лист1!$C$4:$D$2000,2,0),"")</f>
        <v/>
      </c>
    </row>
    <row r="327" spans="2:3">
      <c r="B327" s="2" t="str">
        <f ca="1">IFERROR(INDEX(Лист1!$C$4:$C$2000,SMALL(IF((DATEDIF(Лист1!$D$4:$D$2000,Лист1!$G$6,"y")&gt;=35)*(DATEDIF(Лист1!$D$4:$D$2000,Лист1!$G$6,"y")&lt;=45),ROW(Лист1!$C$4:$C$2000)-3),ROW(Лист1!A327))),"")</f>
        <v/>
      </c>
      <c r="C327" s="14" t="str">
        <f ca="1">IFERROR(VLOOKUP(B327,Лист1!$C$4:$D$2000,2,0),"")</f>
        <v/>
      </c>
    </row>
    <row r="328" spans="2:3">
      <c r="B328" s="2" t="str">
        <f ca="1">IFERROR(INDEX(Лист1!$C$4:$C$2000,SMALL(IF((DATEDIF(Лист1!$D$4:$D$2000,Лист1!$G$6,"y")&gt;=35)*(DATEDIF(Лист1!$D$4:$D$2000,Лист1!$G$6,"y")&lt;=45),ROW(Лист1!$C$4:$C$2000)-3),ROW(Лист1!A328))),"")</f>
        <v/>
      </c>
      <c r="C328" s="14" t="str">
        <f ca="1">IFERROR(VLOOKUP(B328,Лист1!$C$4:$D$2000,2,0),"")</f>
        <v/>
      </c>
    </row>
    <row r="329" spans="2:3">
      <c r="B329" s="2" t="str">
        <f ca="1">IFERROR(INDEX(Лист1!$C$4:$C$2000,SMALL(IF((DATEDIF(Лист1!$D$4:$D$2000,Лист1!$G$6,"y")&gt;=35)*(DATEDIF(Лист1!$D$4:$D$2000,Лист1!$G$6,"y")&lt;=45),ROW(Лист1!$C$4:$C$2000)-3),ROW(Лист1!A329))),"")</f>
        <v/>
      </c>
      <c r="C329" s="14" t="str">
        <f ca="1">IFERROR(VLOOKUP(B329,Лист1!$C$4:$D$2000,2,0),"")</f>
        <v/>
      </c>
    </row>
    <row r="330" spans="2:3">
      <c r="B330" s="2" t="str">
        <f ca="1">IFERROR(INDEX(Лист1!$C$4:$C$2000,SMALL(IF((DATEDIF(Лист1!$D$4:$D$2000,Лист1!$G$6,"y")&gt;=35)*(DATEDIF(Лист1!$D$4:$D$2000,Лист1!$G$6,"y")&lt;=45),ROW(Лист1!$C$4:$C$2000)-3),ROW(Лист1!A330))),"")</f>
        <v/>
      </c>
      <c r="C330" s="14" t="str">
        <f ca="1">IFERROR(VLOOKUP(B330,Лист1!$C$4:$D$2000,2,0),"")</f>
        <v/>
      </c>
    </row>
    <row r="331" spans="2:3">
      <c r="B331" s="2" t="str">
        <f ca="1">IFERROR(INDEX(Лист1!$C$4:$C$2000,SMALL(IF((DATEDIF(Лист1!$D$4:$D$2000,Лист1!$G$6,"y")&gt;=35)*(DATEDIF(Лист1!$D$4:$D$2000,Лист1!$G$6,"y")&lt;=45),ROW(Лист1!$C$4:$C$2000)-3),ROW(Лист1!A331))),"")</f>
        <v/>
      </c>
      <c r="C331" s="14" t="str">
        <f ca="1">IFERROR(VLOOKUP(B331,Лист1!$C$4:$D$2000,2,0),"")</f>
        <v/>
      </c>
    </row>
    <row r="332" spans="2:3">
      <c r="B332" s="2" t="str">
        <f ca="1">IFERROR(INDEX(Лист1!$C$4:$C$2000,SMALL(IF((DATEDIF(Лист1!$D$4:$D$2000,Лист1!$G$6,"y")&gt;=35)*(DATEDIF(Лист1!$D$4:$D$2000,Лист1!$G$6,"y")&lt;=45),ROW(Лист1!$C$4:$C$2000)-3),ROW(Лист1!A332))),"")</f>
        <v/>
      </c>
      <c r="C332" s="14" t="str">
        <f ca="1">IFERROR(VLOOKUP(B332,Лист1!$C$4:$D$2000,2,0),"")</f>
        <v/>
      </c>
    </row>
    <row r="333" spans="2:3">
      <c r="B333" s="2" t="str">
        <f ca="1">IFERROR(INDEX(Лист1!$C$4:$C$2000,SMALL(IF((DATEDIF(Лист1!$D$4:$D$2000,Лист1!$G$6,"y")&gt;=35)*(DATEDIF(Лист1!$D$4:$D$2000,Лист1!$G$6,"y")&lt;=45),ROW(Лист1!$C$4:$C$2000)-3),ROW(Лист1!A333))),"")</f>
        <v/>
      </c>
      <c r="C333" s="14" t="str">
        <f ca="1">IFERROR(VLOOKUP(B333,Лист1!$C$4:$D$2000,2,0),"")</f>
        <v/>
      </c>
    </row>
    <row r="334" spans="2:3">
      <c r="B334" s="2" t="str">
        <f ca="1">IFERROR(INDEX(Лист1!$C$4:$C$2000,SMALL(IF((DATEDIF(Лист1!$D$4:$D$2000,Лист1!$G$6,"y")&gt;=35)*(DATEDIF(Лист1!$D$4:$D$2000,Лист1!$G$6,"y")&lt;=45),ROW(Лист1!$C$4:$C$2000)-3),ROW(Лист1!A334))),"")</f>
        <v/>
      </c>
      <c r="C334" s="14" t="str">
        <f ca="1">IFERROR(VLOOKUP(B334,Лист1!$C$4:$D$2000,2,0),"")</f>
        <v/>
      </c>
    </row>
    <row r="335" spans="2:3">
      <c r="B335" s="2" t="str">
        <f ca="1">IFERROR(INDEX(Лист1!$C$4:$C$2000,SMALL(IF((DATEDIF(Лист1!$D$4:$D$2000,Лист1!$G$6,"y")&gt;=35)*(DATEDIF(Лист1!$D$4:$D$2000,Лист1!$G$6,"y")&lt;=45),ROW(Лист1!$C$4:$C$2000)-3),ROW(Лист1!A335))),"")</f>
        <v/>
      </c>
      <c r="C335" s="14" t="str">
        <f ca="1">IFERROR(VLOOKUP(B335,Лист1!$C$4:$D$2000,2,0),"")</f>
        <v/>
      </c>
    </row>
    <row r="336" spans="2:3">
      <c r="B336" s="2" t="str">
        <f ca="1">IFERROR(INDEX(Лист1!$C$4:$C$2000,SMALL(IF((DATEDIF(Лист1!$D$4:$D$2000,Лист1!$G$6,"y")&gt;=35)*(DATEDIF(Лист1!$D$4:$D$2000,Лист1!$G$6,"y")&lt;=45),ROW(Лист1!$C$4:$C$2000)-3),ROW(Лист1!A336))),"")</f>
        <v/>
      </c>
      <c r="C336" s="14" t="str">
        <f ca="1">IFERROR(VLOOKUP(B336,Лист1!$C$4:$D$2000,2,0),"")</f>
        <v/>
      </c>
    </row>
    <row r="337" spans="2:3">
      <c r="B337" s="2" t="str">
        <f ca="1">IFERROR(INDEX(Лист1!$C$4:$C$2000,SMALL(IF((DATEDIF(Лист1!$D$4:$D$2000,Лист1!$G$6,"y")&gt;=35)*(DATEDIF(Лист1!$D$4:$D$2000,Лист1!$G$6,"y")&lt;=45),ROW(Лист1!$C$4:$C$2000)-3),ROW(Лист1!A337))),"")</f>
        <v/>
      </c>
      <c r="C337" s="14" t="str">
        <f ca="1">IFERROR(VLOOKUP(B337,Лист1!$C$4:$D$2000,2,0),"")</f>
        <v/>
      </c>
    </row>
    <row r="338" spans="2:3">
      <c r="B338" s="2" t="str">
        <f ca="1">IFERROR(INDEX(Лист1!$C$4:$C$2000,SMALL(IF((DATEDIF(Лист1!$D$4:$D$2000,Лист1!$G$6,"y")&gt;=35)*(DATEDIF(Лист1!$D$4:$D$2000,Лист1!$G$6,"y")&lt;=45),ROW(Лист1!$C$4:$C$2000)-3),ROW(Лист1!A338))),"")</f>
        <v/>
      </c>
      <c r="C338" s="14" t="str">
        <f ca="1">IFERROR(VLOOKUP(B338,Лист1!$C$4:$D$2000,2,0),"")</f>
        <v/>
      </c>
    </row>
    <row r="339" spans="2:3">
      <c r="B339" s="2" t="str">
        <f ca="1">IFERROR(INDEX(Лист1!$C$4:$C$2000,SMALL(IF((DATEDIF(Лист1!$D$4:$D$2000,Лист1!$G$6,"y")&gt;=35)*(DATEDIF(Лист1!$D$4:$D$2000,Лист1!$G$6,"y")&lt;=45),ROW(Лист1!$C$4:$C$2000)-3),ROW(Лист1!A339))),"")</f>
        <v/>
      </c>
      <c r="C339" s="14" t="str">
        <f ca="1">IFERROR(VLOOKUP(B339,Лист1!$C$4:$D$2000,2,0),"")</f>
        <v/>
      </c>
    </row>
    <row r="340" spans="2:3">
      <c r="B340" s="2" t="str">
        <f ca="1">IFERROR(INDEX(Лист1!$C$4:$C$2000,SMALL(IF((DATEDIF(Лист1!$D$4:$D$2000,Лист1!$G$6,"y")&gt;=35)*(DATEDIF(Лист1!$D$4:$D$2000,Лист1!$G$6,"y")&lt;=45),ROW(Лист1!$C$4:$C$2000)-3),ROW(Лист1!A340))),"")</f>
        <v/>
      </c>
      <c r="C340" s="14" t="str">
        <f ca="1">IFERROR(VLOOKUP(B340,Лист1!$C$4:$D$2000,2,0),"")</f>
        <v/>
      </c>
    </row>
    <row r="341" spans="2:3">
      <c r="B341" s="2" t="str">
        <f ca="1">IFERROR(INDEX(Лист1!$C$4:$C$2000,SMALL(IF((DATEDIF(Лист1!$D$4:$D$2000,Лист1!$G$6,"y")&gt;=35)*(DATEDIF(Лист1!$D$4:$D$2000,Лист1!$G$6,"y")&lt;=45),ROW(Лист1!$C$4:$C$2000)-3),ROW(Лист1!A341))),"")</f>
        <v/>
      </c>
      <c r="C341" s="14" t="str">
        <f ca="1">IFERROR(VLOOKUP(B341,Лист1!$C$4:$D$2000,2,0),"")</f>
        <v/>
      </c>
    </row>
    <row r="342" spans="2:3">
      <c r="B342" s="2" t="str">
        <f ca="1">IFERROR(INDEX(Лист1!$C$4:$C$2000,SMALL(IF((DATEDIF(Лист1!$D$4:$D$2000,Лист1!$G$6,"y")&gt;=35)*(DATEDIF(Лист1!$D$4:$D$2000,Лист1!$G$6,"y")&lt;=45),ROW(Лист1!$C$4:$C$2000)-3),ROW(Лист1!A342))),"")</f>
        <v/>
      </c>
      <c r="C342" s="14" t="str">
        <f ca="1">IFERROR(VLOOKUP(B342,Лист1!$C$4:$D$2000,2,0),"")</f>
        <v/>
      </c>
    </row>
    <row r="343" spans="2:3">
      <c r="B343" s="2" t="str">
        <f ca="1">IFERROR(INDEX(Лист1!$C$4:$C$2000,SMALL(IF((DATEDIF(Лист1!$D$4:$D$2000,Лист1!$G$6,"y")&gt;=35)*(DATEDIF(Лист1!$D$4:$D$2000,Лист1!$G$6,"y")&lt;=45),ROW(Лист1!$C$4:$C$2000)-3),ROW(Лист1!A343))),"")</f>
        <v/>
      </c>
      <c r="C343" s="14" t="str">
        <f ca="1">IFERROR(VLOOKUP(B343,Лист1!$C$4:$D$2000,2,0),"")</f>
        <v/>
      </c>
    </row>
    <row r="344" spans="2:3">
      <c r="B344" s="2" t="str">
        <f ca="1">IFERROR(INDEX(Лист1!$C$4:$C$2000,SMALL(IF((DATEDIF(Лист1!$D$4:$D$2000,Лист1!$G$6,"y")&gt;=35)*(DATEDIF(Лист1!$D$4:$D$2000,Лист1!$G$6,"y")&lt;=45),ROW(Лист1!$C$4:$C$2000)-3),ROW(Лист1!A344))),"")</f>
        <v/>
      </c>
      <c r="C344" s="14" t="str">
        <f ca="1">IFERROR(VLOOKUP(B344,Лист1!$C$4:$D$2000,2,0),"")</f>
        <v/>
      </c>
    </row>
    <row r="345" spans="2:3">
      <c r="B345" s="2" t="str">
        <f ca="1">IFERROR(INDEX(Лист1!$C$4:$C$2000,SMALL(IF((DATEDIF(Лист1!$D$4:$D$2000,Лист1!$G$6,"y")&gt;=35)*(DATEDIF(Лист1!$D$4:$D$2000,Лист1!$G$6,"y")&lt;=45),ROW(Лист1!$C$4:$C$2000)-3),ROW(Лист1!A345))),"")</f>
        <v/>
      </c>
      <c r="C345" s="14" t="str">
        <f ca="1">IFERROR(VLOOKUP(B345,Лист1!$C$4:$D$2000,2,0),"")</f>
        <v/>
      </c>
    </row>
    <row r="346" spans="2:3">
      <c r="B346" s="2" t="str">
        <f ca="1">IFERROR(INDEX(Лист1!$C$4:$C$2000,SMALL(IF((DATEDIF(Лист1!$D$4:$D$2000,Лист1!$G$6,"y")&gt;=35)*(DATEDIF(Лист1!$D$4:$D$2000,Лист1!$G$6,"y")&lt;=45),ROW(Лист1!$C$4:$C$2000)-3),ROW(Лист1!A346))),"")</f>
        <v/>
      </c>
      <c r="C346" s="14" t="str">
        <f ca="1">IFERROR(VLOOKUP(B346,Лист1!$C$4:$D$2000,2,0),"")</f>
        <v/>
      </c>
    </row>
    <row r="347" spans="2:3">
      <c r="B347" s="2" t="str">
        <f ca="1">IFERROR(INDEX(Лист1!$C$4:$C$2000,SMALL(IF((DATEDIF(Лист1!$D$4:$D$2000,Лист1!$G$6,"y")&gt;=35)*(DATEDIF(Лист1!$D$4:$D$2000,Лист1!$G$6,"y")&lt;=45),ROW(Лист1!$C$4:$C$2000)-3),ROW(Лист1!A347))),"")</f>
        <v/>
      </c>
      <c r="C347" s="14" t="str">
        <f ca="1">IFERROR(VLOOKUP(B347,Лист1!$C$4:$D$2000,2,0),"")</f>
        <v/>
      </c>
    </row>
    <row r="348" spans="2:3">
      <c r="B348" s="2" t="str">
        <f ca="1">IFERROR(INDEX(Лист1!$C$4:$C$2000,SMALL(IF((DATEDIF(Лист1!$D$4:$D$2000,Лист1!$G$6,"y")&gt;=35)*(DATEDIF(Лист1!$D$4:$D$2000,Лист1!$G$6,"y")&lt;=45),ROW(Лист1!$C$4:$C$2000)-3),ROW(Лист1!A348))),"")</f>
        <v/>
      </c>
      <c r="C348" s="14" t="str">
        <f ca="1">IFERROR(VLOOKUP(B348,Лист1!$C$4:$D$2000,2,0),"")</f>
        <v/>
      </c>
    </row>
    <row r="349" spans="2:3">
      <c r="B349" s="2" t="str">
        <f ca="1">IFERROR(INDEX(Лист1!$C$4:$C$2000,SMALL(IF((DATEDIF(Лист1!$D$4:$D$2000,Лист1!$G$6,"y")&gt;=35)*(DATEDIF(Лист1!$D$4:$D$2000,Лист1!$G$6,"y")&lt;=45),ROW(Лист1!$C$4:$C$2000)-3),ROW(Лист1!A349))),"")</f>
        <v/>
      </c>
      <c r="C349" s="14" t="str">
        <f ca="1">IFERROR(VLOOKUP(B349,Лист1!$C$4:$D$2000,2,0),"")</f>
        <v/>
      </c>
    </row>
    <row r="350" spans="2:3">
      <c r="B350" s="2" t="str">
        <f ca="1">IFERROR(INDEX(Лист1!$C$4:$C$2000,SMALL(IF((DATEDIF(Лист1!$D$4:$D$2000,Лист1!$G$6,"y")&gt;=35)*(DATEDIF(Лист1!$D$4:$D$2000,Лист1!$G$6,"y")&lt;=45),ROW(Лист1!$C$4:$C$2000)-3),ROW(Лист1!A350))),"")</f>
        <v/>
      </c>
      <c r="C350" s="14" t="str">
        <f ca="1">IFERROR(VLOOKUP(B350,Лист1!$C$4:$D$2000,2,0),"")</f>
        <v/>
      </c>
    </row>
    <row r="351" spans="2:3">
      <c r="B351" s="2" t="str">
        <f ca="1">IFERROR(INDEX(Лист1!$C$4:$C$2000,SMALL(IF((DATEDIF(Лист1!$D$4:$D$2000,Лист1!$G$6,"y")&gt;=35)*(DATEDIF(Лист1!$D$4:$D$2000,Лист1!$G$6,"y")&lt;=45),ROW(Лист1!$C$4:$C$2000)-3),ROW(Лист1!A351))),"")</f>
        <v/>
      </c>
      <c r="C351" s="14" t="str">
        <f ca="1">IFERROR(VLOOKUP(B351,Лист1!$C$4:$D$2000,2,0),"")</f>
        <v/>
      </c>
    </row>
    <row r="352" spans="2:3">
      <c r="B352" s="2" t="str">
        <f ca="1">IFERROR(INDEX(Лист1!$C$4:$C$2000,SMALL(IF((DATEDIF(Лист1!$D$4:$D$2000,Лист1!$G$6,"y")&gt;=35)*(DATEDIF(Лист1!$D$4:$D$2000,Лист1!$G$6,"y")&lt;=45),ROW(Лист1!$C$4:$C$2000)-3),ROW(Лист1!A352))),"")</f>
        <v/>
      </c>
      <c r="C352" s="14" t="str">
        <f ca="1">IFERROR(VLOOKUP(B352,Лист1!$C$4:$D$2000,2,0),"")</f>
        <v/>
      </c>
    </row>
    <row r="353" spans="2:3">
      <c r="B353" s="2" t="str">
        <f ca="1">IFERROR(INDEX(Лист1!$C$4:$C$2000,SMALL(IF((DATEDIF(Лист1!$D$4:$D$2000,Лист1!$G$6,"y")&gt;=35)*(DATEDIF(Лист1!$D$4:$D$2000,Лист1!$G$6,"y")&lt;=45),ROW(Лист1!$C$4:$C$2000)-3),ROW(Лист1!A353))),"")</f>
        <v/>
      </c>
      <c r="C353" s="14" t="str">
        <f ca="1">IFERROR(VLOOKUP(B353,Лист1!$C$4:$D$2000,2,0),"")</f>
        <v/>
      </c>
    </row>
    <row r="354" spans="2:3">
      <c r="B354" s="2" t="str">
        <f ca="1">IFERROR(INDEX(Лист1!$C$4:$C$2000,SMALL(IF((DATEDIF(Лист1!$D$4:$D$2000,Лист1!$G$6,"y")&gt;=35)*(DATEDIF(Лист1!$D$4:$D$2000,Лист1!$G$6,"y")&lt;=45),ROW(Лист1!$C$4:$C$2000)-3),ROW(Лист1!A354))),"")</f>
        <v/>
      </c>
      <c r="C354" s="14" t="str">
        <f ca="1">IFERROR(VLOOKUP(B354,Лист1!$C$4:$D$2000,2,0),"")</f>
        <v/>
      </c>
    </row>
    <row r="355" spans="2:3">
      <c r="B355" s="2" t="str">
        <f ca="1">IFERROR(INDEX(Лист1!$C$4:$C$2000,SMALL(IF((DATEDIF(Лист1!$D$4:$D$2000,Лист1!$G$6,"y")&gt;=35)*(DATEDIF(Лист1!$D$4:$D$2000,Лист1!$G$6,"y")&lt;=45),ROW(Лист1!$C$4:$C$2000)-3),ROW(Лист1!A355))),"")</f>
        <v/>
      </c>
      <c r="C355" s="14" t="str">
        <f ca="1">IFERROR(VLOOKUP(B355,Лист1!$C$4:$D$2000,2,0),"")</f>
        <v/>
      </c>
    </row>
    <row r="356" spans="2:3">
      <c r="B356" s="2" t="str">
        <f ca="1">IFERROR(INDEX(Лист1!$C$4:$C$2000,SMALL(IF((DATEDIF(Лист1!$D$4:$D$2000,Лист1!$G$6,"y")&gt;=35)*(DATEDIF(Лист1!$D$4:$D$2000,Лист1!$G$6,"y")&lt;=45),ROW(Лист1!$C$4:$C$2000)-3),ROW(Лист1!A356))),"")</f>
        <v/>
      </c>
      <c r="C356" s="14" t="str">
        <f ca="1">IFERROR(VLOOKUP(B356,Лист1!$C$4:$D$2000,2,0),"")</f>
        <v/>
      </c>
    </row>
    <row r="357" spans="2:3">
      <c r="B357" s="2" t="str">
        <f ca="1">IFERROR(INDEX(Лист1!$C$4:$C$2000,SMALL(IF((DATEDIF(Лист1!$D$4:$D$2000,Лист1!$G$6,"y")&gt;=35)*(DATEDIF(Лист1!$D$4:$D$2000,Лист1!$G$6,"y")&lt;=45),ROW(Лист1!$C$4:$C$2000)-3),ROW(Лист1!A357))),"")</f>
        <v/>
      </c>
      <c r="C357" s="14" t="str">
        <f ca="1">IFERROR(VLOOKUP(B357,Лист1!$C$4:$D$2000,2,0),"")</f>
        <v/>
      </c>
    </row>
    <row r="358" spans="2:3">
      <c r="B358" s="2" t="str">
        <f ca="1">IFERROR(INDEX(Лист1!$C$4:$C$2000,SMALL(IF((DATEDIF(Лист1!$D$4:$D$2000,Лист1!$G$6,"y")&gt;=35)*(DATEDIF(Лист1!$D$4:$D$2000,Лист1!$G$6,"y")&lt;=45),ROW(Лист1!$C$4:$C$2000)-3),ROW(Лист1!A358))),"")</f>
        <v/>
      </c>
      <c r="C358" s="14" t="str">
        <f ca="1">IFERROR(VLOOKUP(B358,Лист1!$C$4:$D$2000,2,0),"")</f>
        <v/>
      </c>
    </row>
    <row r="359" spans="2:3">
      <c r="B359" s="2" t="str">
        <f ca="1">IFERROR(INDEX(Лист1!$C$4:$C$2000,SMALL(IF((DATEDIF(Лист1!$D$4:$D$2000,Лист1!$G$6,"y")&gt;=35)*(DATEDIF(Лист1!$D$4:$D$2000,Лист1!$G$6,"y")&lt;=45),ROW(Лист1!$C$4:$C$2000)-3),ROW(Лист1!A359))),"")</f>
        <v/>
      </c>
      <c r="C359" s="14" t="str">
        <f ca="1">IFERROR(VLOOKUP(B359,Лист1!$C$4:$D$2000,2,0),"")</f>
        <v/>
      </c>
    </row>
    <row r="360" spans="2:3">
      <c r="B360" s="2" t="str">
        <f ca="1">IFERROR(INDEX(Лист1!$C$4:$C$2000,SMALL(IF((DATEDIF(Лист1!$D$4:$D$2000,Лист1!$G$6,"y")&gt;=35)*(DATEDIF(Лист1!$D$4:$D$2000,Лист1!$G$6,"y")&lt;=45),ROW(Лист1!$C$4:$C$2000)-3),ROW(Лист1!A360))),"")</f>
        <v/>
      </c>
      <c r="C360" s="14" t="str">
        <f ca="1">IFERROR(VLOOKUP(B360,Лист1!$C$4:$D$2000,2,0),"")</f>
        <v/>
      </c>
    </row>
    <row r="361" spans="2:3">
      <c r="B361" s="2" t="str">
        <f ca="1">IFERROR(INDEX(Лист1!$C$4:$C$2000,SMALL(IF((DATEDIF(Лист1!$D$4:$D$2000,Лист1!$G$6,"y")&gt;=35)*(DATEDIF(Лист1!$D$4:$D$2000,Лист1!$G$6,"y")&lt;=45),ROW(Лист1!$C$4:$C$2000)-3),ROW(Лист1!A361))),"")</f>
        <v/>
      </c>
      <c r="C361" s="14" t="str">
        <f ca="1">IFERROR(VLOOKUP(B361,Лист1!$C$4:$D$2000,2,0),"")</f>
        <v/>
      </c>
    </row>
    <row r="362" spans="2:3">
      <c r="B362" s="2" t="str">
        <f ca="1">IFERROR(INDEX(Лист1!$C$4:$C$2000,SMALL(IF((DATEDIF(Лист1!$D$4:$D$2000,Лист1!$G$6,"y")&gt;=35)*(DATEDIF(Лист1!$D$4:$D$2000,Лист1!$G$6,"y")&lt;=45),ROW(Лист1!$C$4:$C$2000)-3),ROW(Лист1!A362))),"")</f>
        <v/>
      </c>
      <c r="C362" s="14" t="str">
        <f ca="1">IFERROR(VLOOKUP(B362,Лист1!$C$4:$D$2000,2,0),"")</f>
        <v/>
      </c>
    </row>
    <row r="363" spans="2:3">
      <c r="B363" s="2" t="str">
        <f ca="1">IFERROR(INDEX(Лист1!$C$4:$C$2000,SMALL(IF((DATEDIF(Лист1!$D$4:$D$2000,Лист1!$G$6,"y")&gt;=35)*(DATEDIF(Лист1!$D$4:$D$2000,Лист1!$G$6,"y")&lt;=45),ROW(Лист1!$C$4:$C$2000)-3),ROW(Лист1!A363))),"")</f>
        <v/>
      </c>
      <c r="C363" s="14" t="str">
        <f ca="1">IFERROR(VLOOKUP(B363,Лист1!$C$4:$D$2000,2,0),"")</f>
        <v/>
      </c>
    </row>
    <row r="364" spans="2:3">
      <c r="B364" s="2" t="str">
        <f ca="1">IFERROR(INDEX(Лист1!$C$4:$C$2000,SMALL(IF((DATEDIF(Лист1!$D$4:$D$2000,Лист1!$G$6,"y")&gt;=35)*(DATEDIF(Лист1!$D$4:$D$2000,Лист1!$G$6,"y")&lt;=45),ROW(Лист1!$C$4:$C$2000)-3),ROW(Лист1!A364))),"")</f>
        <v/>
      </c>
      <c r="C364" s="14" t="str">
        <f ca="1">IFERROR(VLOOKUP(B364,Лист1!$C$4:$D$2000,2,0),"")</f>
        <v/>
      </c>
    </row>
    <row r="365" spans="2:3">
      <c r="B365" s="2" t="str">
        <f ca="1">IFERROR(INDEX(Лист1!$C$4:$C$2000,SMALL(IF((DATEDIF(Лист1!$D$4:$D$2000,Лист1!$G$6,"y")&gt;=35)*(DATEDIF(Лист1!$D$4:$D$2000,Лист1!$G$6,"y")&lt;=45),ROW(Лист1!$C$4:$C$2000)-3),ROW(Лист1!A365))),"")</f>
        <v/>
      </c>
      <c r="C365" s="14" t="str">
        <f ca="1">IFERROR(VLOOKUP(B365,Лист1!$C$4:$D$2000,2,0),"")</f>
        <v/>
      </c>
    </row>
    <row r="366" spans="2:3">
      <c r="B366" s="2" t="str">
        <f ca="1">IFERROR(INDEX(Лист1!$C$4:$C$2000,SMALL(IF((DATEDIF(Лист1!$D$4:$D$2000,Лист1!$G$6,"y")&gt;=35)*(DATEDIF(Лист1!$D$4:$D$2000,Лист1!$G$6,"y")&lt;=45),ROW(Лист1!$C$4:$C$2000)-3),ROW(Лист1!A366))),"")</f>
        <v/>
      </c>
      <c r="C366" s="14" t="str">
        <f ca="1">IFERROR(VLOOKUP(B366,Лист1!$C$4:$D$2000,2,0),"")</f>
        <v/>
      </c>
    </row>
    <row r="367" spans="2:3">
      <c r="B367" s="2" t="str">
        <f ca="1">IFERROR(INDEX(Лист1!$C$4:$C$2000,SMALL(IF((DATEDIF(Лист1!$D$4:$D$2000,Лист1!$G$6,"y")&gt;=35)*(DATEDIF(Лист1!$D$4:$D$2000,Лист1!$G$6,"y")&lt;=45),ROW(Лист1!$C$4:$C$2000)-3),ROW(Лист1!A367))),"")</f>
        <v/>
      </c>
      <c r="C367" s="14" t="str">
        <f ca="1">IFERROR(VLOOKUP(B367,Лист1!$C$4:$D$2000,2,0),"")</f>
        <v/>
      </c>
    </row>
    <row r="368" spans="2:3">
      <c r="B368" s="2" t="str">
        <f ca="1">IFERROR(INDEX(Лист1!$C$4:$C$2000,SMALL(IF((DATEDIF(Лист1!$D$4:$D$2000,Лист1!$G$6,"y")&gt;=35)*(DATEDIF(Лист1!$D$4:$D$2000,Лист1!$G$6,"y")&lt;=45),ROW(Лист1!$C$4:$C$2000)-3),ROW(Лист1!A368))),"")</f>
        <v/>
      </c>
      <c r="C368" s="14" t="str">
        <f ca="1">IFERROR(VLOOKUP(B368,Лист1!$C$4:$D$2000,2,0),"")</f>
        <v/>
      </c>
    </row>
    <row r="369" spans="2:3">
      <c r="B369" s="2" t="str">
        <f ca="1">IFERROR(INDEX(Лист1!$C$4:$C$2000,SMALL(IF((DATEDIF(Лист1!$D$4:$D$2000,Лист1!$G$6,"y")&gt;=35)*(DATEDIF(Лист1!$D$4:$D$2000,Лист1!$G$6,"y")&lt;=45),ROW(Лист1!$C$4:$C$2000)-3),ROW(Лист1!A369))),"")</f>
        <v/>
      </c>
      <c r="C369" s="14" t="str">
        <f ca="1">IFERROR(VLOOKUP(B369,Лист1!$C$4:$D$2000,2,0),"")</f>
        <v/>
      </c>
    </row>
    <row r="370" spans="2:3">
      <c r="B370" s="2" t="str">
        <f ca="1">IFERROR(INDEX(Лист1!$C$4:$C$2000,SMALL(IF((DATEDIF(Лист1!$D$4:$D$2000,Лист1!$G$6,"y")&gt;=35)*(DATEDIF(Лист1!$D$4:$D$2000,Лист1!$G$6,"y")&lt;=45),ROW(Лист1!$C$4:$C$2000)-3),ROW(Лист1!A370))),"")</f>
        <v/>
      </c>
      <c r="C370" s="14" t="str">
        <f ca="1">IFERROR(VLOOKUP(B370,Лист1!$C$4:$D$2000,2,0),"")</f>
        <v/>
      </c>
    </row>
    <row r="371" spans="2:3">
      <c r="B371" s="2" t="str">
        <f ca="1">IFERROR(INDEX(Лист1!$C$4:$C$2000,SMALL(IF((DATEDIF(Лист1!$D$4:$D$2000,Лист1!$G$6,"y")&gt;=35)*(DATEDIF(Лист1!$D$4:$D$2000,Лист1!$G$6,"y")&lt;=45),ROW(Лист1!$C$4:$C$2000)-3),ROW(Лист1!A371))),"")</f>
        <v/>
      </c>
      <c r="C371" s="14" t="str">
        <f ca="1">IFERROR(VLOOKUP(B371,Лист1!$C$4:$D$2000,2,0),"")</f>
        <v/>
      </c>
    </row>
    <row r="372" spans="2:3">
      <c r="B372" s="2" t="str">
        <f ca="1">IFERROR(INDEX(Лист1!$C$4:$C$2000,SMALL(IF((DATEDIF(Лист1!$D$4:$D$2000,Лист1!$G$6,"y")&gt;=35)*(DATEDIF(Лист1!$D$4:$D$2000,Лист1!$G$6,"y")&lt;=45),ROW(Лист1!$C$4:$C$2000)-3),ROW(Лист1!A372))),"")</f>
        <v/>
      </c>
      <c r="C372" s="14" t="str">
        <f ca="1">IFERROR(VLOOKUP(B372,Лист1!$C$4:$D$2000,2,0),"")</f>
        <v/>
      </c>
    </row>
    <row r="373" spans="2:3">
      <c r="B373" s="2" t="str">
        <f ca="1">IFERROR(INDEX(Лист1!$C$4:$C$2000,SMALL(IF((DATEDIF(Лист1!$D$4:$D$2000,Лист1!$G$6,"y")&gt;=35)*(DATEDIF(Лист1!$D$4:$D$2000,Лист1!$G$6,"y")&lt;=45),ROW(Лист1!$C$4:$C$2000)-3),ROW(Лист1!A373))),"")</f>
        <v/>
      </c>
      <c r="C373" s="14" t="str">
        <f ca="1">IFERROR(VLOOKUP(B373,Лист1!$C$4:$D$2000,2,0),"")</f>
        <v/>
      </c>
    </row>
    <row r="374" spans="2:3">
      <c r="B374" s="2" t="str">
        <f ca="1">IFERROR(INDEX(Лист1!$C$4:$C$2000,SMALL(IF((DATEDIF(Лист1!$D$4:$D$2000,Лист1!$G$6,"y")&gt;=35)*(DATEDIF(Лист1!$D$4:$D$2000,Лист1!$G$6,"y")&lt;=45),ROW(Лист1!$C$4:$C$2000)-3),ROW(Лист1!A374))),"")</f>
        <v/>
      </c>
      <c r="C374" s="14" t="str">
        <f ca="1">IFERROR(VLOOKUP(B374,Лист1!$C$4:$D$2000,2,0),"")</f>
        <v/>
      </c>
    </row>
  </sheetData>
  <mergeCells count="1">
    <mergeCell ref="B2:C2"/>
  </mergeCells>
  <pageMargins left="0.7" right="0.7" top="0.75" bottom="0.75" header="0.3" footer="0.3"/>
  <pageSetup paperSize="11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2014-03-21T11:53:47Z</dcterms:created>
  <dcterms:modified xsi:type="dcterms:W3CDTF">2014-03-21T21:04:25Z</dcterms:modified>
</cp:coreProperties>
</file>