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480" windowHeight="11640" tabRatio="646"/>
  </bookViews>
  <sheets>
    <sheet name="кв. 3" sheetId="1" r:id="rId1"/>
    <sheet name="кВ. 10" sheetId="5" r:id="rId2"/>
  </sheets>
  <calcPr calcId="145621"/>
</workbook>
</file>

<file path=xl/calcChain.xml><?xml version="1.0" encoding="utf-8"?>
<calcChain xmlns="http://schemas.openxmlformats.org/spreadsheetml/2006/main">
  <c r="H151" i="1" l="1"/>
  <c r="E151" i="1"/>
  <c r="F148" i="1"/>
  <c r="F151" i="1" s="1"/>
  <c r="I139" i="1"/>
  <c r="H139" i="1"/>
  <c r="E139" i="1"/>
  <c r="F136" i="1"/>
  <c r="F139" i="1" s="1"/>
  <c r="H126" i="1"/>
  <c r="E126" i="1"/>
  <c r="F123" i="1"/>
  <c r="F126" i="1" s="1"/>
  <c r="I114" i="1"/>
  <c r="H114" i="1"/>
  <c r="E114" i="1"/>
  <c r="F111" i="1"/>
  <c r="F114" i="1" s="1"/>
  <c r="B18" i="1" l="1"/>
  <c r="B29" i="1"/>
  <c r="B27" i="1"/>
  <c r="H24" i="1"/>
  <c r="E24" i="1"/>
  <c r="F21" i="1"/>
  <c r="F24" i="1" s="1"/>
  <c r="I12" i="1"/>
  <c r="H12" i="1"/>
  <c r="E12" i="1"/>
  <c r="F9" i="1"/>
  <c r="F12" i="1" s="1"/>
  <c r="F21" i="5" l="1"/>
  <c r="F9" i="5"/>
  <c r="E12" i="5"/>
  <c r="F12" i="5"/>
  <c r="H12" i="5"/>
  <c r="F24" i="5"/>
  <c r="E24" i="5"/>
  <c r="H24" i="5"/>
  <c r="H100" i="1"/>
  <c r="E100" i="1"/>
  <c r="F97" i="1"/>
  <c r="F100" i="1" s="1"/>
  <c r="I88" i="1"/>
  <c r="H88" i="1"/>
  <c r="E88" i="1"/>
  <c r="F85" i="1"/>
  <c r="F88" i="1" s="1"/>
  <c r="H75" i="1"/>
  <c r="E75" i="1"/>
  <c r="F72" i="1"/>
  <c r="F75" i="1" s="1"/>
  <c r="I63" i="1"/>
  <c r="H63" i="1"/>
  <c r="E63" i="1"/>
  <c r="F60" i="1"/>
  <c r="F63" i="1" s="1"/>
  <c r="H50" i="1"/>
  <c r="E50" i="1"/>
  <c r="F47" i="1"/>
  <c r="F50" i="1" s="1"/>
  <c r="H38" i="1"/>
  <c r="E38" i="1"/>
  <c r="F35" i="1"/>
  <c r="F38" i="1" s="1"/>
  <c r="I38" i="1" l="1"/>
</calcChain>
</file>

<file path=xl/sharedStrings.xml><?xml version="1.0" encoding="utf-8"?>
<sst xmlns="http://schemas.openxmlformats.org/spreadsheetml/2006/main" count="305" uniqueCount="38">
  <si>
    <t>ИЗВЕЩЕНИЕ</t>
  </si>
  <si>
    <t>КВИТАНЦИЯ</t>
  </si>
  <si>
    <t>Начисление</t>
  </si>
  <si>
    <t>Общ. пл</t>
  </si>
  <si>
    <t>Начислено</t>
  </si>
  <si>
    <t>Оплачено</t>
  </si>
  <si>
    <t>К оплате</t>
  </si>
  <si>
    <t>ЯНВАРЬ  2014 г.</t>
  </si>
  <si>
    <t>Непосредственное управление МКД</t>
  </si>
  <si>
    <t>Долг/Переплата (+/-)</t>
  </si>
  <si>
    <t>Уборка подъезда</t>
  </si>
  <si>
    <t>Пени за просрочку</t>
  </si>
  <si>
    <t>ИТОГО:</t>
  </si>
  <si>
    <t>Х</t>
  </si>
  <si>
    <t>Дата последней оплаты</t>
  </si>
  <si>
    <t>Содержание и ремонт общего имущ МКД</t>
  </si>
  <si>
    <t>Тариф</t>
  </si>
  <si>
    <t>Общая  площадь кв. м.</t>
  </si>
  <si>
    <r>
      <t xml:space="preserve">Тариф </t>
    </r>
    <r>
      <rPr>
        <sz val="6.5"/>
        <color rgb="FFFF0000"/>
        <rFont val="Arial"/>
        <family val="2"/>
        <charset val="204"/>
      </rPr>
      <t>руб.</t>
    </r>
  </si>
  <si>
    <r>
      <t xml:space="preserve">Начислено </t>
    </r>
    <r>
      <rPr>
        <sz val="7"/>
        <color rgb="FFFF0000"/>
        <rFont val="Arial"/>
        <family val="2"/>
        <charset val="204"/>
      </rPr>
      <t>руб.</t>
    </r>
  </si>
  <si>
    <r>
      <t xml:space="preserve">Оплачено </t>
    </r>
    <r>
      <rPr>
        <sz val="7"/>
        <color rgb="FFFF0000"/>
        <rFont val="Arial"/>
        <family val="2"/>
        <charset val="204"/>
      </rPr>
      <t>руб.</t>
    </r>
  </si>
  <si>
    <r>
      <t xml:space="preserve">К оплате </t>
    </r>
    <r>
      <rPr>
        <sz val="7"/>
        <color rgb="FFFF0000"/>
        <rFont val="Arial"/>
        <family val="2"/>
        <charset val="204"/>
      </rPr>
      <t>руб.</t>
    </r>
  </si>
  <si>
    <r>
      <t xml:space="preserve">Плательщик:        </t>
    </r>
    <r>
      <rPr>
        <sz val="10"/>
        <rFont val="Arial"/>
        <family val="2"/>
        <charset val="204"/>
      </rPr>
      <t xml:space="preserve">  </t>
    </r>
  </si>
  <si>
    <r>
      <t xml:space="preserve">Адрес:              </t>
    </r>
    <r>
      <rPr>
        <sz val="10"/>
        <rFont val="Arial"/>
        <family val="2"/>
        <charset val="204"/>
      </rPr>
      <t xml:space="preserve">  </t>
    </r>
  </si>
  <si>
    <t xml:space="preserve">Адрес:                </t>
  </si>
  <si>
    <t>Адрес: д. 15, ул. Мира, г. Чебаркуль</t>
  </si>
  <si>
    <t>Оплатить до  15 февраля  2014 г.</t>
  </si>
  <si>
    <t>Оплатить до 15  февраля  2014 г.</t>
  </si>
  <si>
    <t>№ Л/С   3</t>
  </si>
  <si>
    <t>Оплатить до  15 апреля  2014 г.</t>
  </si>
  <si>
    <t>МАРТ  2014 г.</t>
  </si>
  <si>
    <t>Оплатить до 15  апреля  2014 г.</t>
  </si>
  <si>
    <t>Оплатить до  15 мая  2014 г.</t>
  </si>
  <si>
    <t>АПРЕЛЬ  2014 г.</t>
  </si>
  <si>
    <t>№ Л/С   10</t>
  </si>
  <si>
    <r>
      <t xml:space="preserve">Адрес:              </t>
    </r>
    <r>
      <rPr>
        <sz val="10"/>
        <rFont val="Arial"/>
        <family val="2"/>
        <charset val="204"/>
      </rPr>
      <t xml:space="preserve">  Кв. 10</t>
    </r>
  </si>
  <si>
    <t>Адрес:                Кв. 10</t>
  </si>
  <si>
    <r>
      <t xml:space="preserve">Адрес:         Кв. 3     </t>
    </r>
    <r>
      <rPr>
        <sz val="10"/>
        <rFont val="Arial"/>
        <family val="2"/>
        <charset val="204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</si>
</sst>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5" x14ac:knownFonts="1">
    <font>
      <sz val="10"/>
      <name val="Arial Cyr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b/>
      <sz val="12"/>
      <name val="Arial"/>
      <family val="2"/>
      <charset val="204"/>
    </font>
    <font>
      <sz val="6.5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6.5"/>
      <color rgb="FFFF0000"/>
      <name val="Arial"/>
      <family val="2"/>
      <charset val="204"/>
    </font>
    <font>
      <sz val="7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ashDotDot">
        <color indexed="64"/>
      </left>
      <right style="dotted">
        <color indexed="64"/>
      </right>
      <top/>
      <bottom style="dotted">
        <color indexed="64"/>
      </bottom>
      <diagonal/>
    </border>
    <border>
      <left style="dashDotDot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ashDotDot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DotDot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ashDotDot">
        <color indexed="64"/>
      </left>
      <right/>
      <top/>
      <bottom style="dotted">
        <color indexed="64"/>
      </bottom>
      <diagonal/>
    </border>
    <border>
      <left style="dashDotDot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DotDot">
        <color indexed="64"/>
      </left>
      <right style="dotted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0" fillId="0" borderId="4" xfId="0" applyBorder="1" applyAlignment="1">
      <alignment wrapText="1"/>
    </xf>
    <xf numFmtId="164" fontId="0" fillId="0" borderId="4" xfId="0" applyNumberFormat="1" applyBorder="1" applyAlignment="1">
      <alignment wrapText="1"/>
    </xf>
    <xf numFmtId="0" fontId="9" fillId="0" borderId="17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6" xfId="0" applyBorder="1" applyAlignment="1">
      <alignment wrapText="1"/>
    </xf>
    <xf numFmtId="0" fontId="0" fillId="0" borderId="22" xfId="0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0" fillId="0" borderId="27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4" fontId="10" fillId="0" borderId="1" xfId="0" applyNumberFormat="1" applyFont="1" applyBorder="1" applyAlignment="1">
      <alignment vertical="top" wrapText="1"/>
    </xf>
    <xf numFmtId="4" fontId="10" fillId="0" borderId="1" xfId="0" applyNumberFormat="1" applyFont="1" applyBorder="1" applyAlignment="1">
      <alignment horizontal="right" vertical="top" wrapText="1"/>
    </xf>
    <xf numFmtId="4" fontId="10" fillId="0" borderId="25" xfId="0" applyNumberFormat="1" applyFont="1" applyBorder="1" applyAlignment="1">
      <alignment horizontal="right" vertical="top" wrapText="1"/>
    </xf>
    <xf numFmtId="4" fontId="10" fillId="0" borderId="25" xfId="0" applyNumberFormat="1" applyFont="1" applyBorder="1" applyAlignment="1">
      <alignment vertical="top" wrapText="1"/>
    </xf>
    <xf numFmtId="4" fontId="10" fillId="0" borderId="30" xfId="0" applyNumberFormat="1" applyFont="1" applyBorder="1" applyAlignment="1">
      <alignment horizontal="center" vertical="top" wrapText="1"/>
    </xf>
    <xf numFmtId="4" fontId="10" fillId="0" borderId="30" xfId="0" applyNumberFormat="1" applyFont="1" applyBorder="1" applyAlignment="1">
      <alignment vertical="top" wrapText="1"/>
    </xf>
    <xf numFmtId="4" fontId="10" fillId="0" borderId="32" xfId="0" applyNumberFormat="1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4" fontId="10" fillId="0" borderId="30" xfId="0" applyNumberFormat="1" applyFont="1" applyBorder="1" applyAlignment="1">
      <alignment vertical="top" wrapText="1"/>
    </xf>
    <xf numFmtId="4" fontId="10" fillId="0" borderId="30" xfId="0" applyNumberFormat="1" applyFont="1" applyBorder="1" applyAlignment="1">
      <alignment vertical="top" wrapText="1"/>
    </xf>
    <xf numFmtId="4" fontId="10" fillId="0" borderId="30" xfId="0" applyNumberFormat="1" applyFont="1" applyBorder="1" applyAlignment="1">
      <alignment vertical="top" wrapText="1"/>
    </xf>
    <xf numFmtId="0" fontId="6" fillId="0" borderId="15" xfId="0" applyFont="1" applyBorder="1" applyAlignment="1">
      <alignment horizontal="right" vertical="top" wrapText="1"/>
    </xf>
    <xf numFmtId="0" fontId="6" fillId="0" borderId="16" xfId="0" applyFont="1" applyBorder="1" applyAlignment="1">
      <alignment horizontal="right" vertical="top" wrapText="1"/>
    </xf>
    <xf numFmtId="0" fontId="6" fillId="0" borderId="28" xfId="0" applyFont="1" applyBorder="1" applyAlignment="1">
      <alignment horizontal="right" vertical="top" wrapText="1"/>
    </xf>
    <xf numFmtId="0" fontId="7" fillId="0" borderId="8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17" fontId="2" fillId="0" borderId="8" xfId="0" applyNumberFormat="1" applyFont="1" applyBorder="1" applyAlignment="1">
      <alignment horizontal="right" vertical="top" wrapText="1"/>
    </xf>
    <xf numFmtId="17" fontId="2" fillId="0" borderId="0" xfId="0" applyNumberFormat="1" applyFont="1" applyBorder="1" applyAlignment="1">
      <alignment horizontal="right" vertical="top" wrapText="1"/>
    </xf>
    <xf numFmtId="17" fontId="2" fillId="0" borderId="23" xfId="0" applyNumberFormat="1" applyFont="1" applyBorder="1" applyAlignment="1">
      <alignment horizontal="right" vertical="top" wrapText="1"/>
    </xf>
    <xf numFmtId="0" fontId="8" fillId="0" borderId="8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23" xfId="0" applyFont="1" applyBorder="1" applyAlignment="1">
      <alignment vertical="top" wrapText="1"/>
    </xf>
    <xf numFmtId="4" fontId="10" fillId="0" borderId="6" xfId="0" applyNumberFormat="1" applyFont="1" applyBorder="1" applyAlignment="1">
      <alignment horizontal="right" vertical="top" wrapText="1"/>
    </xf>
    <xf numFmtId="4" fontId="10" fillId="0" borderId="7" xfId="0" applyNumberFormat="1" applyFont="1" applyBorder="1" applyAlignment="1">
      <alignment horizontal="right" vertical="top" wrapText="1"/>
    </xf>
    <xf numFmtId="4" fontId="10" fillId="0" borderId="6" xfId="0" applyNumberFormat="1" applyFont="1" applyBorder="1" applyAlignment="1">
      <alignment vertical="top" wrapText="1"/>
    </xf>
    <xf numFmtId="4" fontId="10" fillId="0" borderId="7" xfId="0" applyNumberFormat="1" applyFont="1" applyBorder="1" applyAlignment="1">
      <alignment vertical="top" wrapText="1"/>
    </xf>
    <xf numFmtId="4" fontId="10" fillId="0" borderId="31" xfId="0" applyNumberFormat="1" applyFont="1" applyBorder="1" applyAlignment="1">
      <alignment vertical="top" wrapText="1"/>
    </xf>
    <xf numFmtId="4" fontId="10" fillId="0" borderId="30" xfId="0" applyNumberFormat="1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1" fillId="0" borderId="14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11" fillId="0" borderId="4" xfId="0" applyFont="1" applyBorder="1" applyAlignment="1">
      <alignment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right" vertical="top" wrapText="1"/>
    </xf>
    <xf numFmtId="0" fontId="6" fillId="0" borderId="19" xfId="0" applyFont="1" applyBorder="1" applyAlignment="1">
      <alignment horizontal="right" vertical="top" wrapText="1"/>
    </xf>
    <xf numFmtId="0" fontId="6" fillId="0" borderId="21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abSelected="1" zoomScale="85" zoomScaleNormal="85" workbookViewId="0">
      <selection activeCell="J2" sqref="J2"/>
    </sheetView>
  </sheetViews>
  <sheetFormatPr defaultRowHeight="12.75" x14ac:dyDescent="0.2"/>
  <cols>
    <col min="1" max="1" width="23.140625" customWidth="1"/>
    <col min="2" max="2" width="10.7109375" customWidth="1"/>
    <col min="3" max="3" width="10.42578125" customWidth="1"/>
    <col min="4" max="4" width="10.140625" customWidth="1"/>
    <col min="5" max="5" width="11.42578125" customWidth="1"/>
    <col min="6" max="6" width="8.28515625" customWidth="1"/>
    <col min="7" max="7" width="4.28515625" customWidth="1"/>
    <col min="8" max="8" width="12.5703125" customWidth="1"/>
    <col min="9" max="9" width="10.28515625" customWidth="1"/>
  </cols>
  <sheetData>
    <row r="1" spans="1:9" x14ac:dyDescent="0.2">
      <c r="A1" s="11"/>
      <c r="B1" s="64" t="s">
        <v>26</v>
      </c>
      <c r="C1" s="65"/>
      <c r="D1" s="65"/>
      <c r="E1" s="65"/>
      <c r="F1" s="65"/>
      <c r="G1" s="65"/>
      <c r="H1" s="65"/>
      <c r="I1" s="66"/>
    </row>
    <row r="2" spans="1:9" ht="18.75" customHeight="1" x14ac:dyDescent="0.2">
      <c r="A2" s="12" t="s">
        <v>0</v>
      </c>
      <c r="B2" s="33" t="s">
        <v>8</v>
      </c>
      <c r="C2" s="34"/>
      <c r="D2" s="34"/>
      <c r="E2" s="34"/>
      <c r="F2" s="34"/>
      <c r="G2" s="34"/>
      <c r="H2" s="34"/>
      <c r="I2" s="35"/>
    </row>
    <row r="3" spans="1:9" x14ac:dyDescent="0.2">
      <c r="A3" s="13"/>
      <c r="B3" s="36" t="s">
        <v>7</v>
      </c>
      <c r="C3" s="37"/>
      <c r="D3" s="37"/>
      <c r="E3" s="37"/>
      <c r="F3" s="37"/>
      <c r="G3" s="37"/>
      <c r="H3" s="37"/>
      <c r="I3" s="38"/>
    </row>
    <row r="4" spans="1:9" ht="14.25" x14ac:dyDescent="0.2">
      <c r="A4" s="13"/>
      <c r="B4" s="39" t="s">
        <v>25</v>
      </c>
      <c r="C4" s="40"/>
      <c r="D4" s="40"/>
      <c r="E4" s="40"/>
      <c r="F4" s="40"/>
      <c r="G4" s="40"/>
      <c r="H4" s="40"/>
      <c r="I4" s="41"/>
    </row>
    <row r="5" spans="1:9" ht="12.75" customHeight="1" x14ac:dyDescent="0.2">
      <c r="A5" s="13"/>
      <c r="B5" s="48" t="s">
        <v>22</v>
      </c>
      <c r="C5" s="49"/>
      <c r="D5" s="49"/>
      <c r="E5" s="49"/>
      <c r="F5" s="50"/>
      <c r="G5" s="51" t="s">
        <v>28</v>
      </c>
      <c r="H5" s="52"/>
      <c r="I5" s="53"/>
    </row>
    <row r="6" spans="1:9" ht="12.75" customHeight="1" x14ac:dyDescent="0.2">
      <c r="A6" s="13"/>
      <c r="B6" s="57" t="s">
        <v>37</v>
      </c>
      <c r="C6" s="58"/>
      <c r="D6" s="58"/>
      <c r="E6" s="58"/>
      <c r="F6" s="59"/>
      <c r="G6" s="54"/>
      <c r="H6" s="55"/>
      <c r="I6" s="56"/>
    </row>
    <row r="7" spans="1:9" ht="15" customHeight="1" x14ac:dyDescent="0.2">
      <c r="A7" s="13"/>
      <c r="B7" s="60" t="s">
        <v>14</v>
      </c>
      <c r="C7" s="61"/>
      <c r="D7" s="61"/>
      <c r="E7" s="9">
        <v>41649</v>
      </c>
      <c r="F7" s="8"/>
      <c r="G7" s="8"/>
      <c r="H7" s="8"/>
      <c r="I7" s="14"/>
    </row>
    <row r="8" spans="1:9" s="3" customFormat="1" ht="19.149999999999999" customHeight="1" x14ac:dyDescent="0.2">
      <c r="A8" s="15"/>
      <c r="B8" s="4" t="s">
        <v>2</v>
      </c>
      <c r="C8" s="1" t="s">
        <v>18</v>
      </c>
      <c r="D8" s="26" t="s">
        <v>17</v>
      </c>
      <c r="E8" s="2" t="s">
        <v>9</v>
      </c>
      <c r="F8" s="62" t="s">
        <v>19</v>
      </c>
      <c r="G8" s="63"/>
      <c r="H8" s="2" t="s">
        <v>20</v>
      </c>
      <c r="I8" s="16" t="s">
        <v>21</v>
      </c>
    </row>
    <row r="9" spans="1:9" ht="29.25" x14ac:dyDescent="0.2">
      <c r="A9" s="13"/>
      <c r="B9" s="5" t="s">
        <v>15</v>
      </c>
      <c r="C9" s="19">
        <v>10</v>
      </c>
      <c r="D9" s="20">
        <v>44.4</v>
      </c>
      <c r="E9" s="20"/>
      <c r="F9" s="42">
        <f>C9*D9</f>
        <v>444</v>
      </c>
      <c r="G9" s="43"/>
      <c r="H9" s="20"/>
      <c r="I9" s="21">
        <v>444.4</v>
      </c>
    </row>
    <row r="10" spans="1:9" ht="19.5" x14ac:dyDescent="0.2">
      <c r="A10" s="13"/>
      <c r="B10" s="6" t="s">
        <v>10</v>
      </c>
      <c r="C10" s="19"/>
      <c r="D10" s="19"/>
      <c r="E10" s="19"/>
      <c r="F10" s="42"/>
      <c r="G10" s="43"/>
      <c r="H10" s="19"/>
      <c r="I10" s="21"/>
    </row>
    <row r="11" spans="1:9" ht="19.5" x14ac:dyDescent="0.2">
      <c r="A11" s="13"/>
      <c r="B11" s="6" t="s">
        <v>11</v>
      </c>
      <c r="C11" s="19"/>
      <c r="D11" s="19"/>
      <c r="E11" s="19"/>
      <c r="F11" s="44"/>
      <c r="G11" s="45"/>
      <c r="H11" s="19"/>
      <c r="I11" s="22"/>
    </row>
    <row r="12" spans="1:9" x14ac:dyDescent="0.2">
      <c r="A12" s="17"/>
      <c r="B12" s="7" t="s">
        <v>12</v>
      </c>
      <c r="C12" s="23" t="s">
        <v>13</v>
      </c>
      <c r="D12" s="23" t="s">
        <v>13</v>
      </c>
      <c r="E12" s="28">
        <f>SUM(E9:E11)</f>
        <v>0</v>
      </c>
      <c r="F12" s="46">
        <f>SUM(F9:G11)</f>
        <v>444</v>
      </c>
      <c r="G12" s="47"/>
      <c r="H12" s="28">
        <f>SUM(H9:H11)</f>
        <v>0</v>
      </c>
      <c r="I12" s="25">
        <f>SUM(I9:I11)</f>
        <v>444.4</v>
      </c>
    </row>
    <row r="13" spans="1:9" ht="12.75" customHeight="1" x14ac:dyDescent="0.2">
      <c r="A13" s="12"/>
      <c r="B13" s="30" t="s">
        <v>27</v>
      </c>
      <c r="C13" s="31"/>
      <c r="D13" s="31"/>
      <c r="E13" s="31"/>
      <c r="F13" s="31"/>
      <c r="G13" s="31"/>
      <c r="H13" s="31"/>
      <c r="I13" s="32"/>
    </row>
    <row r="14" spans="1:9" ht="22.5" customHeight="1" x14ac:dyDescent="0.2">
      <c r="A14" s="12" t="s">
        <v>1</v>
      </c>
      <c r="B14" s="33" t="s">
        <v>8</v>
      </c>
      <c r="C14" s="34"/>
      <c r="D14" s="34"/>
      <c r="E14" s="34"/>
      <c r="F14" s="34"/>
      <c r="G14" s="34"/>
      <c r="H14" s="34"/>
      <c r="I14" s="35"/>
    </row>
    <row r="15" spans="1:9" ht="12.75" customHeight="1" x14ac:dyDescent="0.2">
      <c r="A15" s="12"/>
      <c r="B15" s="36" t="s">
        <v>7</v>
      </c>
      <c r="C15" s="37"/>
      <c r="D15" s="37"/>
      <c r="E15" s="37"/>
      <c r="F15" s="37"/>
      <c r="G15" s="37"/>
      <c r="H15" s="37"/>
      <c r="I15" s="38"/>
    </row>
    <row r="16" spans="1:9" ht="12.75" customHeight="1" x14ac:dyDescent="0.2">
      <c r="A16" s="13"/>
      <c r="B16" s="39" t="s">
        <v>25</v>
      </c>
      <c r="C16" s="40"/>
      <c r="D16" s="40"/>
      <c r="E16" s="40"/>
      <c r="F16" s="40"/>
      <c r="G16" s="40"/>
      <c r="H16" s="40"/>
      <c r="I16" s="41"/>
    </row>
    <row r="17" spans="1:9" ht="12.75" customHeight="1" x14ac:dyDescent="0.2">
      <c r="A17" s="13"/>
      <c r="B17" s="48" t="s">
        <v>22</v>
      </c>
      <c r="C17" s="49"/>
      <c r="D17" s="49"/>
      <c r="E17" s="49"/>
      <c r="F17" s="50"/>
      <c r="G17" s="51" t="s">
        <v>28</v>
      </c>
      <c r="H17" s="52"/>
      <c r="I17" s="53"/>
    </row>
    <row r="18" spans="1:9" ht="15" customHeight="1" x14ac:dyDescent="0.2">
      <c r="A18" s="13"/>
      <c r="B18" s="57" t="str">
        <f>B6</f>
        <v xml:space="preserve">Адрес:         Кв. 3       </v>
      </c>
      <c r="C18" s="58"/>
      <c r="D18" s="58"/>
      <c r="E18" s="58"/>
      <c r="F18" s="59"/>
      <c r="G18" s="54"/>
      <c r="H18" s="55"/>
      <c r="I18" s="56"/>
    </row>
    <row r="19" spans="1:9" ht="12.75" customHeight="1" x14ac:dyDescent="0.2">
      <c r="A19" s="13"/>
      <c r="B19" s="60" t="s">
        <v>14</v>
      </c>
      <c r="C19" s="61"/>
      <c r="D19" s="61"/>
      <c r="E19" s="9">
        <v>41649</v>
      </c>
      <c r="F19" s="8"/>
      <c r="G19" s="8"/>
      <c r="H19" s="8"/>
      <c r="I19" s="14"/>
    </row>
    <row r="20" spans="1:9" ht="22.5" customHeight="1" x14ac:dyDescent="0.2">
      <c r="A20" s="13"/>
      <c r="B20" s="4" t="s">
        <v>2</v>
      </c>
      <c r="C20" s="1" t="s">
        <v>16</v>
      </c>
      <c r="D20" s="2" t="s">
        <v>3</v>
      </c>
      <c r="E20" s="2" t="s">
        <v>9</v>
      </c>
      <c r="F20" s="62" t="s">
        <v>4</v>
      </c>
      <c r="G20" s="63"/>
      <c r="H20" s="16" t="s">
        <v>6</v>
      </c>
      <c r="I20" s="16" t="s">
        <v>5</v>
      </c>
    </row>
    <row r="21" spans="1:9" ht="33" customHeight="1" x14ac:dyDescent="0.2">
      <c r="A21" s="13"/>
      <c r="B21" s="5" t="s">
        <v>15</v>
      </c>
      <c r="C21" s="19">
        <v>10</v>
      </c>
      <c r="D21" s="20">
        <v>44.4</v>
      </c>
      <c r="E21" s="20"/>
      <c r="F21" s="42">
        <f>C21*D21</f>
        <v>444</v>
      </c>
      <c r="G21" s="43"/>
      <c r="H21" s="21"/>
      <c r="I21" s="21">
        <v>444</v>
      </c>
    </row>
    <row r="22" spans="1:9" ht="19.5" x14ac:dyDescent="0.2">
      <c r="A22" s="13"/>
      <c r="B22" s="6" t="s">
        <v>10</v>
      </c>
      <c r="C22" s="19"/>
      <c r="D22" s="19"/>
      <c r="E22" s="19"/>
      <c r="F22" s="42"/>
      <c r="G22" s="43"/>
      <c r="H22" s="21"/>
      <c r="I22" s="21"/>
    </row>
    <row r="23" spans="1:9" ht="19.5" customHeight="1" x14ac:dyDescent="0.2">
      <c r="A23" s="13"/>
      <c r="B23" s="6" t="s">
        <v>11</v>
      </c>
      <c r="C23" s="19"/>
      <c r="D23" s="19"/>
      <c r="E23" s="19"/>
      <c r="F23" s="44"/>
      <c r="G23" s="45"/>
      <c r="H23" s="22"/>
      <c r="I23" s="22"/>
    </row>
    <row r="24" spans="1:9" ht="13.5" thickBot="1" x14ac:dyDescent="0.25">
      <c r="A24" s="18"/>
      <c r="B24" s="10" t="s">
        <v>12</v>
      </c>
      <c r="C24" s="23" t="s">
        <v>13</v>
      </c>
      <c r="D24" s="23" t="s">
        <v>13</v>
      </c>
      <c r="E24" s="28">
        <f>SUM(E21:E23)</f>
        <v>0</v>
      </c>
      <c r="F24" s="46">
        <f>SUM(F21:G23)</f>
        <v>444</v>
      </c>
      <c r="G24" s="47"/>
      <c r="H24" s="25">
        <f>SUM(H21:H23)</f>
        <v>0</v>
      </c>
      <c r="I24" s="25">
        <v>444</v>
      </c>
    </row>
    <row r="26" spans="1:9" ht="13.5" thickBot="1" x14ac:dyDescent="0.25"/>
    <row r="27" spans="1:9" ht="13.15" customHeight="1" x14ac:dyDescent="0.2">
      <c r="A27" s="11"/>
      <c r="B27" s="64" t="str">
        <f>B1</f>
        <v>Оплатить до  15 февраля  2014 г.</v>
      </c>
      <c r="C27" s="65"/>
      <c r="D27" s="65"/>
      <c r="E27" s="65"/>
      <c r="F27" s="65"/>
      <c r="G27" s="65"/>
      <c r="H27" s="65"/>
      <c r="I27" s="66"/>
    </row>
    <row r="28" spans="1:9" ht="13.9" customHeight="1" x14ac:dyDescent="0.2">
      <c r="A28" s="12" t="s">
        <v>0</v>
      </c>
      <c r="B28" s="33" t="s">
        <v>8</v>
      </c>
      <c r="C28" s="34"/>
      <c r="D28" s="34"/>
      <c r="E28" s="34"/>
      <c r="F28" s="34"/>
      <c r="G28" s="34"/>
      <c r="H28" s="34"/>
      <c r="I28" s="35"/>
    </row>
    <row r="29" spans="1:9" ht="13.15" customHeight="1" x14ac:dyDescent="0.2">
      <c r="A29" s="13"/>
      <c r="B29" s="36" t="str">
        <f>B3</f>
        <v>ЯНВАРЬ  2014 г.</v>
      </c>
      <c r="C29" s="37"/>
      <c r="D29" s="37"/>
      <c r="E29" s="37"/>
      <c r="F29" s="37"/>
      <c r="G29" s="37"/>
      <c r="H29" s="37"/>
      <c r="I29" s="38"/>
    </row>
    <row r="30" spans="1:9" ht="13.9" customHeight="1" x14ac:dyDescent="0.2">
      <c r="A30" s="13"/>
      <c r="B30" s="39" t="s">
        <v>25</v>
      </c>
      <c r="C30" s="40"/>
      <c r="D30" s="40"/>
      <c r="E30" s="40"/>
      <c r="F30" s="40"/>
      <c r="G30" s="40"/>
      <c r="H30" s="40"/>
      <c r="I30" s="41"/>
    </row>
    <row r="31" spans="1:9" ht="13.15" customHeight="1" x14ac:dyDescent="0.2">
      <c r="A31" s="13"/>
      <c r="B31" s="48" t="s">
        <v>22</v>
      </c>
      <c r="C31" s="49"/>
      <c r="D31" s="49"/>
      <c r="E31" s="49"/>
      <c r="F31" s="50"/>
      <c r="G31" s="51" t="s">
        <v>28</v>
      </c>
      <c r="H31" s="52"/>
      <c r="I31" s="53"/>
    </row>
    <row r="32" spans="1:9" ht="13.15" customHeight="1" x14ac:dyDescent="0.2">
      <c r="A32" s="13"/>
      <c r="B32" s="57" t="s">
        <v>23</v>
      </c>
      <c r="C32" s="58"/>
      <c r="D32" s="58"/>
      <c r="E32" s="58"/>
      <c r="F32" s="59"/>
      <c r="G32" s="54"/>
      <c r="H32" s="55"/>
      <c r="I32" s="56"/>
    </row>
    <row r="33" spans="1:9" ht="13.15" customHeight="1" x14ac:dyDescent="0.2">
      <c r="A33" s="13"/>
      <c r="B33" s="60" t="s">
        <v>14</v>
      </c>
      <c r="C33" s="61"/>
      <c r="D33" s="61"/>
      <c r="E33" s="9">
        <v>41649</v>
      </c>
      <c r="F33" s="8"/>
      <c r="G33" s="8"/>
      <c r="H33" s="8"/>
      <c r="I33" s="14"/>
    </row>
    <row r="34" spans="1:9" ht="29.25" x14ac:dyDescent="0.2">
      <c r="A34" s="15"/>
      <c r="B34" s="4" t="s">
        <v>2</v>
      </c>
      <c r="C34" s="1" t="s">
        <v>18</v>
      </c>
      <c r="D34" s="26" t="s">
        <v>17</v>
      </c>
      <c r="E34" s="2" t="s">
        <v>9</v>
      </c>
      <c r="F34" s="62" t="s">
        <v>19</v>
      </c>
      <c r="G34" s="63"/>
      <c r="H34" s="2" t="s">
        <v>20</v>
      </c>
      <c r="I34" s="16" t="s">
        <v>21</v>
      </c>
    </row>
    <row r="35" spans="1:9" ht="29.25" x14ac:dyDescent="0.2">
      <c r="A35" s="13"/>
      <c r="B35" s="5" t="s">
        <v>15</v>
      </c>
      <c r="C35" s="19">
        <v>10</v>
      </c>
      <c r="D35" s="20">
        <v>44.4</v>
      </c>
      <c r="E35" s="20"/>
      <c r="F35" s="42">
        <f>C35*D35</f>
        <v>444</v>
      </c>
      <c r="G35" s="43"/>
      <c r="H35" s="20"/>
      <c r="I35" s="21">
        <v>444.4</v>
      </c>
    </row>
    <row r="36" spans="1:9" ht="19.5" x14ac:dyDescent="0.2">
      <c r="A36" s="13"/>
      <c r="B36" s="6" t="s">
        <v>10</v>
      </c>
      <c r="C36" s="19"/>
      <c r="D36" s="19"/>
      <c r="E36" s="19"/>
      <c r="F36" s="42"/>
      <c r="G36" s="43"/>
      <c r="H36" s="19"/>
      <c r="I36" s="21"/>
    </row>
    <row r="37" spans="1:9" ht="19.5" x14ac:dyDescent="0.2">
      <c r="A37" s="13"/>
      <c r="B37" s="6" t="s">
        <v>11</v>
      </c>
      <c r="C37" s="19"/>
      <c r="D37" s="19"/>
      <c r="E37" s="19"/>
      <c r="F37" s="44"/>
      <c r="G37" s="45"/>
      <c r="H37" s="19"/>
      <c r="I37" s="22"/>
    </row>
    <row r="38" spans="1:9" x14ac:dyDescent="0.2">
      <c r="A38" s="17"/>
      <c r="B38" s="7" t="s">
        <v>12</v>
      </c>
      <c r="C38" s="23" t="s">
        <v>13</v>
      </c>
      <c r="D38" s="23" t="s">
        <v>13</v>
      </c>
      <c r="E38" s="27">
        <f>SUM(E35:E37)</f>
        <v>0</v>
      </c>
      <c r="F38" s="46">
        <f>SUM(F35:G37)</f>
        <v>444</v>
      </c>
      <c r="G38" s="47"/>
      <c r="H38" s="27">
        <f>SUM(H35:H37)</f>
        <v>0</v>
      </c>
      <c r="I38" s="25">
        <f>SUM(I35:I37)</f>
        <v>444.4</v>
      </c>
    </row>
    <row r="39" spans="1:9" ht="13.15" customHeight="1" x14ac:dyDescent="0.2">
      <c r="A39" s="12"/>
      <c r="B39" s="30" t="s">
        <v>27</v>
      </c>
      <c r="C39" s="31"/>
      <c r="D39" s="31"/>
      <c r="E39" s="31"/>
      <c r="F39" s="31"/>
      <c r="G39" s="31"/>
      <c r="H39" s="31"/>
      <c r="I39" s="32"/>
    </row>
    <row r="40" spans="1:9" ht="13.9" customHeight="1" x14ac:dyDescent="0.2">
      <c r="A40" s="12" t="s">
        <v>1</v>
      </c>
      <c r="B40" s="33" t="s">
        <v>8</v>
      </c>
      <c r="C40" s="34"/>
      <c r="D40" s="34"/>
      <c r="E40" s="34"/>
      <c r="F40" s="34"/>
      <c r="G40" s="34"/>
      <c r="H40" s="34"/>
      <c r="I40" s="35"/>
    </row>
    <row r="41" spans="1:9" ht="13.15" customHeight="1" x14ac:dyDescent="0.2">
      <c r="A41" s="12"/>
      <c r="B41" s="36" t="s">
        <v>7</v>
      </c>
      <c r="C41" s="37"/>
      <c r="D41" s="37"/>
      <c r="E41" s="37"/>
      <c r="F41" s="37"/>
      <c r="G41" s="37"/>
      <c r="H41" s="37"/>
      <c r="I41" s="38"/>
    </row>
    <row r="42" spans="1:9" ht="13.9" customHeight="1" x14ac:dyDescent="0.2">
      <c r="A42" s="13"/>
      <c r="B42" s="39" t="s">
        <v>25</v>
      </c>
      <c r="C42" s="40"/>
      <c r="D42" s="40"/>
      <c r="E42" s="40"/>
      <c r="F42" s="40"/>
      <c r="G42" s="40"/>
      <c r="H42" s="40"/>
      <c r="I42" s="41"/>
    </row>
    <row r="43" spans="1:9" ht="13.15" customHeight="1" x14ac:dyDescent="0.2">
      <c r="A43" s="13"/>
      <c r="B43" s="48" t="s">
        <v>22</v>
      </c>
      <c r="C43" s="49"/>
      <c r="D43" s="49"/>
      <c r="E43" s="49"/>
      <c r="F43" s="50"/>
      <c r="G43" s="51" t="s">
        <v>28</v>
      </c>
      <c r="H43" s="52"/>
      <c r="I43" s="53"/>
    </row>
    <row r="44" spans="1:9" ht="13.15" customHeight="1" x14ac:dyDescent="0.2">
      <c r="A44" s="13"/>
      <c r="B44" s="57" t="s">
        <v>24</v>
      </c>
      <c r="C44" s="58"/>
      <c r="D44" s="58"/>
      <c r="E44" s="58"/>
      <c r="F44" s="59"/>
      <c r="G44" s="54"/>
      <c r="H44" s="55"/>
      <c r="I44" s="56"/>
    </row>
    <row r="45" spans="1:9" ht="13.15" customHeight="1" x14ac:dyDescent="0.2">
      <c r="A45" s="13"/>
      <c r="B45" s="60" t="s">
        <v>14</v>
      </c>
      <c r="C45" s="61"/>
      <c r="D45" s="61"/>
      <c r="E45" s="9">
        <v>41649</v>
      </c>
      <c r="F45" s="8"/>
      <c r="G45" s="8"/>
      <c r="H45" s="8"/>
      <c r="I45" s="14"/>
    </row>
    <row r="46" spans="1:9" ht="19.5" x14ac:dyDescent="0.2">
      <c r="A46" s="13"/>
      <c r="B46" s="4" t="s">
        <v>2</v>
      </c>
      <c r="C46" s="1" t="s">
        <v>16</v>
      </c>
      <c r="D46" s="2" t="s">
        <v>3</v>
      </c>
      <c r="E46" s="2" t="s">
        <v>9</v>
      </c>
      <c r="F46" s="62" t="s">
        <v>4</v>
      </c>
      <c r="G46" s="63"/>
      <c r="H46" s="16" t="s">
        <v>6</v>
      </c>
      <c r="I46" s="16" t="s">
        <v>5</v>
      </c>
    </row>
    <row r="47" spans="1:9" ht="29.25" x14ac:dyDescent="0.2">
      <c r="A47" s="13"/>
      <c r="B47" s="5" t="s">
        <v>15</v>
      </c>
      <c r="C47" s="19">
        <v>10</v>
      </c>
      <c r="D47" s="20">
        <v>44.4</v>
      </c>
      <c r="E47" s="20"/>
      <c r="F47" s="42">
        <f>C47*D47</f>
        <v>444</v>
      </c>
      <c r="G47" s="43"/>
      <c r="H47" s="21"/>
      <c r="I47" s="21">
        <v>444</v>
      </c>
    </row>
    <row r="48" spans="1:9" ht="19.5" x14ac:dyDescent="0.2">
      <c r="A48" s="13"/>
      <c r="B48" s="6" t="s">
        <v>10</v>
      </c>
      <c r="C48" s="19"/>
      <c r="D48" s="19"/>
      <c r="E48" s="19"/>
      <c r="F48" s="42"/>
      <c r="G48" s="43"/>
      <c r="H48" s="21"/>
      <c r="I48" s="21"/>
    </row>
    <row r="49" spans="1:9" ht="19.5" x14ac:dyDescent="0.2">
      <c r="A49" s="13"/>
      <c r="B49" s="6" t="s">
        <v>11</v>
      </c>
      <c r="C49" s="19"/>
      <c r="D49" s="19"/>
      <c r="E49" s="19"/>
      <c r="F49" s="44"/>
      <c r="G49" s="45"/>
      <c r="H49" s="22"/>
      <c r="I49" s="22"/>
    </row>
    <row r="50" spans="1:9" ht="13.5" thickBot="1" x14ac:dyDescent="0.25">
      <c r="A50" s="18"/>
      <c r="B50" s="10" t="s">
        <v>12</v>
      </c>
      <c r="C50" s="23" t="s">
        <v>13</v>
      </c>
      <c r="D50" s="23" t="s">
        <v>13</v>
      </c>
      <c r="E50" s="27">
        <f>SUM(E47:E49)</f>
        <v>0</v>
      </c>
      <c r="F50" s="46">
        <f>SUM(F47:G49)</f>
        <v>444</v>
      </c>
      <c r="G50" s="47"/>
      <c r="H50" s="25">
        <f>SUM(H47:H49)</f>
        <v>0</v>
      </c>
      <c r="I50" s="25">
        <v>444</v>
      </c>
    </row>
    <row r="51" spans="1:9" ht="13.5" thickBot="1" x14ac:dyDescent="0.25"/>
    <row r="52" spans="1:9" x14ac:dyDescent="0.2">
      <c r="A52" s="11"/>
      <c r="B52" s="64" t="s">
        <v>29</v>
      </c>
      <c r="C52" s="65"/>
      <c r="D52" s="65"/>
      <c r="E52" s="65"/>
      <c r="F52" s="65"/>
      <c r="G52" s="65"/>
      <c r="H52" s="65"/>
      <c r="I52" s="66"/>
    </row>
    <row r="53" spans="1:9" ht="14.25" x14ac:dyDescent="0.2">
      <c r="A53" s="12" t="s">
        <v>0</v>
      </c>
      <c r="B53" s="33" t="s">
        <v>8</v>
      </c>
      <c r="C53" s="34"/>
      <c r="D53" s="34"/>
      <c r="E53" s="34"/>
      <c r="F53" s="34"/>
      <c r="G53" s="34"/>
      <c r="H53" s="34"/>
      <c r="I53" s="35"/>
    </row>
    <row r="54" spans="1:9" x14ac:dyDescent="0.2">
      <c r="A54" s="13"/>
      <c r="B54" s="36" t="s">
        <v>30</v>
      </c>
      <c r="C54" s="37"/>
      <c r="D54" s="37"/>
      <c r="E54" s="37"/>
      <c r="F54" s="37"/>
      <c r="G54" s="37"/>
      <c r="H54" s="37"/>
      <c r="I54" s="38"/>
    </row>
    <row r="55" spans="1:9" ht="14.25" x14ac:dyDescent="0.2">
      <c r="A55" s="13"/>
      <c r="B55" s="39" t="s">
        <v>25</v>
      </c>
      <c r="C55" s="40"/>
      <c r="D55" s="40"/>
      <c r="E55" s="40"/>
      <c r="F55" s="40"/>
      <c r="G55" s="40"/>
      <c r="H55" s="40"/>
      <c r="I55" s="41"/>
    </row>
    <row r="56" spans="1:9" x14ac:dyDescent="0.2">
      <c r="A56" s="13"/>
      <c r="B56" s="48" t="s">
        <v>22</v>
      </c>
      <c r="C56" s="49"/>
      <c r="D56" s="49"/>
      <c r="E56" s="49"/>
      <c r="F56" s="50"/>
      <c r="G56" s="51" t="s">
        <v>28</v>
      </c>
      <c r="H56" s="52"/>
      <c r="I56" s="53"/>
    </row>
    <row r="57" spans="1:9" x14ac:dyDescent="0.2">
      <c r="A57" s="13"/>
      <c r="B57" s="57" t="s">
        <v>23</v>
      </c>
      <c r="C57" s="58"/>
      <c r="D57" s="58"/>
      <c r="E57" s="58"/>
      <c r="F57" s="59"/>
      <c r="G57" s="54"/>
      <c r="H57" s="55"/>
      <c r="I57" s="56"/>
    </row>
    <row r="58" spans="1:9" x14ac:dyDescent="0.2">
      <c r="A58" s="13"/>
      <c r="B58" s="60" t="s">
        <v>14</v>
      </c>
      <c r="C58" s="61"/>
      <c r="D58" s="61"/>
      <c r="E58" s="9">
        <v>41649</v>
      </c>
      <c r="F58" s="8"/>
      <c r="G58" s="8"/>
      <c r="H58" s="8"/>
      <c r="I58" s="14"/>
    </row>
    <row r="59" spans="1:9" ht="29.25" x14ac:dyDescent="0.2">
      <c r="A59" s="15"/>
      <c r="B59" s="4" t="s">
        <v>2</v>
      </c>
      <c r="C59" s="1" t="s">
        <v>18</v>
      </c>
      <c r="D59" s="26" t="s">
        <v>17</v>
      </c>
      <c r="E59" s="2" t="s">
        <v>9</v>
      </c>
      <c r="F59" s="62" t="s">
        <v>19</v>
      </c>
      <c r="G59" s="63"/>
      <c r="H59" s="2" t="s">
        <v>20</v>
      </c>
      <c r="I59" s="16" t="s">
        <v>21</v>
      </c>
    </row>
    <row r="60" spans="1:9" ht="29.25" x14ac:dyDescent="0.2">
      <c r="A60" s="13"/>
      <c r="B60" s="5" t="s">
        <v>15</v>
      </c>
      <c r="C60" s="19">
        <v>10</v>
      </c>
      <c r="D60" s="20">
        <v>44.4</v>
      </c>
      <c r="E60" s="20"/>
      <c r="F60" s="42">
        <f>C60*D60</f>
        <v>444</v>
      </c>
      <c r="G60" s="43"/>
      <c r="H60" s="20"/>
      <c r="I60" s="21">
        <v>444.4</v>
      </c>
    </row>
    <row r="61" spans="1:9" ht="19.5" x14ac:dyDescent="0.2">
      <c r="A61" s="13"/>
      <c r="B61" s="6" t="s">
        <v>10</v>
      </c>
      <c r="C61" s="19"/>
      <c r="D61" s="19"/>
      <c r="E61" s="19"/>
      <c r="F61" s="42"/>
      <c r="G61" s="43"/>
      <c r="H61" s="19"/>
      <c r="I61" s="21"/>
    </row>
    <row r="62" spans="1:9" ht="19.5" x14ac:dyDescent="0.2">
      <c r="A62" s="13"/>
      <c r="B62" s="6" t="s">
        <v>11</v>
      </c>
      <c r="C62" s="19"/>
      <c r="D62" s="19"/>
      <c r="E62" s="19"/>
      <c r="F62" s="44"/>
      <c r="G62" s="45"/>
      <c r="H62" s="19"/>
      <c r="I62" s="22"/>
    </row>
    <row r="63" spans="1:9" x14ac:dyDescent="0.2">
      <c r="A63" s="17"/>
      <c r="B63" s="7" t="s">
        <v>12</v>
      </c>
      <c r="C63" s="23" t="s">
        <v>13</v>
      </c>
      <c r="D63" s="23" t="s">
        <v>13</v>
      </c>
      <c r="E63" s="27">
        <f>SUM(E60:E62)</f>
        <v>0</v>
      </c>
      <c r="F63" s="46">
        <f>SUM(F60:G62)</f>
        <v>444</v>
      </c>
      <c r="G63" s="47"/>
      <c r="H63" s="27">
        <f>SUM(H60:H62)</f>
        <v>0</v>
      </c>
      <c r="I63" s="25">
        <f>SUM(I60:I62)</f>
        <v>444.4</v>
      </c>
    </row>
    <row r="64" spans="1:9" x14ac:dyDescent="0.2">
      <c r="A64" s="12"/>
      <c r="B64" s="30" t="s">
        <v>31</v>
      </c>
      <c r="C64" s="31"/>
      <c r="D64" s="31"/>
      <c r="E64" s="31"/>
      <c r="F64" s="31"/>
      <c r="G64" s="31"/>
      <c r="H64" s="31"/>
      <c r="I64" s="32"/>
    </row>
    <row r="65" spans="1:9" ht="14.25" x14ac:dyDescent="0.2">
      <c r="A65" s="12" t="s">
        <v>1</v>
      </c>
      <c r="B65" s="33" t="s">
        <v>8</v>
      </c>
      <c r="C65" s="34"/>
      <c r="D65" s="34"/>
      <c r="E65" s="34"/>
      <c r="F65" s="34"/>
      <c r="G65" s="34"/>
      <c r="H65" s="34"/>
      <c r="I65" s="35"/>
    </row>
    <row r="66" spans="1:9" x14ac:dyDescent="0.2">
      <c r="A66" s="12"/>
      <c r="B66" s="36" t="s">
        <v>30</v>
      </c>
      <c r="C66" s="37"/>
      <c r="D66" s="37"/>
      <c r="E66" s="37"/>
      <c r="F66" s="37"/>
      <c r="G66" s="37"/>
      <c r="H66" s="37"/>
      <c r="I66" s="38"/>
    </row>
    <row r="67" spans="1:9" ht="14.25" x14ac:dyDescent="0.2">
      <c r="A67" s="13"/>
      <c r="B67" s="39" t="s">
        <v>25</v>
      </c>
      <c r="C67" s="40"/>
      <c r="D67" s="40"/>
      <c r="E67" s="40"/>
      <c r="F67" s="40"/>
      <c r="G67" s="40"/>
      <c r="H67" s="40"/>
      <c r="I67" s="41"/>
    </row>
    <row r="68" spans="1:9" x14ac:dyDescent="0.2">
      <c r="A68" s="13"/>
      <c r="B68" s="48" t="s">
        <v>22</v>
      </c>
      <c r="C68" s="49"/>
      <c r="D68" s="49"/>
      <c r="E68" s="49"/>
      <c r="F68" s="50"/>
      <c r="G68" s="51" t="s">
        <v>28</v>
      </c>
      <c r="H68" s="52"/>
      <c r="I68" s="53"/>
    </row>
    <row r="69" spans="1:9" x14ac:dyDescent="0.2">
      <c r="A69" s="13"/>
      <c r="B69" s="57" t="s">
        <v>24</v>
      </c>
      <c r="C69" s="58"/>
      <c r="D69" s="58"/>
      <c r="E69" s="58"/>
      <c r="F69" s="59"/>
      <c r="G69" s="54"/>
      <c r="H69" s="55"/>
      <c r="I69" s="56"/>
    </row>
    <row r="70" spans="1:9" x14ac:dyDescent="0.2">
      <c r="A70" s="13"/>
      <c r="B70" s="60" t="s">
        <v>14</v>
      </c>
      <c r="C70" s="61"/>
      <c r="D70" s="61"/>
      <c r="E70" s="9">
        <v>41649</v>
      </c>
      <c r="F70" s="8"/>
      <c r="G70" s="8"/>
      <c r="H70" s="8"/>
      <c r="I70" s="14"/>
    </row>
    <row r="71" spans="1:9" ht="19.5" x14ac:dyDescent="0.2">
      <c r="A71" s="13"/>
      <c r="B71" s="4" t="s">
        <v>2</v>
      </c>
      <c r="C71" s="1" t="s">
        <v>16</v>
      </c>
      <c r="D71" s="2" t="s">
        <v>3</v>
      </c>
      <c r="E71" s="2" t="s">
        <v>9</v>
      </c>
      <c r="F71" s="62" t="s">
        <v>4</v>
      </c>
      <c r="G71" s="63"/>
      <c r="H71" s="16" t="s">
        <v>6</v>
      </c>
      <c r="I71" s="16" t="s">
        <v>5</v>
      </c>
    </row>
    <row r="72" spans="1:9" ht="29.25" x14ac:dyDescent="0.2">
      <c r="A72" s="13"/>
      <c r="B72" s="5" t="s">
        <v>15</v>
      </c>
      <c r="C72" s="19">
        <v>10</v>
      </c>
      <c r="D72" s="20">
        <v>44.4</v>
      </c>
      <c r="E72" s="20"/>
      <c r="F72" s="42">
        <f>C72*D72</f>
        <v>444</v>
      </c>
      <c r="G72" s="43"/>
      <c r="H72" s="21"/>
      <c r="I72" s="21">
        <v>444</v>
      </c>
    </row>
    <row r="73" spans="1:9" ht="19.5" x14ac:dyDescent="0.2">
      <c r="A73" s="13"/>
      <c r="B73" s="6" t="s">
        <v>10</v>
      </c>
      <c r="C73" s="19"/>
      <c r="D73" s="19"/>
      <c r="E73" s="19"/>
      <c r="F73" s="42"/>
      <c r="G73" s="43"/>
      <c r="H73" s="21"/>
      <c r="I73" s="21"/>
    </row>
    <row r="74" spans="1:9" ht="19.5" x14ac:dyDescent="0.2">
      <c r="A74" s="13"/>
      <c r="B74" s="6" t="s">
        <v>11</v>
      </c>
      <c r="C74" s="19"/>
      <c r="D74" s="19"/>
      <c r="E74" s="19"/>
      <c r="F74" s="44"/>
      <c r="G74" s="45"/>
      <c r="H74" s="22"/>
      <c r="I74" s="22"/>
    </row>
    <row r="75" spans="1:9" ht="13.5" thickBot="1" x14ac:dyDescent="0.25">
      <c r="A75" s="18"/>
      <c r="B75" s="10" t="s">
        <v>12</v>
      </c>
      <c r="C75" s="23" t="s">
        <v>13</v>
      </c>
      <c r="D75" s="23" t="s">
        <v>13</v>
      </c>
      <c r="E75" s="27">
        <f>SUM(E72:E74)</f>
        <v>0</v>
      </c>
      <c r="F75" s="46">
        <f>SUM(F72:G74)</f>
        <v>444</v>
      </c>
      <c r="G75" s="47"/>
      <c r="H75" s="25">
        <f>SUM(H72:H74)</f>
        <v>0</v>
      </c>
      <c r="I75" s="25">
        <v>444</v>
      </c>
    </row>
    <row r="76" spans="1:9" ht="13.5" thickBot="1" x14ac:dyDescent="0.25"/>
    <row r="77" spans="1:9" x14ac:dyDescent="0.2">
      <c r="A77" s="11"/>
      <c r="B77" s="64" t="s">
        <v>32</v>
      </c>
      <c r="C77" s="65"/>
      <c r="D77" s="65"/>
      <c r="E77" s="65"/>
      <c r="F77" s="65"/>
      <c r="G77" s="65"/>
      <c r="H77" s="65"/>
      <c r="I77" s="66"/>
    </row>
    <row r="78" spans="1:9" ht="13.9" customHeight="1" x14ac:dyDescent="0.2">
      <c r="A78" s="12" t="s">
        <v>0</v>
      </c>
      <c r="B78" s="33" t="s">
        <v>8</v>
      </c>
      <c r="C78" s="34"/>
      <c r="D78" s="34"/>
      <c r="E78" s="34"/>
      <c r="F78" s="34"/>
      <c r="G78" s="34"/>
      <c r="H78" s="34"/>
      <c r="I78" s="35"/>
    </row>
    <row r="79" spans="1:9" x14ac:dyDescent="0.2">
      <c r="A79" s="13"/>
      <c r="B79" s="36" t="s">
        <v>33</v>
      </c>
      <c r="C79" s="37"/>
      <c r="D79" s="37"/>
      <c r="E79" s="37"/>
      <c r="F79" s="37"/>
      <c r="G79" s="37"/>
      <c r="H79" s="37"/>
      <c r="I79" s="38"/>
    </row>
    <row r="80" spans="1:9" ht="13.9" customHeight="1" x14ac:dyDescent="0.2">
      <c r="A80" s="13"/>
      <c r="B80" s="39" t="s">
        <v>25</v>
      </c>
      <c r="C80" s="40"/>
      <c r="D80" s="40"/>
      <c r="E80" s="40"/>
      <c r="F80" s="40"/>
      <c r="G80" s="40"/>
      <c r="H80" s="40"/>
      <c r="I80" s="41"/>
    </row>
    <row r="81" spans="1:9" ht="13.15" customHeight="1" x14ac:dyDescent="0.2">
      <c r="A81" s="13"/>
      <c r="B81" s="48" t="s">
        <v>22</v>
      </c>
      <c r="C81" s="49"/>
      <c r="D81" s="49"/>
      <c r="E81" s="49"/>
      <c r="F81" s="50"/>
      <c r="G81" s="51" t="s">
        <v>28</v>
      </c>
      <c r="H81" s="52"/>
      <c r="I81" s="53"/>
    </row>
    <row r="82" spans="1:9" ht="13.15" customHeight="1" x14ac:dyDescent="0.2">
      <c r="A82" s="13"/>
      <c r="B82" s="57" t="s">
        <v>23</v>
      </c>
      <c r="C82" s="58"/>
      <c r="D82" s="58"/>
      <c r="E82" s="58"/>
      <c r="F82" s="59"/>
      <c r="G82" s="54"/>
      <c r="H82" s="55"/>
      <c r="I82" s="56"/>
    </row>
    <row r="83" spans="1:9" ht="13.15" customHeight="1" x14ac:dyDescent="0.2">
      <c r="A83" s="13"/>
      <c r="B83" s="60" t="s">
        <v>14</v>
      </c>
      <c r="C83" s="61"/>
      <c r="D83" s="61"/>
      <c r="E83" s="9">
        <v>41649</v>
      </c>
      <c r="F83" s="8"/>
      <c r="G83" s="8"/>
      <c r="H83" s="8"/>
      <c r="I83" s="14"/>
    </row>
    <row r="84" spans="1:9" ht="29.25" x14ac:dyDescent="0.2">
      <c r="A84" s="15"/>
      <c r="B84" s="4" t="s">
        <v>2</v>
      </c>
      <c r="C84" s="1" t="s">
        <v>18</v>
      </c>
      <c r="D84" s="26" t="s">
        <v>17</v>
      </c>
      <c r="E84" s="2" t="s">
        <v>9</v>
      </c>
      <c r="F84" s="62" t="s">
        <v>19</v>
      </c>
      <c r="G84" s="63"/>
      <c r="H84" s="2" t="s">
        <v>20</v>
      </c>
      <c r="I84" s="16" t="s">
        <v>21</v>
      </c>
    </row>
    <row r="85" spans="1:9" ht="29.25" x14ac:dyDescent="0.2">
      <c r="A85" s="13"/>
      <c r="B85" s="5" t="s">
        <v>15</v>
      </c>
      <c r="C85" s="19">
        <v>10</v>
      </c>
      <c r="D85" s="20">
        <v>44.4</v>
      </c>
      <c r="E85" s="20"/>
      <c r="F85" s="42">
        <f>C85*D85</f>
        <v>444</v>
      </c>
      <c r="G85" s="43"/>
      <c r="H85" s="20"/>
      <c r="I85" s="21">
        <v>444.4</v>
      </c>
    </row>
    <row r="86" spans="1:9" ht="19.5" x14ac:dyDescent="0.2">
      <c r="A86" s="13"/>
      <c r="B86" s="6" t="s">
        <v>10</v>
      </c>
      <c r="C86" s="19"/>
      <c r="D86" s="19"/>
      <c r="E86" s="19"/>
      <c r="F86" s="42"/>
      <c r="G86" s="43"/>
      <c r="H86" s="19"/>
      <c r="I86" s="21"/>
    </row>
    <row r="87" spans="1:9" ht="19.5" x14ac:dyDescent="0.2">
      <c r="A87" s="13"/>
      <c r="B87" s="6" t="s">
        <v>11</v>
      </c>
      <c r="C87" s="19"/>
      <c r="D87" s="19"/>
      <c r="E87" s="19"/>
      <c r="F87" s="44"/>
      <c r="G87" s="45"/>
      <c r="H87" s="19"/>
      <c r="I87" s="22"/>
    </row>
    <row r="88" spans="1:9" x14ac:dyDescent="0.2">
      <c r="A88" s="17"/>
      <c r="B88" s="7" t="s">
        <v>12</v>
      </c>
      <c r="C88" s="23" t="s">
        <v>13</v>
      </c>
      <c r="D88" s="23" t="s">
        <v>13</v>
      </c>
      <c r="E88" s="27">
        <f>SUM(E85:E87)</f>
        <v>0</v>
      </c>
      <c r="F88" s="46">
        <f>SUM(F85:G87)</f>
        <v>444</v>
      </c>
      <c r="G88" s="47"/>
      <c r="H88" s="27">
        <f>SUM(H85:H87)</f>
        <v>0</v>
      </c>
      <c r="I88" s="25">
        <f>SUM(I85:I87)</f>
        <v>444.4</v>
      </c>
    </row>
    <row r="89" spans="1:9" ht="13.15" customHeight="1" x14ac:dyDescent="0.2">
      <c r="A89" s="12"/>
      <c r="B89" s="30" t="s">
        <v>31</v>
      </c>
      <c r="C89" s="31"/>
      <c r="D89" s="31"/>
      <c r="E89" s="31"/>
      <c r="F89" s="31"/>
      <c r="G89" s="31"/>
      <c r="H89" s="31"/>
      <c r="I89" s="32"/>
    </row>
    <row r="90" spans="1:9" ht="13.9" customHeight="1" x14ac:dyDescent="0.2">
      <c r="A90" s="12" t="s">
        <v>1</v>
      </c>
      <c r="B90" s="33" t="s">
        <v>8</v>
      </c>
      <c r="C90" s="34"/>
      <c r="D90" s="34"/>
      <c r="E90" s="34"/>
      <c r="F90" s="34"/>
      <c r="G90" s="34"/>
      <c r="H90" s="34"/>
      <c r="I90" s="35"/>
    </row>
    <row r="91" spans="1:9" x14ac:dyDescent="0.2">
      <c r="A91" s="12"/>
      <c r="B91" s="36" t="s">
        <v>30</v>
      </c>
      <c r="C91" s="37"/>
      <c r="D91" s="37"/>
      <c r="E91" s="37"/>
      <c r="F91" s="37"/>
      <c r="G91" s="37"/>
      <c r="H91" s="37"/>
      <c r="I91" s="38"/>
    </row>
    <row r="92" spans="1:9" ht="13.9" customHeight="1" x14ac:dyDescent="0.2">
      <c r="A92" s="13"/>
      <c r="B92" s="39" t="s">
        <v>25</v>
      </c>
      <c r="C92" s="40"/>
      <c r="D92" s="40"/>
      <c r="E92" s="40"/>
      <c r="F92" s="40"/>
      <c r="G92" s="40"/>
      <c r="H92" s="40"/>
      <c r="I92" s="41"/>
    </row>
    <row r="93" spans="1:9" ht="13.15" customHeight="1" x14ac:dyDescent="0.2">
      <c r="A93" s="13"/>
      <c r="B93" s="48" t="s">
        <v>22</v>
      </c>
      <c r="C93" s="49"/>
      <c r="D93" s="49"/>
      <c r="E93" s="49"/>
      <c r="F93" s="50"/>
      <c r="G93" s="51" t="s">
        <v>28</v>
      </c>
      <c r="H93" s="52"/>
      <c r="I93" s="53"/>
    </row>
    <row r="94" spans="1:9" ht="13.15" customHeight="1" x14ac:dyDescent="0.2">
      <c r="A94" s="13"/>
      <c r="B94" s="57" t="s">
        <v>24</v>
      </c>
      <c r="C94" s="58"/>
      <c r="D94" s="58"/>
      <c r="E94" s="58"/>
      <c r="F94" s="59"/>
      <c r="G94" s="54"/>
      <c r="H94" s="55"/>
      <c r="I94" s="56"/>
    </row>
    <row r="95" spans="1:9" ht="13.15" customHeight="1" x14ac:dyDescent="0.2">
      <c r="A95" s="13"/>
      <c r="B95" s="60" t="s">
        <v>14</v>
      </c>
      <c r="C95" s="61"/>
      <c r="D95" s="61"/>
      <c r="E95" s="9">
        <v>41649</v>
      </c>
      <c r="F95" s="8"/>
      <c r="G95" s="8"/>
      <c r="H95" s="8"/>
      <c r="I95" s="14"/>
    </row>
    <row r="96" spans="1:9" ht="19.5" x14ac:dyDescent="0.2">
      <c r="A96" s="13"/>
      <c r="B96" s="4" t="s">
        <v>2</v>
      </c>
      <c r="C96" s="1" t="s">
        <v>16</v>
      </c>
      <c r="D96" s="2" t="s">
        <v>3</v>
      </c>
      <c r="E96" s="2" t="s">
        <v>9</v>
      </c>
      <c r="F96" s="62" t="s">
        <v>4</v>
      </c>
      <c r="G96" s="63"/>
      <c r="H96" s="16" t="s">
        <v>6</v>
      </c>
      <c r="I96" s="16" t="s">
        <v>5</v>
      </c>
    </row>
    <row r="97" spans="1:9" ht="29.25" x14ac:dyDescent="0.2">
      <c r="A97" s="13"/>
      <c r="B97" s="5" t="s">
        <v>15</v>
      </c>
      <c r="C97" s="19">
        <v>10</v>
      </c>
      <c r="D97" s="20">
        <v>44.4</v>
      </c>
      <c r="E97" s="20"/>
      <c r="F97" s="42">
        <f>C97*D97</f>
        <v>444</v>
      </c>
      <c r="G97" s="43"/>
      <c r="H97" s="21"/>
      <c r="I97" s="21">
        <v>444</v>
      </c>
    </row>
    <row r="98" spans="1:9" ht="19.5" x14ac:dyDescent="0.2">
      <c r="A98" s="13"/>
      <c r="B98" s="6" t="s">
        <v>10</v>
      </c>
      <c r="C98" s="19"/>
      <c r="D98" s="19"/>
      <c r="E98" s="19"/>
      <c r="F98" s="42"/>
      <c r="G98" s="43"/>
      <c r="H98" s="21"/>
      <c r="I98" s="21"/>
    </row>
    <row r="99" spans="1:9" ht="19.5" x14ac:dyDescent="0.2">
      <c r="A99" s="13"/>
      <c r="B99" s="6" t="s">
        <v>11</v>
      </c>
      <c r="C99" s="19"/>
      <c r="D99" s="19"/>
      <c r="E99" s="19"/>
      <c r="F99" s="44"/>
      <c r="G99" s="45"/>
      <c r="H99" s="22"/>
      <c r="I99" s="22"/>
    </row>
    <row r="100" spans="1:9" ht="13.5" thickBot="1" x14ac:dyDescent="0.25">
      <c r="A100" s="18"/>
      <c r="B100" s="10" t="s">
        <v>12</v>
      </c>
      <c r="C100" s="23" t="s">
        <v>13</v>
      </c>
      <c r="D100" s="23" t="s">
        <v>13</v>
      </c>
      <c r="E100" s="27">
        <f>SUM(E97:E99)</f>
        <v>0</v>
      </c>
      <c r="F100" s="46">
        <f>SUM(F97:G99)</f>
        <v>444</v>
      </c>
      <c r="G100" s="47"/>
      <c r="H100" s="25">
        <f>SUM(H97:H99)</f>
        <v>0</v>
      </c>
      <c r="I100" s="25">
        <v>444</v>
      </c>
    </row>
    <row r="102" spans="1:9" ht="13.5" thickBot="1" x14ac:dyDescent="0.25"/>
    <row r="103" spans="1:9" x14ac:dyDescent="0.2">
      <c r="A103" s="11"/>
      <c r="B103" s="64" t="s">
        <v>29</v>
      </c>
      <c r="C103" s="65"/>
      <c r="D103" s="65"/>
      <c r="E103" s="65"/>
      <c r="F103" s="65"/>
      <c r="G103" s="65"/>
      <c r="H103" s="65"/>
      <c r="I103" s="66"/>
    </row>
    <row r="104" spans="1:9" ht="14.25" x14ac:dyDescent="0.2">
      <c r="A104" s="12" t="s">
        <v>0</v>
      </c>
      <c r="B104" s="33" t="s">
        <v>8</v>
      </c>
      <c r="C104" s="34"/>
      <c r="D104" s="34"/>
      <c r="E104" s="34"/>
      <c r="F104" s="34"/>
      <c r="G104" s="34"/>
      <c r="H104" s="34"/>
      <c r="I104" s="35"/>
    </row>
    <row r="105" spans="1:9" x14ac:dyDescent="0.2">
      <c r="A105" s="13"/>
      <c r="B105" s="36" t="s">
        <v>30</v>
      </c>
      <c r="C105" s="37"/>
      <c r="D105" s="37"/>
      <c r="E105" s="37"/>
      <c r="F105" s="37"/>
      <c r="G105" s="37"/>
      <c r="H105" s="37"/>
      <c r="I105" s="38"/>
    </row>
    <row r="106" spans="1:9" ht="14.25" x14ac:dyDescent="0.2">
      <c r="A106" s="13"/>
      <c r="B106" s="39" t="s">
        <v>25</v>
      </c>
      <c r="C106" s="40"/>
      <c r="D106" s="40"/>
      <c r="E106" s="40"/>
      <c r="F106" s="40"/>
      <c r="G106" s="40"/>
      <c r="H106" s="40"/>
      <c r="I106" s="41"/>
    </row>
    <row r="107" spans="1:9" x14ac:dyDescent="0.2">
      <c r="A107" s="13"/>
      <c r="B107" s="48" t="s">
        <v>22</v>
      </c>
      <c r="C107" s="49"/>
      <c r="D107" s="49"/>
      <c r="E107" s="49"/>
      <c r="F107" s="50"/>
      <c r="G107" s="51" t="s">
        <v>28</v>
      </c>
      <c r="H107" s="52"/>
      <c r="I107" s="53"/>
    </row>
    <row r="108" spans="1:9" x14ac:dyDescent="0.2">
      <c r="A108" s="13"/>
      <c r="B108" s="57" t="s">
        <v>23</v>
      </c>
      <c r="C108" s="58"/>
      <c r="D108" s="58"/>
      <c r="E108" s="58"/>
      <c r="F108" s="59"/>
      <c r="G108" s="54"/>
      <c r="H108" s="55"/>
      <c r="I108" s="56"/>
    </row>
    <row r="109" spans="1:9" x14ac:dyDescent="0.2">
      <c r="A109" s="13"/>
      <c r="B109" s="60" t="s">
        <v>14</v>
      </c>
      <c r="C109" s="61"/>
      <c r="D109" s="61"/>
      <c r="E109" s="9">
        <v>41649</v>
      </c>
      <c r="F109" s="8"/>
      <c r="G109" s="8"/>
      <c r="H109" s="8"/>
      <c r="I109" s="14"/>
    </row>
    <row r="110" spans="1:9" ht="29.25" x14ac:dyDescent="0.2">
      <c r="A110" s="15"/>
      <c r="B110" s="4" t="s">
        <v>2</v>
      </c>
      <c r="C110" s="1" t="s">
        <v>18</v>
      </c>
      <c r="D110" s="26" t="s">
        <v>17</v>
      </c>
      <c r="E110" s="2" t="s">
        <v>9</v>
      </c>
      <c r="F110" s="62" t="s">
        <v>19</v>
      </c>
      <c r="G110" s="63"/>
      <c r="H110" s="2" t="s">
        <v>20</v>
      </c>
      <c r="I110" s="16" t="s">
        <v>21</v>
      </c>
    </row>
    <row r="111" spans="1:9" ht="29.25" x14ac:dyDescent="0.2">
      <c r="A111" s="13"/>
      <c r="B111" s="5" t="s">
        <v>15</v>
      </c>
      <c r="C111" s="19">
        <v>10</v>
      </c>
      <c r="D111" s="20">
        <v>44.4</v>
      </c>
      <c r="E111" s="20"/>
      <c r="F111" s="42">
        <f>C111*D111</f>
        <v>444</v>
      </c>
      <c r="G111" s="43"/>
      <c r="H111" s="20"/>
      <c r="I111" s="21">
        <v>444.4</v>
      </c>
    </row>
    <row r="112" spans="1:9" ht="19.5" x14ac:dyDescent="0.2">
      <c r="A112" s="13"/>
      <c r="B112" s="6" t="s">
        <v>10</v>
      </c>
      <c r="C112" s="19"/>
      <c r="D112" s="19"/>
      <c r="E112" s="19"/>
      <c r="F112" s="42"/>
      <c r="G112" s="43"/>
      <c r="H112" s="19"/>
      <c r="I112" s="21"/>
    </row>
    <row r="113" spans="1:9" ht="19.5" x14ac:dyDescent="0.2">
      <c r="A113" s="13"/>
      <c r="B113" s="6" t="s">
        <v>11</v>
      </c>
      <c r="C113" s="19"/>
      <c r="D113" s="19"/>
      <c r="E113" s="19"/>
      <c r="F113" s="44"/>
      <c r="G113" s="45"/>
      <c r="H113" s="19"/>
      <c r="I113" s="22"/>
    </row>
    <row r="114" spans="1:9" x14ac:dyDescent="0.2">
      <c r="A114" s="17"/>
      <c r="B114" s="7" t="s">
        <v>12</v>
      </c>
      <c r="C114" s="23" t="s">
        <v>13</v>
      </c>
      <c r="D114" s="23" t="s">
        <v>13</v>
      </c>
      <c r="E114" s="29">
        <f>SUM(E111:E113)</f>
        <v>0</v>
      </c>
      <c r="F114" s="46">
        <f>SUM(F111:G113)</f>
        <v>444</v>
      </c>
      <c r="G114" s="47"/>
      <c r="H114" s="29">
        <f>SUM(H111:H113)</f>
        <v>0</v>
      </c>
      <c r="I114" s="25">
        <f>SUM(I111:I113)</f>
        <v>444.4</v>
      </c>
    </row>
    <row r="115" spans="1:9" x14ac:dyDescent="0.2">
      <c r="A115" s="12"/>
      <c r="B115" s="30" t="s">
        <v>31</v>
      </c>
      <c r="C115" s="31"/>
      <c r="D115" s="31"/>
      <c r="E115" s="31"/>
      <c r="F115" s="31"/>
      <c r="G115" s="31"/>
      <c r="H115" s="31"/>
      <c r="I115" s="32"/>
    </row>
    <row r="116" spans="1:9" ht="14.25" x14ac:dyDescent="0.2">
      <c r="A116" s="12" t="s">
        <v>1</v>
      </c>
      <c r="B116" s="33" t="s">
        <v>8</v>
      </c>
      <c r="C116" s="34"/>
      <c r="D116" s="34"/>
      <c r="E116" s="34"/>
      <c r="F116" s="34"/>
      <c r="G116" s="34"/>
      <c r="H116" s="34"/>
      <c r="I116" s="35"/>
    </row>
    <row r="117" spans="1:9" x14ac:dyDescent="0.2">
      <c r="A117" s="12"/>
      <c r="B117" s="36" t="s">
        <v>30</v>
      </c>
      <c r="C117" s="37"/>
      <c r="D117" s="37"/>
      <c r="E117" s="37"/>
      <c r="F117" s="37"/>
      <c r="G117" s="37"/>
      <c r="H117" s="37"/>
      <c r="I117" s="38"/>
    </row>
    <row r="118" spans="1:9" ht="14.25" x14ac:dyDescent="0.2">
      <c r="A118" s="13"/>
      <c r="B118" s="39" t="s">
        <v>25</v>
      </c>
      <c r="C118" s="40"/>
      <c r="D118" s="40"/>
      <c r="E118" s="40"/>
      <c r="F118" s="40"/>
      <c r="G118" s="40"/>
      <c r="H118" s="40"/>
      <c r="I118" s="41"/>
    </row>
    <row r="119" spans="1:9" x14ac:dyDescent="0.2">
      <c r="A119" s="13"/>
      <c r="B119" s="48" t="s">
        <v>22</v>
      </c>
      <c r="C119" s="49"/>
      <c r="D119" s="49"/>
      <c r="E119" s="49"/>
      <c r="F119" s="50"/>
      <c r="G119" s="51" t="s">
        <v>28</v>
      </c>
      <c r="H119" s="52"/>
      <c r="I119" s="53"/>
    </row>
    <row r="120" spans="1:9" x14ac:dyDescent="0.2">
      <c r="A120" s="13"/>
      <c r="B120" s="57" t="s">
        <v>24</v>
      </c>
      <c r="C120" s="58"/>
      <c r="D120" s="58"/>
      <c r="E120" s="58"/>
      <c r="F120" s="59"/>
      <c r="G120" s="54"/>
      <c r="H120" s="55"/>
      <c r="I120" s="56"/>
    </row>
    <row r="121" spans="1:9" x14ac:dyDescent="0.2">
      <c r="A121" s="13"/>
      <c r="B121" s="60" t="s">
        <v>14</v>
      </c>
      <c r="C121" s="61"/>
      <c r="D121" s="61"/>
      <c r="E121" s="9">
        <v>41649</v>
      </c>
      <c r="F121" s="8"/>
      <c r="G121" s="8"/>
      <c r="H121" s="8"/>
      <c r="I121" s="14"/>
    </row>
    <row r="122" spans="1:9" ht="19.5" x14ac:dyDescent="0.2">
      <c r="A122" s="13"/>
      <c r="B122" s="4" t="s">
        <v>2</v>
      </c>
      <c r="C122" s="1" t="s">
        <v>16</v>
      </c>
      <c r="D122" s="2" t="s">
        <v>3</v>
      </c>
      <c r="E122" s="2" t="s">
        <v>9</v>
      </c>
      <c r="F122" s="62" t="s">
        <v>4</v>
      </c>
      <c r="G122" s="63"/>
      <c r="H122" s="16" t="s">
        <v>6</v>
      </c>
      <c r="I122" s="16" t="s">
        <v>5</v>
      </c>
    </row>
    <row r="123" spans="1:9" ht="29.25" x14ac:dyDescent="0.2">
      <c r="A123" s="13"/>
      <c r="B123" s="5" t="s">
        <v>15</v>
      </c>
      <c r="C123" s="19">
        <v>10</v>
      </c>
      <c r="D123" s="20">
        <v>44.4</v>
      </c>
      <c r="E123" s="20"/>
      <c r="F123" s="42">
        <f>C123*D123</f>
        <v>444</v>
      </c>
      <c r="G123" s="43"/>
      <c r="H123" s="21"/>
      <c r="I123" s="21">
        <v>444</v>
      </c>
    </row>
    <row r="124" spans="1:9" ht="19.5" x14ac:dyDescent="0.2">
      <c r="A124" s="13"/>
      <c r="B124" s="6" t="s">
        <v>10</v>
      </c>
      <c r="C124" s="19"/>
      <c r="D124" s="19"/>
      <c r="E124" s="19"/>
      <c r="F124" s="42"/>
      <c r="G124" s="43"/>
      <c r="H124" s="21"/>
      <c r="I124" s="21"/>
    </row>
    <row r="125" spans="1:9" ht="19.5" x14ac:dyDescent="0.2">
      <c r="A125" s="13"/>
      <c r="B125" s="6" t="s">
        <v>11</v>
      </c>
      <c r="C125" s="19"/>
      <c r="D125" s="19"/>
      <c r="E125" s="19"/>
      <c r="F125" s="44"/>
      <c r="G125" s="45"/>
      <c r="H125" s="22"/>
      <c r="I125" s="22"/>
    </row>
    <row r="126" spans="1:9" ht="13.5" thickBot="1" x14ac:dyDescent="0.25">
      <c r="A126" s="18"/>
      <c r="B126" s="10" t="s">
        <v>12</v>
      </c>
      <c r="C126" s="23" t="s">
        <v>13</v>
      </c>
      <c r="D126" s="23" t="s">
        <v>13</v>
      </c>
      <c r="E126" s="29">
        <f>SUM(E123:E125)</f>
        <v>0</v>
      </c>
      <c r="F126" s="46">
        <f>SUM(F123:G125)</f>
        <v>444</v>
      </c>
      <c r="G126" s="47"/>
      <c r="H126" s="25">
        <f>SUM(H123:H125)</f>
        <v>0</v>
      </c>
      <c r="I126" s="25">
        <v>444</v>
      </c>
    </row>
    <row r="127" spans="1:9" ht="13.5" thickBot="1" x14ac:dyDescent="0.25"/>
    <row r="128" spans="1:9" x14ac:dyDescent="0.2">
      <c r="A128" s="11"/>
      <c r="B128" s="64" t="s">
        <v>32</v>
      </c>
      <c r="C128" s="65"/>
      <c r="D128" s="65"/>
      <c r="E128" s="65"/>
      <c r="F128" s="65"/>
      <c r="G128" s="65"/>
      <c r="H128" s="65"/>
      <c r="I128" s="66"/>
    </row>
    <row r="129" spans="1:9" ht="14.25" x14ac:dyDescent="0.2">
      <c r="A129" s="12" t="s">
        <v>0</v>
      </c>
      <c r="B129" s="33" t="s">
        <v>8</v>
      </c>
      <c r="C129" s="34"/>
      <c r="D129" s="34"/>
      <c r="E129" s="34"/>
      <c r="F129" s="34"/>
      <c r="G129" s="34"/>
      <c r="H129" s="34"/>
      <c r="I129" s="35"/>
    </row>
    <row r="130" spans="1:9" x14ac:dyDescent="0.2">
      <c r="A130" s="13"/>
      <c r="B130" s="36" t="s">
        <v>33</v>
      </c>
      <c r="C130" s="37"/>
      <c r="D130" s="37"/>
      <c r="E130" s="37"/>
      <c r="F130" s="37"/>
      <c r="G130" s="37"/>
      <c r="H130" s="37"/>
      <c r="I130" s="38"/>
    </row>
    <row r="131" spans="1:9" ht="14.25" x14ac:dyDescent="0.2">
      <c r="A131" s="13"/>
      <c r="B131" s="39" t="s">
        <v>25</v>
      </c>
      <c r="C131" s="40"/>
      <c r="D131" s="40"/>
      <c r="E131" s="40"/>
      <c r="F131" s="40"/>
      <c r="G131" s="40"/>
      <c r="H131" s="40"/>
      <c r="I131" s="41"/>
    </row>
    <row r="132" spans="1:9" x14ac:dyDescent="0.2">
      <c r="A132" s="13"/>
      <c r="B132" s="48" t="s">
        <v>22</v>
      </c>
      <c r="C132" s="49"/>
      <c r="D132" s="49"/>
      <c r="E132" s="49"/>
      <c r="F132" s="50"/>
      <c r="G132" s="51" t="s">
        <v>28</v>
      </c>
      <c r="H132" s="52"/>
      <c r="I132" s="53"/>
    </row>
    <row r="133" spans="1:9" x14ac:dyDescent="0.2">
      <c r="A133" s="13"/>
      <c r="B133" s="57" t="s">
        <v>23</v>
      </c>
      <c r="C133" s="58"/>
      <c r="D133" s="58"/>
      <c r="E133" s="58"/>
      <c r="F133" s="59"/>
      <c r="G133" s="54"/>
      <c r="H133" s="55"/>
      <c r="I133" s="56"/>
    </row>
    <row r="134" spans="1:9" x14ac:dyDescent="0.2">
      <c r="A134" s="13"/>
      <c r="B134" s="60" t="s">
        <v>14</v>
      </c>
      <c r="C134" s="61"/>
      <c r="D134" s="61"/>
      <c r="E134" s="9">
        <v>41649</v>
      </c>
      <c r="F134" s="8"/>
      <c r="G134" s="8"/>
      <c r="H134" s="8"/>
      <c r="I134" s="14"/>
    </row>
    <row r="135" spans="1:9" ht="29.25" x14ac:dyDescent="0.2">
      <c r="A135" s="15"/>
      <c r="B135" s="4" t="s">
        <v>2</v>
      </c>
      <c r="C135" s="1" t="s">
        <v>18</v>
      </c>
      <c r="D135" s="26" t="s">
        <v>17</v>
      </c>
      <c r="E135" s="2" t="s">
        <v>9</v>
      </c>
      <c r="F135" s="62" t="s">
        <v>19</v>
      </c>
      <c r="G135" s="63"/>
      <c r="H135" s="2" t="s">
        <v>20</v>
      </c>
      <c r="I135" s="16" t="s">
        <v>21</v>
      </c>
    </row>
    <row r="136" spans="1:9" ht="29.25" x14ac:dyDescent="0.2">
      <c r="A136" s="13"/>
      <c r="B136" s="5" t="s">
        <v>15</v>
      </c>
      <c r="C136" s="19">
        <v>10</v>
      </c>
      <c r="D136" s="20">
        <v>44.4</v>
      </c>
      <c r="E136" s="20"/>
      <c r="F136" s="42">
        <f>C136*D136</f>
        <v>444</v>
      </c>
      <c r="G136" s="43"/>
      <c r="H136" s="20"/>
      <c r="I136" s="21">
        <v>444.4</v>
      </c>
    </row>
    <row r="137" spans="1:9" ht="19.5" x14ac:dyDescent="0.2">
      <c r="A137" s="13"/>
      <c r="B137" s="6" t="s">
        <v>10</v>
      </c>
      <c r="C137" s="19"/>
      <c r="D137" s="19"/>
      <c r="E137" s="19"/>
      <c r="F137" s="42"/>
      <c r="G137" s="43"/>
      <c r="H137" s="19"/>
      <c r="I137" s="21"/>
    </row>
    <row r="138" spans="1:9" ht="19.5" x14ac:dyDescent="0.2">
      <c r="A138" s="13"/>
      <c r="B138" s="6" t="s">
        <v>11</v>
      </c>
      <c r="C138" s="19"/>
      <c r="D138" s="19"/>
      <c r="E138" s="19"/>
      <c r="F138" s="44"/>
      <c r="G138" s="45"/>
      <c r="H138" s="19"/>
      <c r="I138" s="22"/>
    </row>
    <row r="139" spans="1:9" x14ac:dyDescent="0.2">
      <c r="A139" s="17"/>
      <c r="B139" s="7" t="s">
        <v>12</v>
      </c>
      <c r="C139" s="23" t="s">
        <v>13</v>
      </c>
      <c r="D139" s="23" t="s">
        <v>13</v>
      </c>
      <c r="E139" s="29">
        <f>SUM(E136:E138)</f>
        <v>0</v>
      </c>
      <c r="F139" s="46">
        <f>SUM(F136:G138)</f>
        <v>444</v>
      </c>
      <c r="G139" s="47"/>
      <c r="H139" s="29">
        <f>SUM(H136:H138)</f>
        <v>0</v>
      </c>
      <c r="I139" s="25">
        <f>SUM(I136:I138)</f>
        <v>444.4</v>
      </c>
    </row>
    <row r="140" spans="1:9" x14ac:dyDescent="0.2">
      <c r="A140" s="12"/>
      <c r="B140" s="30" t="s">
        <v>31</v>
      </c>
      <c r="C140" s="31"/>
      <c r="D140" s="31"/>
      <c r="E140" s="31"/>
      <c r="F140" s="31"/>
      <c r="G140" s="31"/>
      <c r="H140" s="31"/>
      <c r="I140" s="32"/>
    </row>
    <row r="141" spans="1:9" ht="14.25" x14ac:dyDescent="0.2">
      <c r="A141" s="12" t="s">
        <v>1</v>
      </c>
      <c r="B141" s="33" t="s">
        <v>8</v>
      </c>
      <c r="C141" s="34"/>
      <c r="D141" s="34"/>
      <c r="E141" s="34"/>
      <c r="F141" s="34"/>
      <c r="G141" s="34"/>
      <c r="H141" s="34"/>
      <c r="I141" s="35"/>
    </row>
    <row r="142" spans="1:9" x14ac:dyDescent="0.2">
      <c r="A142" s="12"/>
      <c r="B142" s="36" t="s">
        <v>30</v>
      </c>
      <c r="C142" s="37"/>
      <c r="D142" s="37"/>
      <c r="E142" s="37"/>
      <c r="F142" s="37"/>
      <c r="G142" s="37"/>
      <c r="H142" s="37"/>
      <c r="I142" s="38"/>
    </row>
    <row r="143" spans="1:9" ht="14.25" x14ac:dyDescent="0.2">
      <c r="A143" s="13"/>
      <c r="B143" s="39" t="s">
        <v>25</v>
      </c>
      <c r="C143" s="40"/>
      <c r="D143" s="40"/>
      <c r="E143" s="40"/>
      <c r="F143" s="40"/>
      <c r="G143" s="40"/>
      <c r="H143" s="40"/>
      <c r="I143" s="41"/>
    </row>
    <row r="144" spans="1:9" x14ac:dyDescent="0.2">
      <c r="A144" s="13"/>
      <c r="B144" s="48" t="s">
        <v>22</v>
      </c>
      <c r="C144" s="49"/>
      <c r="D144" s="49"/>
      <c r="E144" s="49"/>
      <c r="F144" s="50"/>
      <c r="G144" s="51" t="s">
        <v>28</v>
      </c>
      <c r="H144" s="52"/>
      <c r="I144" s="53"/>
    </row>
    <row r="145" spans="1:9" x14ac:dyDescent="0.2">
      <c r="A145" s="13"/>
      <c r="B145" s="57" t="s">
        <v>24</v>
      </c>
      <c r="C145" s="58"/>
      <c r="D145" s="58"/>
      <c r="E145" s="58"/>
      <c r="F145" s="59"/>
      <c r="G145" s="54"/>
      <c r="H145" s="55"/>
      <c r="I145" s="56"/>
    </row>
    <row r="146" spans="1:9" x14ac:dyDescent="0.2">
      <c r="A146" s="13"/>
      <c r="B146" s="60" t="s">
        <v>14</v>
      </c>
      <c r="C146" s="61"/>
      <c r="D146" s="61"/>
      <c r="E146" s="9">
        <v>41649</v>
      </c>
      <c r="F146" s="8"/>
      <c r="G146" s="8"/>
      <c r="H146" s="8"/>
      <c r="I146" s="14"/>
    </row>
    <row r="147" spans="1:9" ht="19.5" x14ac:dyDescent="0.2">
      <c r="A147" s="13"/>
      <c r="B147" s="4" t="s">
        <v>2</v>
      </c>
      <c r="C147" s="1" t="s">
        <v>16</v>
      </c>
      <c r="D147" s="2" t="s">
        <v>3</v>
      </c>
      <c r="E147" s="2" t="s">
        <v>9</v>
      </c>
      <c r="F147" s="62" t="s">
        <v>4</v>
      </c>
      <c r="G147" s="63"/>
      <c r="H147" s="16" t="s">
        <v>6</v>
      </c>
      <c r="I147" s="16" t="s">
        <v>5</v>
      </c>
    </row>
    <row r="148" spans="1:9" ht="29.25" x14ac:dyDescent="0.2">
      <c r="A148" s="13"/>
      <c r="B148" s="5" t="s">
        <v>15</v>
      </c>
      <c r="C148" s="19">
        <v>10</v>
      </c>
      <c r="D148" s="20">
        <v>44.4</v>
      </c>
      <c r="E148" s="20"/>
      <c r="F148" s="42">
        <f>C148*D148</f>
        <v>444</v>
      </c>
      <c r="G148" s="43"/>
      <c r="H148" s="21"/>
      <c r="I148" s="21">
        <v>444</v>
      </c>
    </row>
    <row r="149" spans="1:9" ht="19.5" x14ac:dyDescent="0.2">
      <c r="A149" s="13"/>
      <c r="B149" s="6" t="s">
        <v>10</v>
      </c>
      <c r="C149" s="19"/>
      <c r="D149" s="19"/>
      <c r="E149" s="19"/>
      <c r="F149" s="42"/>
      <c r="G149" s="43"/>
      <c r="H149" s="21"/>
      <c r="I149" s="21"/>
    </row>
    <row r="150" spans="1:9" ht="19.5" x14ac:dyDescent="0.2">
      <c r="A150" s="13"/>
      <c r="B150" s="6" t="s">
        <v>11</v>
      </c>
      <c r="C150" s="19"/>
      <c r="D150" s="19"/>
      <c r="E150" s="19"/>
      <c r="F150" s="44"/>
      <c r="G150" s="45"/>
      <c r="H150" s="22"/>
      <c r="I150" s="22"/>
    </row>
    <row r="151" spans="1:9" ht="13.5" thickBot="1" x14ac:dyDescent="0.25">
      <c r="A151" s="18"/>
      <c r="B151" s="10" t="s">
        <v>12</v>
      </c>
      <c r="C151" s="23" t="s">
        <v>13</v>
      </c>
      <c r="D151" s="23" t="s">
        <v>13</v>
      </c>
      <c r="E151" s="29">
        <f>SUM(E148:E150)</f>
        <v>0</v>
      </c>
      <c r="F151" s="46">
        <f>SUM(F148:G150)</f>
        <v>444</v>
      </c>
      <c r="G151" s="47"/>
      <c r="H151" s="25">
        <f>SUM(H148:H150)</f>
        <v>0</v>
      </c>
      <c r="I151" s="25">
        <v>444</v>
      </c>
    </row>
  </sheetData>
  <mergeCells count="156">
    <mergeCell ref="B144:F144"/>
    <mergeCell ref="G144:I145"/>
    <mergeCell ref="B145:F145"/>
    <mergeCell ref="B146:D146"/>
    <mergeCell ref="F147:G147"/>
    <mergeCell ref="F148:G148"/>
    <mergeCell ref="F149:G149"/>
    <mergeCell ref="F150:G150"/>
    <mergeCell ref="F151:G151"/>
    <mergeCell ref="F135:G135"/>
    <mergeCell ref="F136:G136"/>
    <mergeCell ref="F137:G137"/>
    <mergeCell ref="F138:G138"/>
    <mergeCell ref="F139:G139"/>
    <mergeCell ref="B140:I140"/>
    <mergeCell ref="B141:I141"/>
    <mergeCell ref="B142:I142"/>
    <mergeCell ref="B143:I143"/>
    <mergeCell ref="F126:G126"/>
    <mergeCell ref="B128:I128"/>
    <mergeCell ref="B129:I129"/>
    <mergeCell ref="B130:I130"/>
    <mergeCell ref="B131:I131"/>
    <mergeCell ref="B132:F132"/>
    <mergeCell ref="G132:I133"/>
    <mergeCell ref="B133:F133"/>
    <mergeCell ref="B134:D134"/>
    <mergeCell ref="B118:I118"/>
    <mergeCell ref="B119:F119"/>
    <mergeCell ref="G119:I120"/>
    <mergeCell ref="B120:F120"/>
    <mergeCell ref="B121:D121"/>
    <mergeCell ref="F122:G122"/>
    <mergeCell ref="F123:G123"/>
    <mergeCell ref="F124:G124"/>
    <mergeCell ref="F125:G125"/>
    <mergeCell ref="B109:D109"/>
    <mergeCell ref="F110:G110"/>
    <mergeCell ref="F111:G111"/>
    <mergeCell ref="F112:G112"/>
    <mergeCell ref="F113:G113"/>
    <mergeCell ref="F114:G114"/>
    <mergeCell ref="B115:I115"/>
    <mergeCell ref="B116:I116"/>
    <mergeCell ref="B117:I117"/>
    <mergeCell ref="G17:I18"/>
    <mergeCell ref="B18:F18"/>
    <mergeCell ref="B19:D19"/>
    <mergeCell ref="F20:G20"/>
    <mergeCell ref="B103:I103"/>
    <mergeCell ref="B104:I104"/>
    <mergeCell ref="B105:I105"/>
    <mergeCell ref="B106:I106"/>
    <mergeCell ref="B107:F107"/>
    <mergeCell ref="G107:I108"/>
    <mergeCell ref="B108:F108"/>
    <mergeCell ref="B1:I1"/>
    <mergeCell ref="B2:I2"/>
    <mergeCell ref="B3:I3"/>
    <mergeCell ref="B4:I4"/>
    <mergeCell ref="B5:F5"/>
    <mergeCell ref="G5:I6"/>
    <mergeCell ref="B6:F6"/>
    <mergeCell ref="B27:I27"/>
    <mergeCell ref="B28:I28"/>
    <mergeCell ref="F12:G12"/>
    <mergeCell ref="B13:I13"/>
    <mergeCell ref="B14:I14"/>
    <mergeCell ref="B15:I15"/>
    <mergeCell ref="B16:I16"/>
    <mergeCell ref="B7:D7"/>
    <mergeCell ref="F8:G8"/>
    <mergeCell ref="F9:G9"/>
    <mergeCell ref="F10:G10"/>
    <mergeCell ref="F11:G11"/>
    <mergeCell ref="F21:G21"/>
    <mergeCell ref="F22:G22"/>
    <mergeCell ref="F23:G23"/>
    <mergeCell ref="F24:G24"/>
    <mergeCell ref="B17:F17"/>
    <mergeCell ref="B29:I29"/>
    <mergeCell ref="B30:I30"/>
    <mergeCell ref="B31:F31"/>
    <mergeCell ref="G31:I32"/>
    <mergeCell ref="B32:F32"/>
    <mergeCell ref="B33:D33"/>
    <mergeCell ref="F34:G34"/>
    <mergeCell ref="F35:G35"/>
    <mergeCell ref="F36:G36"/>
    <mergeCell ref="F37:G37"/>
    <mergeCell ref="F38:G38"/>
    <mergeCell ref="B39:I39"/>
    <mergeCell ref="B40:I40"/>
    <mergeCell ref="B41:I41"/>
    <mergeCell ref="B42:I42"/>
    <mergeCell ref="B43:F43"/>
    <mergeCell ref="G43:I44"/>
    <mergeCell ref="B44:F44"/>
    <mergeCell ref="B45:D45"/>
    <mergeCell ref="F46:G46"/>
    <mergeCell ref="F47:G47"/>
    <mergeCell ref="F48:G48"/>
    <mergeCell ref="F49:G49"/>
    <mergeCell ref="F50:G50"/>
    <mergeCell ref="B52:I52"/>
    <mergeCell ref="B53:I53"/>
    <mergeCell ref="B54:I54"/>
    <mergeCell ref="B55:I55"/>
    <mergeCell ref="B56:F56"/>
    <mergeCell ref="G56:I57"/>
    <mergeCell ref="B57:F57"/>
    <mergeCell ref="B58:D58"/>
    <mergeCell ref="F59:G59"/>
    <mergeCell ref="F60:G60"/>
    <mergeCell ref="F61:G61"/>
    <mergeCell ref="F62:G62"/>
    <mergeCell ref="F63:G63"/>
    <mergeCell ref="B64:I64"/>
    <mergeCell ref="B65:I65"/>
    <mergeCell ref="B66:I66"/>
    <mergeCell ref="B67:I67"/>
    <mergeCell ref="B68:F68"/>
    <mergeCell ref="G68:I69"/>
    <mergeCell ref="B69:F69"/>
    <mergeCell ref="B70:D70"/>
    <mergeCell ref="F71:G71"/>
    <mergeCell ref="F72:G72"/>
    <mergeCell ref="F73:G73"/>
    <mergeCell ref="F74:G74"/>
    <mergeCell ref="F75:G75"/>
    <mergeCell ref="B77:I77"/>
    <mergeCell ref="B78:I78"/>
    <mergeCell ref="B79:I79"/>
    <mergeCell ref="B80:I80"/>
    <mergeCell ref="B81:F81"/>
    <mergeCell ref="G81:I82"/>
    <mergeCell ref="B82:F82"/>
    <mergeCell ref="B83:D83"/>
    <mergeCell ref="F84:G84"/>
    <mergeCell ref="F85:G85"/>
    <mergeCell ref="F86:G86"/>
    <mergeCell ref="F87:G87"/>
    <mergeCell ref="F88:G88"/>
    <mergeCell ref="B89:I89"/>
    <mergeCell ref="B90:I90"/>
    <mergeCell ref="B91:I91"/>
    <mergeCell ref="B92:I92"/>
    <mergeCell ref="F97:G97"/>
    <mergeCell ref="F98:G98"/>
    <mergeCell ref="F99:G99"/>
    <mergeCell ref="F100:G100"/>
    <mergeCell ref="B93:F93"/>
    <mergeCell ref="G93:I94"/>
    <mergeCell ref="B94:F94"/>
    <mergeCell ref="B95:D95"/>
    <mergeCell ref="F96:G96"/>
  </mergeCells>
  <phoneticPr fontId="0" type="noConversion"/>
  <pageMargins left="0.19685039370078741" right="0.19685039370078741" top="0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opLeftCell="A16" zoomScale="80" zoomScaleNormal="80" workbookViewId="0">
      <selection activeCell="D39" sqref="D39"/>
    </sheetView>
  </sheetViews>
  <sheetFormatPr defaultRowHeight="12.75" x14ac:dyDescent="0.2"/>
  <cols>
    <col min="1" max="1" width="10.28515625" customWidth="1"/>
  </cols>
  <sheetData>
    <row r="1" spans="1:9" x14ac:dyDescent="0.2">
      <c r="A1" s="11"/>
      <c r="B1" s="64" t="s">
        <v>26</v>
      </c>
      <c r="C1" s="65"/>
      <c r="D1" s="65"/>
      <c r="E1" s="65"/>
      <c r="F1" s="65"/>
      <c r="G1" s="65"/>
      <c r="H1" s="65"/>
      <c r="I1" s="66"/>
    </row>
    <row r="2" spans="1:9" ht="22.5" x14ac:dyDescent="0.2">
      <c r="A2" s="12" t="s">
        <v>0</v>
      </c>
      <c r="B2" s="33" t="s">
        <v>8</v>
      </c>
      <c r="C2" s="34"/>
      <c r="D2" s="34"/>
      <c r="E2" s="34"/>
      <c r="F2" s="34"/>
      <c r="G2" s="34"/>
      <c r="H2" s="34"/>
      <c r="I2" s="35"/>
    </row>
    <row r="3" spans="1:9" x14ac:dyDescent="0.2">
      <c r="A3" s="13"/>
      <c r="B3" s="36" t="s">
        <v>7</v>
      </c>
      <c r="C3" s="37"/>
      <c r="D3" s="37"/>
      <c r="E3" s="37"/>
      <c r="F3" s="37"/>
      <c r="G3" s="37"/>
      <c r="H3" s="37"/>
      <c r="I3" s="38"/>
    </row>
    <row r="4" spans="1:9" ht="14.25" x14ac:dyDescent="0.2">
      <c r="A4" s="13"/>
      <c r="B4" s="39" t="s">
        <v>25</v>
      </c>
      <c r="C4" s="40"/>
      <c r="D4" s="40"/>
      <c r="E4" s="40"/>
      <c r="F4" s="40"/>
      <c r="G4" s="40"/>
      <c r="H4" s="40"/>
      <c r="I4" s="41"/>
    </row>
    <row r="5" spans="1:9" x14ac:dyDescent="0.2">
      <c r="A5" s="13"/>
      <c r="B5" s="48" t="s">
        <v>22</v>
      </c>
      <c r="C5" s="49"/>
      <c r="D5" s="49"/>
      <c r="E5" s="49"/>
      <c r="F5" s="50"/>
      <c r="G5" s="51" t="s">
        <v>34</v>
      </c>
      <c r="H5" s="52"/>
      <c r="I5" s="53"/>
    </row>
    <row r="6" spans="1:9" x14ac:dyDescent="0.2">
      <c r="A6" s="13"/>
      <c r="B6" s="57" t="s">
        <v>35</v>
      </c>
      <c r="C6" s="58"/>
      <c r="D6" s="58"/>
      <c r="E6" s="58"/>
      <c r="F6" s="59"/>
      <c r="G6" s="54"/>
      <c r="H6" s="55"/>
      <c r="I6" s="56"/>
    </row>
    <row r="7" spans="1:9" x14ac:dyDescent="0.2">
      <c r="A7" s="13"/>
      <c r="B7" s="60" t="s">
        <v>14</v>
      </c>
      <c r="C7" s="61"/>
      <c r="D7" s="61"/>
      <c r="E7" s="9">
        <v>41649</v>
      </c>
      <c r="F7" s="8"/>
      <c r="G7" s="8"/>
      <c r="H7" s="8"/>
      <c r="I7" s="14"/>
    </row>
    <row r="8" spans="1:9" ht="29.25" x14ac:dyDescent="0.2">
      <c r="A8" s="15"/>
      <c r="B8" s="4" t="s">
        <v>2</v>
      </c>
      <c r="C8" s="1" t="s">
        <v>18</v>
      </c>
      <c r="D8" s="26" t="s">
        <v>17</v>
      </c>
      <c r="E8" s="2" t="s">
        <v>9</v>
      </c>
      <c r="F8" s="62" t="s">
        <v>19</v>
      </c>
      <c r="G8" s="63"/>
      <c r="H8" s="2" t="s">
        <v>20</v>
      </c>
      <c r="I8" s="16" t="s">
        <v>21</v>
      </c>
    </row>
    <row r="9" spans="1:9" ht="39" x14ac:dyDescent="0.2">
      <c r="A9" s="13"/>
      <c r="B9" s="5" t="s">
        <v>15</v>
      </c>
      <c r="C9" s="19">
        <v>10</v>
      </c>
      <c r="D9" s="20">
        <v>42.8</v>
      </c>
      <c r="E9" s="20"/>
      <c r="F9" s="42">
        <f>C9*D9</f>
        <v>428</v>
      </c>
      <c r="G9" s="43"/>
      <c r="H9" s="20"/>
      <c r="I9" s="21">
        <v>428</v>
      </c>
    </row>
    <row r="10" spans="1:9" ht="19.5" x14ac:dyDescent="0.2">
      <c r="A10" s="13"/>
      <c r="B10" s="6" t="s">
        <v>10</v>
      </c>
      <c r="C10" s="19"/>
      <c r="D10" s="19"/>
      <c r="E10" s="19"/>
      <c r="F10" s="42"/>
      <c r="G10" s="43"/>
      <c r="H10" s="19"/>
      <c r="I10" s="21"/>
    </row>
    <row r="11" spans="1:9" ht="19.5" x14ac:dyDescent="0.2">
      <c r="A11" s="13"/>
      <c r="B11" s="6" t="s">
        <v>11</v>
      </c>
      <c r="C11" s="19"/>
      <c r="D11" s="19"/>
      <c r="E11" s="19"/>
      <c r="F11" s="44"/>
      <c r="G11" s="45"/>
      <c r="H11" s="19"/>
      <c r="I11" s="22"/>
    </row>
    <row r="12" spans="1:9" x14ac:dyDescent="0.2">
      <c r="A12" s="17"/>
      <c r="B12" s="7" t="s">
        <v>12</v>
      </c>
      <c r="C12" s="23" t="s">
        <v>13</v>
      </c>
      <c r="D12" s="23" t="s">
        <v>13</v>
      </c>
      <c r="E12" s="24">
        <f>SUM(E9:E11)</f>
        <v>0</v>
      </c>
      <c r="F12" s="46">
        <f>SUM(F9:G11)</f>
        <v>428</v>
      </c>
      <c r="G12" s="47"/>
      <c r="H12" s="24">
        <f>SUM(H9:H11)</f>
        <v>0</v>
      </c>
      <c r="I12" s="25">
        <v>428</v>
      </c>
    </row>
    <row r="13" spans="1:9" x14ac:dyDescent="0.2">
      <c r="A13" s="12"/>
      <c r="B13" s="30" t="s">
        <v>27</v>
      </c>
      <c r="C13" s="31"/>
      <c r="D13" s="31"/>
      <c r="E13" s="31"/>
      <c r="F13" s="31"/>
      <c r="G13" s="31"/>
      <c r="H13" s="31"/>
      <c r="I13" s="32"/>
    </row>
    <row r="14" spans="1:9" ht="22.5" x14ac:dyDescent="0.2">
      <c r="A14" s="12" t="s">
        <v>1</v>
      </c>
      <c r="B14" s="33" t="s">
        <v>8</v>
      </c>
      <c r="C14" s="34"/>
      <c r="D14" s="34"/>
      <c r="E14" s="34"/>
      <c r="F14" s="34"/>
      <c r="G14" s="34"/>
      <c r="H14" s="34"/>
      <c r="I14" s="35"/>
    </row>
    <row r="15" spans="1:9" x14ac:dyDescent="0.2">
      <c r="A15" s="12"/>
      <c r="B15" s="36" t="s">
        <v>7</v>
      </c>
      <c r="C15" s="37"/>
      <c r="D15" s="37"/>
      <c r="E15" s="37"/>
      <c r="F15" s="37"/>
      <c r="G15" s="37"/>
      <c r="H15" s="37"/>
      <c r="I15" s="38"/>
    </row>
    <row r="16" spans="1:9" ht="14.25" x14ac:dyDescent="0.2">
      <c r="A16" s="13"/>
      <c r="B16" s="39" t="s">
        <v>25</v>
      </c>
      <c r="C16" s="40"/>
      <c r="D16" s="40"/>
      <c r="E16" s="40"/>
      <c r="F16" s="40"/>
      <c r="G16" s="40"/>
      <c r="H16" s="40"/>
      <c r="I16" s="41"/>
    </row>
    <row r="17" spans="1:9" x14ac:dyDescent="0.2">
      <c r="A17" s="13"/>
      <c r="B17" s="48" t="s">
        <v>22</v>
      </c>
      <c r="C17" s="49"/>
      <c r="D17" s="49"/>
      <c r="E17" s="49"/>
      <c r="F17" s="50"/>
      <c r="G17" s="51" t="s">
        <v>34</v>
      </c>
      <c r="H17" s="52"/>
      <c r="I17" s="53"/>
    </row>
    <row r="18" spans="1:9" x14ac:dyDescent="0.2">
      <c r="A18" s="13"/>
      <c r="B18" s="57" t="s">
        <v>36</v>
      </c>
      <c r="C18" s="58"/>
      <c r="D18" s="58"/>
      <c r="E18" s="58"/>
      <c r="F18" s="59"/>
      <c r="G18" s="54"/>
      <c r="H18" s="55"/>
      <c r="I18" s="56"/>
    </row>
    <row r="19" spans="1:9" x14ac:dyDescent="0.2">
      <c r="A19" s="13"/>
      <c r="B19" s="60" t="s">
        <v>14</v>
      </c>
      <c r="C19" s="61"/>
      <c r="D19" s="61"/>
      <c r="E19" s="9">
        <v>41649</v>
      </c>
      <c r="F19" s="8"/>
      <c r="G19" s="8"/>
      <c r="H19" s="8"/>
      <c r="I19" s="14"/>
    </row>
    <row r="20" spans="1:9" ht="19.5" x14ac:dyDescent="0.2">
      <c r="A20" s="13"/>
      <c r="B20" s="4" t="s">
        <v>2</v>
      </c>
      <c r="C20" s="1" t="s">
        <v>16</v>
      </c>
      <c r="D20" s="2" t="s">
        <v>3</v>
      </c>
      <c r="E20" s="2" t="s">
        <v>9</v>
      </c>
      <c r="F20" s="62" t="s">
        <v>4</v>
      </c>
      <c r="G20" s="63"/>
      <c r="H20" s="16" t="s">
        <v>6</v>
      </c>
      <c r="I20" s="16" t="s">
        <v>5</v>
      </c>
    </row>
    <row r="21" spans="1:9" ht="39" x14ac:dyDescent="0.2">
      <c r="A21" s="13"/>
      <c r="B21" s="5" t="s">
        <v>15</v>
      </c>
      <c r="C21" s="19">
        <v>10</v>
      </c>
      <c r="D21" s="20">
        <v>42.8</v>
      </c>
      <c r="E21" s="20"/>
      <c r="F21" s="42">
        <f>C21*D21</f>
        <v>428</v>
      </c>
      <c r="G21" s="43"/>
      <c r="H21" s="21"/>
      <c r="I21" s="21">
        <v>428</v>
      </c>
    </row>
    <row r="22" spans="1:9" ht="19.5" x14ac:dyDescent="0.2">
      <c r="A22" s="13"/>
      <c r="B22" s="6" t="s">
        <v>10</v>
      </c>
      <c r="C22" s="19"/>
      <c r="D22" s="19"/>
      <c r="E22" s="19"/>
      <c r="F22" s="42"/>
      <c r="G22" s="43"/>
      <c r="H22" s="21"/>
      <c r="I22" s="21"/>
    </row>
    <row r="23" spans="1:9" ht="19.5" x14ac:dyDescent="0.2">
      <c r="A23" s="13"/>
      <c r="B23" s="6" t="s">
        <v>11</v>
      </c>
      <c r="C23" s="19"/>
      <c r="D23" s="19"/>
      <c r="E23" s="19"/>
      <c r="F23" s="44"/>
      <c r="G23" s="45"/>
      <c r="H23" s="22"/>
      <c r="I23" s="22"/>
    </row>
    <row r="24" spans="1:9" ht="13.5" thickBot="1" x14ac:dyDescent="0.25">
      <c r="A24" s="18"/>
      <c r="B24" s="10" t="s">
        <v>12</v>
      </c>
      <c r="C24" s="23" t="s">
        <v>13</v>
      </c>
      <c r="D24" s="23" t="s">
        <v>13</v>
      </c>
      <c r="E24" s="27">
        <f>SUM(E21:E23)</f>
        <v>0</v>
      </c>
      <c r="F24" s="46">
        <f>SUM(F21:G23)</f>
        <v>428</v>
      </c>
      <c r="G24" s="47"/>
      <c r="H24" s="25">
        <f>SUM(H21:H23)</f>
        <v>0</v>
      </c>
      <c r="I24" s="25">
        <v>428</v>
      </c>
    </row>
    <row r="26" spans="1:9" ht="13.15" customHeight="1" x14ac:dyDescent="0.2"/>
    <row r="27" spans="1:9" ht="13.15" customHeight="1" x14ac:dyDescent="0.2"/>
    <row r="28" spans="1:9" ht="13.9" customHeight="1" x14ac:dyDescent="0.2"/>
    <row r="29" spans="1:9" ht="13.15" customHeight="1" x14ac:dyDescent="0.2"/>
    <row r="30" spans="1:9" ht="13.9" customHeight="1" x14ac:dyDescent="0.2"/>
    <row r="31" spans="1:9" ht="13.15" customHeight="1" x14ac:dyDescent="0.2"/>
    <row r="32" spans="1:9" ht="13.15" customHeight="1" x14ac:dyDescent="0.2"/>
    <row r="33" ht="13.15" customHeight="1" x14ac:dyDescent="0.2"/>
    <row r="38" ht="13.15" customHeight="1" x14ac:dyDescent="0.2"/>
    <row r="39" ht="13.15" customHeight="1" x14ac:dyDescent="0.2"/>
    <row r="40" ht="13.9" customHeight="1" x14ac:dyDescent="0.2"/>
    <row r="41" ht="13.15" customHeight="1" x14ac:dyDescent="0.2"/>
    <row r="42" ht="13.9" customHeight="1" x14ac:dyDescent="0.2"/>
    <row r="43" ht="13.15" customHeight="1" x14ac:dyDescent="0.2"/>
    <row r="44" ht="13.15" customHeight="1" x14ac:dyDescent="0.2"/>
    <row r="45" ht="13.15" customHeight="1" x14ac:dyDescent="0.2"/>
    <row r="50" ht="13.15" customHeight="1" x14ac:dyDescent="0.2"/>
    <row r="51" ht="13.9" customHeight="1" x14ac:dyDescent="0.2"/>
    <row r="52" ht="13.15" customHeight="1" x14ac:dyDescent="0.2"/>
    <row r="53" ht="13.9" customHeight="1" x14ac:dyDescent="0.2"/>
    <row r="54" ht="13.15" customHeight="1" x14ac:dyDescent="0.2"/>
    <row r="55" ht="13.15" customHeight="1" x14ac:dyDescent="0.2"/>
    <row r="56" ht="13.15" customHeight="1" x14ac:dyDescent="0.2"/>
    <row r="62" ht="13.15" customHeight="1" x14ac:dyDescent="0.2"/>
    <row r="63" ht="13.9" customHeight="1" x14ac:dyDescent="0.2"/>
    <row r="64" ht="13.15" customHeight="1" x14ac:dyDescent="0.2"/>
    <row r="65" ht="13.9" customHeight="1" x14ac:dyDescent="0.2"/>
    <row r="66" ht="13.15" customHeight="1" x14ac:dyDescent="0.2"/>
    <row r="67" ht="13.15" customHeight="1" x14ac:dyDescent="0.2"/>
    <row r="68" ht="13.15" customHeight="1" x14ac:dyDescent="0.2"/>
  </sheetData>
  <mergeCells count="26">
    <mergeCell ref="F12:G12"/>
    <mergeCell ref="B1:I1"/>
    <mergeCell ref="B2:I2"/>
    <mergeCell ref="B3:I3"/>
    <mergeCell ref="B4:I4"/>
    <mergeCell ref="B5:F5"/>
    <mergeCell ref="G5:I6"/>
    <mergeCell ref="B6:F6"/>
    <mergeCell ref="B7:D7"/>
    <mergeCell ref="F8:G8"/>
    <mergeCell ref="F9:G9"/>
    <mergeCell ref="F10:G10"/>
    <mergeCell ref="F11:G11"/>
    <mergeCell ref="F24:G24"/>
    <mergeCell ref="B13:I13"/>
    <mergeCell ref="B14:I14"/>
    <mergeCell ref="B15:I15"/>
    <mergeCell ref="B16:I16"/>
    <mergeCell ref="B17:F17"/>
    <mergeCell ref="G17:I18"/>
    <mergeCell ref="B18:F18"/>
    <mergeCell ref="B19:D19"/>
    <mergeCell ref="F20:G20"/>
    <mergeCell ref="F21:G21"/>
    <mergeCell ref="F22:G22"/>
    <mergeCell ref="F23:G23"/>
  </mergeCells>
  <phoneticPr fontId="12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кв. 3</vt:lpstr>
      <vt:lpstr>кВ. 10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MONO-COMP</cp:lastModifiedBy>
  <cp:lastPrinted>2014-03-22T08:12:23Z</cp:lastPrinted>
  <dcterms:created xsi:type="dcterms:W3CDTF">2014-02-05T03:29:35Z</dcterms:created>
  <dcterms:modified xsi:type="dcterms:W3CDTF">2014-03-22T09:10:53Z</dcterms:modified>
</cp:coreProperties>
</file>