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8960" windowHeight="11640" activeTab="1"/>
  </bookViews>
  <sheets>
    <sheet name="Лист1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H1" i="2" l="1"/>
  <c r="L1" i="1"/>
</calcChain>
</file>

<file path=xl/sharedStrings.xml><?xml version="1.0" encoding="utf-8"?>
<sst xmlns="http://schemas.openxmlformats.org/spreadsheetml/2006/main" count="346" uniqueCount="118">
  <si>
    <t>Sukhov Dmitriy</t>
  </si>
  <si>
    <t>Клименко Сергей</t>
  </si>
  <si>
    <t>BTC A</t>
  </si>
  <si>
    <t>BTC C</t>
  </si>
  <si>
    <t>BTC B</t>
  </si>
  <si>
    <t>BTC B2</t>
  </si>
  <si>
    <t>Киоск</t>
  </si>
  <si>
    <t>ПК</t>
  </si>
  <si>
    <t>Анисимова О.В. ЧП/марсо.Хортица, ул.Научного городка, 19 киоск</t>
  </si>
  <si>
    <t>Рынок</t>
  </si>
  <si>
    <t>Л</t>
  </si>
  <si>
    <t>Артеменко Г.А. ФЛПпер.Бакинский, 6 магазин</t>
  </si>
  <si>
    <t>Асса ЧП фирмаг.Вольнянск, ул.Зачиняева, 23  м-н "Асса-2"</t>
  </si>
  <si>
    <t>Асса ЧП фирмаг.Вольнянск, ул.Октябрьская, 1  м-н "Асса-1"</t>
  </si>
  <si>
    <t>Афанасьєва Т.О. ФЛП/марсул.Станиславского, 91, киоск</t>
  </si>
  <si>
    <t>Барский Ю.Н. ФЛПг.Вольнянск, ул.Горького, 11, м-н "Кристина"</t>
  </si>
  <si>
    <t>Батищев А.Б. ЧПул.Истомина, 106д магазин "Дружба"</t>
  </si>
  <si>
    <t>Бедненко Е.Г. ЧПг.Вольнянск, ул.Шевченко, 35, рынок</t>
  </si>
  <si>
    <t>Белобородова О.Г. ЧПг.Вольнянск, ул.Бочарова, 24б м-н "Диня господиня"</t>
  </si>
  <si>
    <t>Код супервайзера</t>
  </si>
  <si>
    <t>Супервайзер</t>
  </si>
  <si>
    <t>Код агента</t>
  </si>
  <si>
    <t>№ ДО</t>
  </si>
  <si>
    <t>Код точки</t>
  </si>
  <si>
    <t>Название точки</t>
  </si>
  <si>
    <t>Адрес точки</t>
  </si>
  <si>
    <t>Канал CH</t>
  </si>
  <si>
    <t>Тип CH</t>
  </si>
  <si>
    <t>Канал PC</t>
  </si>
  <si>
    <t>Тип PC</t>
  </si>
  <si>
    <t>Посл. Агент</t>
  </si>
  <si>
    <t>Total POP</t>
  </si>
  <si>
    <t>A-site</t>
  </si>
  <si>
    <t>POP</t>
  </si>
  <si>
    <t>MarsCovPOP</t>
  </si>
  <si>
    <t>NetDDO</t>
  </si>
  <si>
    <t>B-site</t>
  </si>
  <si>
    <t>Лидерство</t>
  </si>
  <si>
    <t>Осн Секция</t>
  </si>
  <si>
    <t>ZooSpeciality</t>
  </si>
  <si>
    <t>TR Choco</t>
  </si>
  <si>
    <t>TR Konfety</t>
  </si>
  <si>
    <t>TR Seasonal</t>
  </si>
  <si>
    <t>TR Drage</t>
  </si>
  <si>
    <t>TR Tablets</t>
  </si>
  <si>
    <t>TR TakeHom</t>
  </si>
  <si>
    <t>TR Catlitter</t>
  </si>
  <si>
    <t>TR FOOD</t>
  </si>
  <si>
    <t>TR PetFood</t>
  </si>
  <si>
    <t>TR Zoospec</t>
  </si>
  <si>
    <t>TR</t>
  </si>
  <si>
    <t>Tactical Records</t>
  </si>
  <si>
    <t>V5+: паллетный дисплей с топером M&amp;Ms</t>
  </si>
  <si>
    <t>V5+: полупаллетный дисплей</t>
  </si>
  <si>
    <t>V5+: четвертьпаллетный дисплей с брендингом M&amp;Ms</t>
  </si>
  <si>
    <t>Дисплей под развесные конфеты</t>
  </si>
  <si>
    <t>V5+::пират (мини/макси)</t>
  </si>
  <si>
    <t>Дисплей Сочные кусочки</t>
  </si>
  <si>
    <t>PC дисплей приставн. под пауч</t>
  </si>
  <si>
    <t>PC прочее Off Shelf оборуд. на трафике</t>
  </si>
  <si>
    <t>Корма на трафике</t>
  </si>
  <si>
    <t>V5+: паллетный дисплей c топером Snickers</t>
  </si>
  <si>
    <t>V5+: четвертьпаллетный дисплей с брендингом Snickers</t>
  </si>
  <si>
    <t>Герой M&amp;Ms напольный дисплей</t>
  </si>
  <si>
    <t>SAD Sheba</t>
  </si>
  <si>
    <t>Стандарт Wrigley , Mars не А-сайт (SS)</t>
  </si>
  <si>
    <t>Стандарт Wrigley  + А-сайт Mars (SS)</t>
  </si>
  <si>
    <t>Wrigley POP (SS)</t>
  </si>
  <si>
    <t>Полочный дисплей Sheba</t>
  </si>
  <si>
    <t>PC дисплей паллетный</t>
  </si>
  <si>
    <t>PC дисплей полупаллетный</t>
  </si>
  <si>
    <t>PC дисплей четвертьпаллетный</t>
  </si>
  <si>
    <t>V5+: паллетный дисплей c топером Twix</t>
  </si>
  <si>
    <t>V5+: четвертьпаллетный дисплей с брендингом Twix</t>
  </si>
  <si>
    <t>SS Оборудование</t>
  </si>
  <si>
    <t>ДДТ 1+2</t>
  </si>
  <si>
    <t>Wrigley POP (BTC)</t>
  </si>
  <si>
    <t>Стандарт Wrigley , Mars не А-сайт (BTC)</t>
  </si>
  <si>
    <t>Стандарт Wrigley  + А-сайт Mars (BTC)</t>
  </si>
  <si>
    <t>Шкаф PetCare</t>
  </si>
  <si>
    <t>ДПС</t>
  </si>
  <si>
    <t>Непокрытое РОР</t>
  </si>
  <si>
    <t>Дополнительное РОР</t>
  </si>
  <si>
    <t>Непрофильные РОР</t>
  </si>
  <si>
    <t>BTCA Оборудование</t>
  </si>
  <si>
    <t>Wrigley POP (Kiosk)</t>
  </si>
  <si>
    <t>Прилипала</t>
  </si>
  <si>
    <t>Прилипала PF</t>
  </si>
  <si>
    <t>Стандарт Wrigley  + А-сайт Mars (Kiosk)</t>
  </si>
  <si>
    <t>Стандарт Wrigley , Mars не А-сайт (Kiosk)</t>
  </si>
  <si>
    <t>Киоски Оборудование</t>
  </si>
  <si>
    <t>Wrigley POP</t>
  </si>
  <si>
    <t>Стандарт Wrigley  + А-сайт Mars</t>
  </si>
  <si>
    <t>Стандарт Wrigley , Mars не А-сайт</t>
  </si>
  <si>
    <t>АЗС Оборудование</t>
  </si>
  <si>
    <t>дисплей Sheba на месте рассчета</t>
  </si>
  <si>
    <t>ДДТ 1-сторонняя</t>
  </si>
  <si>
    <t>ДДТ 2-сторонняя</t>
  </si>
  <si>
    <t>Бренднг Част-1, Полн-2</t>
  </si>
  <si>
    <t>Дисплей для паучей в прикассе (не менее 18 линий)</t>
  </si>
  <si>
    <t>ДДТ Лайт</t>
  </si>
  <si>
    <t>Плита для развеса</t>
  </si>
  <si>
    <t>ВИП стеллаж-шкаф</t>
  </si>
  <si>
    <t>SPT Оборудование</t>
  </si>
  <si>
    <t>Дата отчета:</t>
  </si>
  <si>
    <t>Время:</t>
  </si>
  <si>
    <t>TSS:</t>
  </si>
  <si>
    <t>Агенты:</t>
  </si>
  <si>
    <t>Каналы:</t>
  </si>
  <si>
    <t>Типы:</t>
  </si>
  <si>
    <t>Город:</t>
  </si>
  <si>
    <t>Период:2 Год:2014</t>
  </si>
  <si>
    <t xml:space="preserve">Клименко Сергей. </t>
  </si>
  <si>
    <t xml:space="preserve">Все. </t>
  </si>
  <si>
    <t>Дистрибьюторы:</t>
  </si>
  <si>
    <t>Тип отчета:</t>
  </si>
  <si>
    <t>Обычный</t>
  </si>
  <si>
    <t>Период:1 Год:2014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</si>
</sst>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17"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8"/>
  <sheetViews>
    <sheetView workbookViewId="0">
      <selection activeCell="L1" sqref="L1"/>
    </sheetView>
  </sheetViews>
  <sheetFormatPr defaultRowHeight="15" x14ac:dyDescent="0.25"/>
  <cols>
    <col min="1" max="1" width="13.7109375" bestFit="1" customWidth="1"/>
    <col min="2" max="2" width="14.5703125" bestFit="1" customWidth="1"/>
    <col min="3" max="3" width="16.5703125" bestFit="1" customWidth="1"/>
    <col min="4" max="4" width="18" bestFit="1" customWidth="1"/>
    <col min="5" max="5" width="6.42578125" bestFit="1" customWidth="1"/>
    <col min="6" max="6" width="10" bestFit="1" customWidth="1"/>
    <col min="7" max="7" width="70.85546875" bestFit="1" customWidth="1"/>
    <col min="8" max="8" width="12.140625" bestFit="1" customWidth="1"/>
    <col min="9" max="9" width="6.85546875" bestFit="1" customWidth="1"/>
    <col min="10" max="10" width="7.140625" bestFit="1" customWidth="1"/>
    <col min="11" max="11" width="9.140625" bestFit="1" customWidth="1"/>
    <col min="12" max="12" width="7" bestFit="1" customWidth="1"/>
    <col min="13" max="13" width="5.42578125" bestFit="1" customWidth="1"/>
    <col min="14" max="14" width="6.28515625" bestFit="1" customWidth="1"/>
    <col min="15" max="15" width="4.7109375" bestFit="1" customWidth="1"/>
    <col min="16" max="16" width="8.5703125" bestFit="1" customWidth="1"/>
    <col min="17" max="17" width="8.28515625" bestFit="1" customWidth="1"/>
    <col min="18" max="18" width="6.140625" bestFit="1" customWidth="1"/>
    <col min="19" max="19" width="9.5703125" bestFit="1" customWidth="1"/>
    <col min="20" max="20" width="7.5703125" bestFit="1" customWidth="1"/>
    <col min="21" max="21" width="6.28515625" bestFit="1" customWidth="1"/>
    <col min="22" max="22" width="4.7109375" bestFit="1" customWidth="1"/>
    <col min="23" max="23" width="8.5703125" bestFit="1" customWidth="1"/>
    <col min="24" max="24" width="8.28515625" bestFit="1" customWidth="1"/>
    <col min="25" max="25" width="6.140625" bestFit="1" customWidth="1"/>
    <col min="26" max="26" width="9.5703125" bestFit="1" customWidth="1"/>
    <col min="27" max="27" width="7.5703125" bestFit="1" customWidth="1"/>
    <col min="28" max="28" width="9" bestFit="1" customWidth="1"/>
    <col min="29" max="29" width="8" bestFit="1" customWidth="1"/>
    <col min="30" max="30" width="8.85546875" bestFit="1" customWidth="1"/>
    <col min="31" max="31" width="8.7109375" bestFit="1" customWidth="1"/>
    <col min="32" max="32" width="7.42578125" bestFit="1" customWidth="1"/>
    <col min="33" max="33" width="7.5703125" bestFit="1" customWidth="1"/>
    <col min="34" max="34" width="8.28515625" bestFit="1" customWidth="1"/>
    <col min="35" max="35" width="8.7109375" bestFit="1" customWidth="1"/>
    <col min="36" max="36" width="8.42578125" bestFit="1" customWidth="1"/>
    <col min="37" max="37" width="8.28515625" bestFit="1" customWidth="1"/>
    <col min="38" max="38" width="3.140625" bestFit="1" customWidth="1"/>
    <col min="39" max="39" width="9" bestFit="1" customWidth="1"/>
    <col min="40" max="40" width="8.7109375" bestFit="1" customWidth="1"/>
    <col min="42" max="42" width="9" bestFit="1" customWidth="1"/>
    <col min="43" max="43" width="8.85546875" bestFit="1" customWidth="1"/>
    <col min="44" max="44" width="9" bestFit="1" customWidth="1"/>
    <col min="45" max="45" width="8.7109375" bestFit="1" customWidth="1"/>
    <col min="46" max="46" width="8.85546875" bestFit="1" customWidth="1"/>
    <col min="47" max="47" width="8.5703125" bestFit="1" customWidth="1"/>
    <col min="48" max="48" width="9" bestFit="1" customWidth="1"/>
    <col min="50" max="50" width="8.7109375" bestFit="1" customWidth="1"/>
    <col min="51" max="51" width="6.42578125" bestFit="1" customWidth="1"/>
    <col min="54" max="54" width="8.5703125" bestFit="1" customWidth="1"/>
    <col min="55" max="57" width="8.7109375" bestFit="1" customWidth="1"/>
    <col min="59" max="59" width="9" bestFit="1" customWidth="1"/>
    <col min="61" max="61" width="8.28515625" bestFit="1" customWidth="1"/>
    <col min="62" max="62" width="7.85546875" bestFit="1" customWidth="1"/>
    <col min="65" max="65" width="8" bestFit="1" customWidth="1"/>
    <col min="66" max="66" width="4.85546875" bestFit="1" customWidth="1"/>
    <col min="67" max="67" width="7.85546875" bestFit="1" customWidth="1"/>
    <col min="68" max="68" width="8.5703125" bestFit="1" customWidth="1"/>
    <col min="69" max="69" width="8.140625" bestFit="1" customWidth="1"/>
    <col min="70" max="70" width="7.85546875" bestFit="1" customWidth="1"/>
    <col min="71" max="72" width="9" bestFit="1" customWidth="1"/>
    <col min="75" max="75" width="7.85546875" bestFit="1" customWidth="1"/>
    <col min="78" max="78" width="6.42578125" bestFit="1" customWidth="1"/>
    <col min="79" max="79" width="9" bestFit="1" customWidth="1"/>
    <col min="80" max="81" width="8.42578125" bestFit="1" customWidth="1"/>
    <col min="82" max="82" width="8.5703125" bestFit="1" customWidth="1"/>
    <col min="83" max="83" width="9" bestFit="1" customWidth="1"/>
    <col min="84" max="84" width="5.28515625" bestFit="1" customWidth="1"/>
    <col min="85" max="85" width="8" bestFit="1" customWidth="1"/>
    <col min="86" max="86" width="8.5703125" bestFit="1" customWidth="1"/>
  </cols>
  <sheetData>
    <row r="1" spans="1:86" x14ac:dyDescent="0.25">
      <c r="A1" t="s">
        <v>104</v>
      </c>
      <c r="B1" s="1">
        <v>41690</v>
      </c>
      <c r="C1" t="s">
        <v>105</v>
      </c>
      <c r="D1" t="s">
        <v>111</v>
      </c>
      <c r="L1" t="b">
        <f>NOT(A1=Sheet1!A1)</f>
        <v>0</v>
      </c>
    </row>
    <row r="2" spans="1:86" x14ac:dyDescent="0.25">
      <c r="C2" t="s">
        <v>106</v>
      </c>
      <c r="D2" t="s">
        <v>113</v>
      </c>
      <c r="F2" t="s">
        <v>107</v>
      </c>
      <c r="G2" t="s">
        <v>112</v>
      </c>
    </row>
    <row r="3" spans="1:86" x14ac:dyDescent="0.25">
      <c r="C3" t="s">
        <v>108</v>
      </c>
      <c r="D3" t="s">
        <v>113</v>
      </c>
      <c r="F3" t="s">
        <v>109</v>
      </c>
      <c r="G3" t="s">
        <v>113</v>
      </c>
    </row>
    <row r="4" spans="1:86" x14ac:dyDescent="0.25">
      <c r="C4" t="s">
        <v>110</v>
      </c>
      <c r="D4" t="s">
        <v>113</v>
      </c>
    </row>
    <row r="5" spans="1:86" x14ac:dyDescent="0.25">
      <c r="C5" t="s">
        <v>114</v>
      </c>
      <c r="D5" t="s">
        <v>113</v>
      </c>
    </row>
    <row r="6" spans="1:86" x14ac:dyDescent="0.25">
      <c r="C6" t="s">
        <v>115</v>
      </c>
      <c r="D6" t="s">
        <v>116</v>
      </c>
    </row>
    <row r="8" spans="1:86" x14ac:dyDescent="0.25">
      <c r="N8" s="3"/>
      <c r="O8" s="3"/>
      <c r="P8" s="3"/>
      <c r="Q8" s="3"/>
      <c r="R8" s="3"/>
      <c r="S8" s="3"/>
      <c r="T8" s="3"/>
      <c r="U8" s="3" t="s">
        <v>39</v>
      </c>
      <c r="V8" s="3"/>
      <c r="W8" s="3"/>
      <c r="X8" s="3"/>
      <c r="Y8" s="3"/>
      <c r="Z8" s="3"/>
      <c r="AA8" s="3"/>
      <c r="AB8" s="3" t="s">
        <v>51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74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84</v>
      </c>
      <c r="BJ8" s="3"/>
      <c r="BK8" s="3"/>
      <c r="BL8" s="3"/>
      <c r="BM8" s="3"/>
      <c r="BN8" s="3"/>
      <c r="BO8" s="3"/>
      <c r="BP8" s="3"/>
      <c r="BQ8" s="3"/>
      <c r="BR8" s="3" t="s">
        <v>90</v>
      </c>
      <c r="BS8" s="3"/>
      <c r="BT8" s="3"/>
      <c r="BU8" s="3"/>
      <c r="BV8" s="3"/>
      <c r="BW8" s="3" t="s">
        <v>94</v>
      </c>
      <c r="BX8" s="3"/>
      <c r="BY8" s="3"/>
      <c r="BZ8" s="3" t="s">
        <v>103</v>
      </c>
      <c r="CA8" s="3"/>
      <c r="CB8" s="3"/>
      <c r="CC8" s="3"/>
      <c r="CD8" s="3"/>
      <c r="CE8" s="3"/>
      <c r="CF8" s="3"/>
      <c r="CG8" s="3"/>
      <c r="CH8" s="3"/>
    </row>
    <row r="9" spans="1:86" ht="135" x14ac:dyDescent="0.25">
      <c r="A9" s="2" t="s">
        <v>19</v>
      </c>
      <c r="B9" s="2" t="s">
        <v>20</v>
      </c>
      <c r="C9" s="2" t="s">
        <v>21</v>
      </c>
      <c r="D9" s="2" t="s">
        <v>30</v>
      </c>
      <c r="E9" s="2" t="s">
        <v>22</v>
      </c>
      <c r="F9" s="2" t="s">
        <v>23</v>
      </c>
      <c r="G9" s="2" t="s">
        <v>24</v>
      </c>
      <c r="H9" s="2" t="s">
        <v>25</v>
      </c>
      <c r="I9" s="2" t="s">
        <v>26</v>
      </c>
      <c r="J9" s="2" t="s">
        <v>27</v>
      </c>
      <c r="K9" s="2" t="s">
        <v>28</v>
      </c>
      <c r="L9" s="2" t="s">
        <v>29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2" t="s">
        <v>32</v>
      </c>
      <c r="V9" s="2" t="s">
        <v>33</v>
      </c>
      <c r="W9" s="2" t="s">
        <v>34</v>
      </c>
      <c r="X9" s="2" t="s">
        <v>35</v>
      </c>
      <c r="Y9" s="2" t="s">
        <v>36</v>
      </c>
      <c r="Z9" s="2" t="s">
        <v>37</v>
      </c>
      <c r="AA9" s="2" t="s">
        <v>38</v>
      </c>
      <c r="AB9" s="2" t="s">
        <v>40</v>
      </c>
      <c r="AC9" s="2" t="s">
        <v>41</v>
      </c>
      <c r="AD9" s="2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2" t="s">
        <v>47</v>
      </c>
      <c r="AJ9" s="2" t="s">
        <v>48</v>
      </c>
      <c r="AK9" s="2" t="s">
        <v>49</v>
      </c>
      <c r="AL9" s="2" t="s">
        <v>50</v>
      </c>
      <c r="AM9" s="2" t="s">
        <v>52</v>
      </c>
      <c r="AN9" s="2" t="s">
        <v>53</v>
      </c>
      <c r="AO9" s="2" t="s">
        <v>54</v>
      </c>
      <c r="AP9" s="2" t="s">
        <v>55</v>
      </c>
      <c r="AQ9" s="2" t="s">
        <v>56</v>
      </c>
      <c r="AR9" s="2" t="s">
        <v>57</v>
      </c>
      <c r="AS9" s="2" t="s">
        <v>58</v>
      </c>
      <c r="AT9" s="2" t="s">
        <v>59</v>
      </c>
      <c r="AU9" s="2" t="s">
        <v>60</v>
      </c>
      <c r="AV9" s="2" t="s">
        <v>61</v>
      </c>
      <c r="AW9" s="2" t="s">
        <v>62</v>
      </c>
      <c r="AX9" s="2" t="s">
        <v>63</v>
      </c>
      <c r="AY9" s="2" t="s">
        <v>64</v>
      </c>
      <c r="AZ9" s="2" t="s">
        <v>65</v>
      </c>
      <c r="BA9" s="2" t="s">
        <v>66</v>
      </c>
      <c r="BB9" s="2" t="s">
        <v>67</v>
      </c>
      <c r="BC9" s="2" t="s">
        <v>68</v>
      </c>
      <c r="BD9" s="2" t="s">
        <v>69</v>
      </c>
      <c r="BE9" s="2" t="s">
        <v>70</v>
      </c>
      <c r="BF9" s="2" t="s">
        <v>71</v>
      </c>
      <c r="BG9" s="2" t="s">
        <v>72</v>
      </c>
      <c r="BH9" s="2" t="s">
        <v>73</v>
      </c>
      <c r="BI9" s="2" t="s">
        <v>75</v>
      </c>
      <c r="BJ9" s="2" t="s">
        <v>76</v>
      </c>
      <c r="BK9" s="2" t="s">
        <v>77</v>
      </c>
      <c r="BL9" s="2" t="s">
        <v>78</v>
      </c>
      <c r="BM9" s="2" t="s">
        <v>79</v>
      </c>
      <c r="BN9" s="2" t="s">
        <v>80</v>
      </c>
      <c r="BO9" s="2" t="s">
        <v>81</v>
      </c>
      <c r="BP9" s="2" t="s">
        <v>82</v>
      </c>
      <c r="BQ9" s="2" t="s">
        <v>83</v>
      </c>
      <c r="BR9" s="2" t="s">
        <v>85</v>
      </c>
      <c r="BS9" s="2" t="s">
        <v>86</v>
      </c>
      <c r="BT9" s="2" t="s">
        <v>87</v>
      </c>
      <c r="BU9" s="2" t="s">
        <v>88</v>
      </c>
      <c r="BV9" s="2" t="s">
        <v>89</v>
      </c>
      <c r="BW9" s="2" t="s">
        <v>91</v>
      </c>
      <c r="BX9" s="2" t="s">
        <v>92</v>
      </c>
      <c r="BY9" s="2" t="s">
        <v>93</v>
      </c>
      <c r="BZ9" s="2" t="s">
        <v>64</v>
      </c>
      <c r="CA9" s="2" t="s">
        <v>95</v>
      </c>
      <c r="CB9" s="2" t="s">
        <v>96</v>
      </c>
      <c r="CC9" s="2" t="s">
        <v>97</v>
      </c>
      <c r="CD9" s="2" t="s">
        <v>98</v>
      </c>
      <c r="CE9" s="2" t="s">
        <v>99</v>
      </c>
      <c r="CF9" s="2" t="s">
        <v>100</v>
      </c>
      <c r="CG9" s="2" t="s">
        <v>101</v>
      </c>
      <c r="CH9" s="2" t="s">
        <v>102</v>
      </c>
    </row>
    <row r="10" spans="1:86" x14ac:dyDescent="0.25">
      <c r="A10">
        <v>11500043</v>
      </c>
      <c r="B10" t="s">
        <v>0</v>
      </c>
      <c r="C10">
        <v>11503117</v>
      </c>
      <c r="D10" t="s">
        <v>1</v>
      </c>
      <c r="E10">
        <v>28603</v>
      </c>
      <c r="F10">
        <v>11009336</v>
      </c>
      <c r="G10" t="s">
        <v>8</v>
      </c>
      <c r="I10" t="s">
        <v>6</v>
      </c>
      <c r="J10" t="s">
        <v>7</v>
      </c>
      <c r="K10" t="s">
        <v>6</v>
      </c>
      <c r="L10" t="s">
        <v>7</v>
      </c>
      <c r="M10">
        <v>1</v>
      </c>
      <c r="N10">
        <v>1</v>
      </c>
      <c r="S10">
        <v>1</v>
      </c>
      <c r="BT10">
        <v>1</v>
      </c>
    </row>
    <row r="11" spans="1:86" x14ac:dyDescent="0.25">
      <c r="A11">
        <v>11500043</v>
      </c>
      <c r="B11" t="s">
        <v>0</v>
      </c>
      <c r="C11">
        <v>11503117</v>
      </c>
      <c r="D11" t="s">
        <v>1</v>
      </c>
      <c r="E11">
        <v>28686</v>
      </c>
      <c r="F11">
        <v>11501221</v>
      </c>
      <c r="G11" t="s">
        <v>11</v>
      </c>
      <c r="I11" t="s">
        <v>4</v>
      </c>
      <c r="J11" t="s">
        <v>4</v>
      </c>
      <c r="K11" t="s">
        <v>4</v>
      </c>
      <c r="L11" t="s">
        <v>4</v>
      </c>
      <c r="M11">
        <v>1</v>
      </c>
      <c r="S11">
        <v>1</v>
      </c>
      <c r="BM11">
        <v>1</v>
      </c>
    </row>
    <row r="12" spans="1:86" x14ac:dyDescent="0.25">
      <c r="A12">
        <v>11500043</v>
      </c>
      <c r="B12" t="s">
        <v>0</v>
      </c>
      <c r="C12">
        <v>11503117</v>
      </c>
      <c r="D12" t="s">
        <v>1</v>
      </c>
      <c r="E12">
        <v>28002</v>
      </c>
      <c r="F12">
        <v>11501225</v>
      </c>
      <c r="G12" t="s">
        <v>12</v>
      </c>
      <c r="I12" t="s">
        <v>2</v>
      </c>
      <c r="J12" t="s">
        <v>2</v>
      </c>
      <c r="K12" t="s">
        <v>2</v>
      </c>
      <c r="L12" t="s">
        <v>2</v>
      </c>
      <c r="M12">
        <v>3</v>
      </c>
      <c r="N12">
        <v>1</v>
      </c>
      <c r="S12">
        <v>1</v>
      </c>
      <c r="BM12">
        <v>1</v>
      </c>
    </row>
    <row r="13" spans="1:86" x14ac:dyDescent="0.25">
      <c r="A13">
        <v>11500043</v>
      </c>
      <c r="B13" t="s">
        <v>0</v>
      </c>
      <c r="C13">
        <v>11503117</v>
      </c>
      <c r="D13" t="s">
        <v>1</v>
      </c>
      <c r="E13">
        <v>28005</v>
      </c>
      <c r="F13">
        <v>11501226</v>
      </c>
      <c r="G13" t="s">
        <v>13</v>
      </c>
      <c r="I13" t="s">
        <v>4</v>
      </c>
      <c r="J13" t="s">
        <v>4</v>
      </c>
      <c r="K13" t="s">
        <v>3</v>
      </c>
      <c r="L13" t="s">
        <v>3</v>
      </c>
      <c r="M13">
        <v>1</v>
      </c>
      <c r="N13">
        <v>1</v>
      </c>
      <c r="S13">
        <v>1</v>
      </c>
    </row>
    <row r="14" spans="1:86" x14ac:dyDescent="0.25">
      <c r="A14">
        <v>11500043</v>
      </c>
      <c r="B14" t="s">
        <v>0</v>
      </c>
      <c r="C14">
        <v>11503117</v>
      </c>
      <c r="D14" t="s">
        <v>1</v>
      </c>
      <c r="E14">
        <v>28504</v>
      </c>
      <c r="F14">
        <v>11501234</v>
      </c>
      <c r="G14" t="s">
        <v>14</v>
      </c>
      <c r="I14" t="s">
        <v>6</v>
      </c>
      <c r="J14" t="s">
        <v>7</v>
      </c>
      <c r="K14" t="s">
        <v>6</v>
      </c>
      <c r="L14" t="s">
        <v>7</v>
      </c>
      <c r="M14">
        <v>1</v>
      </c>
      <c r="N14">
        <v>1</v>
      </c>
      <c r="S14">
        <v>1</v>
      </c>
      <c r="BT14">
        <v>1</v>
      </c>
    </row>
    <row r="15" spans="1:86" x14ac:dyDescent="0.25">
      <c r="A15">
        <v>11500043</v>
      </c>
      <c r="B15" t="s">
        <v>0</v>
      </c>
      <c r="C15">
        <v>11503117</v>
      </c>
      <c r="D15" t="s">
        <v>1</v>
      </c>
      <c r="E15">
        <v>28323</v>
      </c>
      <c r="F15">
        <v>11501261</v>
      </c>
      <c r="G15" t="s">
        <v>15</v>
      </c>
      <c r="I15" t="s">
        <v>4</v>
      </c>
      <c r="J15" t="s">
        <v>4</v>
      </c>
      <c r="K15" t="s">
        <v>4</v>
      </c>
      <c r="L15" t="s">
        <v>5</v>
      </c>
      <c r="M15">
        <v>1</v>
      </c>
      <c r="N15">
        <v>1</v>
      </c>
      <c r="S15">
        <v>1</v>
      </c>
    </row>
    <row r="16" spans="1:86" x14ac:dyDescent="0.25">
      <c r="A16">
        <v>11500043</v>
      </c>
      <c r="B16" t="s">
        <v>0</v>
      </c>
      <c r="C16">
        <v>11503117</v>
      </c>
      <c r="D16" t="s">
        <v>1</v>
      </c>
      <c r="E16">
        <v>28630</v>
      </c>
      <c r="F16">
        <v>11501264</v>
      </c>
      <c r="G16" t="s">
        <v>16</v>
      </c>
      <c r="I16" t="s">
        <v>4</v>
      </c>
      <c r="J16" t="s">
        <v>4</v>
      </c>
      <c r="K16" t="s">
        <v>4</v>
      </c>
      <c r="L16" t="s">
        <v>5</v>
      </c>
      <c r="M16">
        <v>1</v>
      </c>
      <c r="N16">
        <v>1</v>
      </c>
      <c r="S16">
        <v>1</v>
      </c>
      <c r="BM16">
        <v>1</v>
      </c>
    </row>
    <row r="17" spans="1:72" x14ac:dyDescent="0.25">
      <c r="A17">
        <v>11500043</v>
      </c>
      <c r="B17" t="s">
        <v>0</v>
      </c>
      <c r="C17">
        <v>11503117</v>
      </c>
      <c r="D17" t="s">
        <v>1</v>
      </c>
      <c r="E17">
        <v>28478</v>
      </c>
      <c r="F17">
        <v>11501274</v>
      </c>
      <c r="G17" t="s">
        <v>17</v>
      </c>
      <c r="I17" t="s">
        <v>9</v>
      </c>
      <c r="J17" t="s">
        <v>10</v>
      </c>
      <c r="K17" t="s">
        <v>9</v>
      </c>
      <c r="L17" t="s">
        <v>10</v>
      </c>
      <c r="M17">
        <v>1</v>
      </c>
      <c r="N17">
        <v>1</v>
      </c>
      <c r="S17">
        <v>1</v>
      </c>
      <c r="BT17">
        <v>1</v>
      </c>
    </row>
    <row r="18" spans="1:72" x14ac:dyDescent="0.25">
      <c r="A18">
        <v>11500043</v>
      </c>
      <c r="B18" t="s">
        <v>0</v>
      </c>
      <c r="C18">
        <v>11503117</v>
      </c>
      <c r="D18" t="s">
        <v>1</v>
      </c>
      <c r="E18">
        <v>28006</v>
      </c>
      <c r="F18">
        <v>11501281</v>
      </c>
      <c r="G18" t="s">
        <v>18</v>
      </c>
      <c r="I18" t="s">
        <v>2</v>
      </c>
      <c r="J18" t="s">
        <v>2</v>
      </c>
      <c r="K18" t="s">
        <v>2</v>
      </c>
      <c r="L18" t="s">
        <v>2</v>
      </c>
      <c r="M18">
        <v>3</v>
      </c>
      <c r="N18">
        <v>1</v>
      </c>
      <c r="S18">
        <v>1</v>
      </c>
      <c r="BM18">
        <v>1</v>
      </c>
      <c r="BN18">
        <v>1</v>
      </c>
    </row>
  </sheetData>
  <mergeCells count="8">
    <mergeCell ref="BW8:BY8"/>
    <mergeCell ref="BZ8:CH8"/>
    <mergeCell ref="N8:T8"/>
    <mergeCell ref="U8:AA8"/>
    <mergeCell ref="AB8:AL8"/>
    <mergeCell ref="AM8:BH8"/>
    <mergeCell ref="BI8:BQ8"/>
    <mergeCell ref="BR8:BV8"/>
  </mergeCells>
  <phoneticPr fontId="0" type="noConversion"/>
  <conditionalFormatting sqref="A1:XFD1048576">
    <cfRule type="expression" dxfId="5" priority="2">
      <formula>NOT(A1=A1)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FD8571D-6592-4B3F-8A95-40EDB6ABC637}">
            <xm:f>NOT(A1=Sheet1!A1)</xm:f>
            <x14:dxf>
              <fill>
                <patternFill>
                  <bgColor rgb="FF92D050"/>
                </patternFill>
              </fill>
            </x14:dxf>
          </x14:cfRule>
          <xm:sqref>A1:XFD1048576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8"/>
  <sheetViews>
    <sheetView tabSelected="1" workbookViewId="0">
      <selection activeCell="G9" sqref="G9"/>
    </sheetView>
  </sheetViews>
  <sheetFormatPr defaultRowHeight="15" x14ac:dyDescent="0.25"/>
  <cols>
    <col min="1" max="1" width="13.7109375" bestFit="1" customWidth="1"/>
    <col min="2" max="2" width="14.5703125" bestFit="1" customWidth="1"/>
    <col min="3" max="3" width="16.5703125" bestFit="1" customWidth="1"/>
    <col min="4" max="4" width="18" bestFit="1" customWidth="1"/>
    <col min="5" max="5" width="6.42578125" bestFit="1" customWidth="1"/>
    <col min="6" max="6" width="10" bestFit="1" customWidth="1"/>
    <col min="7" max="7" width="70.85546875" bestFit="1" customWidth="1"/>
    <col min="8" max="8" width="12.140625" bestFit="1" customWidth="1"/>
    <col min="9" max="9" width="6.85546875" bestFit="1" customWidth="1"/>
    <col min="10" max="10" width="7.140625" bestFit="1" customWidth="1"/>
    <col min="11" max="11" width="9.140625" bestFit="1" customWidth="1"/>
    <col min="12" max="12" width="7" bestFit="1" customWidth="1"/>
    <col min="13" max="13" width="5.42578125" bestFit="1" customWidth="1"/>
    <col min="14" max="14" width="6.28515625" bestFit="1" customWidth="1"/>
    <col min="15" max="15" width="4.7109375" bestFit="1" customWidth="1"/>
    <col min="16" max="16" width="8.5703125" bestFit="1" customWidth="1"/>
    <col min="17" max="17" width="8.28515625" bestFit="1" customWidth="1"/>
    <col min="18" max="18" width="6.140625" bestFit="1" customWidth="1"/>
    <col min="19" max="19" width="9.5703125" bestFit="1" customWidth="1"/>
    <col min="20" max="20" width="7.5703125" bestFit="1" customWidth="1"/>
    <col min="21" max="21" width="6.28515625" bestFit="1" customWidth="1"/>
    <col min="22" max="22" width="4.7109375" bestFit="1" customWidth="1"/>
    <col min="23" max="23" width="8.5703125" bestFit="1" customWidth="1"/>
    <col min="24" max="24" width="8.28515625" bestFit="1" customWidth="1"/>
    <col min="25" max="25" width="6.140625" bestFit="1" customWidth="1"/>
    <col min="26" max="26" width="9.5703125" bestFit="1" customWidth="1"/>
    <col min="27" max="27" width="7.5703125" bestFit="1" customWidth="1"/>
    <col min="28" max="28" width="9" bestFit="1" customWidth="1"/>
    <col min="29" max="29" width="8" bestFit="1" customWidth="1"/>
    <col min="30" max="30" width="8.85546875" bestFit="1" customWidth="1"/>
    <col min="31" max="31" width="8.7109375" bestFit="1" customWidth="1"/>
    <col min="32" max="32" width="7.42578125" bestFit="1" customWidth="1"/>
    <col min="33" max="33" width="7.5703125" bestFit="1" customWidth="1"/>
    <col min="34" max="34" width="8.28515625" bestFit="1" customWidth="1"/>
    <col min="35" max="35" width="8.7109375" bestFit="1" customWidth="1"/>
    <col min="36" max="36" width="8.42578125" bestFit="1" customWidth="1"/>
    <col min="37" max="37" width="8.28515625" bestFit="1" customWidth="1"/>
    <col min="38" max="38" width="3.140625" bestFit="1" customWidth="1"/>
    <col min="39" max="39" width="9" bestFit="1" customWidth="1"/>
    <col min="40" max="40" width="8.7109375" bestFit="1" customWidth="1"/>
    <col min="42" max="42" width="9" bestFit="1" customWidth="1"/>
    <col min="43" max="43" width="8.85546875" bestFit="1" customWidth="1"/>
    <col min="44" max="44" width="9" bestFit="1" customWidth="1"/>
    <col min="45" max="45" width="8.7109375" bestFit="1" customWidth="1"/>
    <col min="46" max="46" width="8.85546875" bestFit="1" customWidth="1"/>
    <col min="47" max="47" width="8.5703125" bestFit="1" customWidth="1"/>
    <col min="48" max="48" width="9" bestFit="1" customWidth="1"/>
    <col min="50" max="50" width="8.7109375" bestFit="1" customWidth="1"/>
    <col min="51" max="51" width="6.42578125" bestFit="1" customWidth="1"/>
    <col min="54" max="54" width="8.5703125" bestFit="1" customWidth="1"/>
    <col min="55" max="57" width="8.7109375" bestFit="1" customWidth="1"/>
    <col min="59" max="59" width="9" bestFit="1" customWidth="1"/>
    <col min="61" max="61" width="8.28515625" bestFit="1" customWidth="1"/>
    <col min="62" max="62" width="7.85546875" bestFit="1" customWidth="1"/>
    <col min="65" max="65" width="8" bestFit="1" customWidth="1"/>
    <col min="66" max="66" width="4.85546875" bestFit="1" customWidth="1"/>
    <col min="67" max="67" width="7.85546875" bestFit="1" customWidth="1"/>
    <col min="68" max="68" width="8.5703125" bestFit="1" customWidth="1"/>
    <col min="69" max="69" width="8.140625" bestFit="1" customWidth="1"/>
    <col min="70" max="70" width="7.85546875" bestFit="1" customWidth="1"/>
    <col min="71" max="72" width="9" bestFit="1" customWidth="1"/>
    <col min="75" max="75" width="7.85546875" bestFit="1" customWidth="1"/>
    <col min="78" max="78" width="6.42578125" bestFit="1" customWidth="1"/>
    <col min="79" max="79" width="9" bestFit="1" customWidth="1"/>
    <col min="80" max="81" width="8.42578125" bestFit="1" customWidth="1"/>
    <col min="82" max="82" width="8.5703125" bestFit="1" customWidth="1"/>
    <col min="83" max="83" width="9" bestFit="1" customWidth="1"/>
    <col min="84" max="84" width="5.28515625" bestFit="1" customWidth="1"/>
    <col min="85" max="85" width="8" bestFit="1" customWidth="1"/>
    <col min="86" max="86" width="8.5703125" bestFit="1" customWidth="1"/>
  </cols>
  <sheetData>
    <row r="1" spans="1:86" x14ac:dyDescent="0.25">
      <c r="A1" t="s">
        <v>104</v>
      </c>
      <c r="B1" s="1">
        <v>41690</v>
      </c>
      <c r="C1" t="s">
        <v>105</v>
      </c>
      <c r="D1" t="s">
        <v>117</v>
      </c>
      <c r="H1" t="b">
        <f>NOT(A1=Лист1!A1)</f>
        <v>0</v>
      </c>
    </row>
    <row r="2" spans="1:86" x14ac:dyDescent="0.25">
      <c r="C2" t="s">
        <v>106</v>
      </c>
      <c r="D2" t="s">
        <v>113</v>
      </c>
      <c r="F2" t="s">
        <v>107</v>
      </c>
      <c r="G2" t="s">
        <v>112</v>
      </c>
    </row>
    <row r="3" spans="1:86" x14ac:dyDescent="0.25">
      <c r="C3" t="s">
        <v>108</v>
      </c>
      <c r="D3" t="s">
        <v>113</v>
      </c>
      <c r="F3" t="s">
        <v>109</v>
      </c>
      <c r="G3" t="s">
        <v>113</v>
      </c>
    </row>
    <row r="4" spans="1:86" x14ac:dyDescent="0.25">
      <c r="C4" t="s">
        <v>110</v>
      </c>
      <c r="D4" t="s">
        <v>113</v>
      </c>
    </row>
    <row r="5" spans="1:86" x14ac:dyDescent="0.25">
      <c r="C5" t="s">
        <v>114</v>
      </c>
      <c r="D5" t="s">
        <v>113</v>
      </c>
    </row>
    <row r="6" spans="1:86" x14ac:dyDescent="0.25">
      <c r="C6" t="s">
        <v>115</v>
      </c>
      <c r="D6" t="s">
        <v>116</v>
      </c>
    </row>
    <row r="8" spans="1:86" x14ac:dyDescent="0.25">
      <c r="N8" s="3"/>
      <c r="O8" s="3"/>
      <c r="P8" s="3"/>
      <c r="Q8" s="3"/>
      <c r="R8" s="3"/>
      <c r="S8" s="3"/>
      <c r="T8" s="3"/>
      <c r="U8" s="3" t="s">
        <v>39</v>
      </c>
      <c r="V8" s="3"/>
      <c r="W8" s="3"/>
      <c r="X8" s="3"/>
      <c r="Y8" s="3"/>
      <c r="Z8" s="3"/>
      <c r="AA8" s="3"/>
      <c r="AB8" s="3" t="s">
        <v>51</v>
      </c>
      <c r="AC8" s="3"/>
      <c r="AD8" s="3"/>
      <c r="AE8" s="3"/>
      <c r="AF8" s="3"/>
      <c r="AG8" s="3"/>
      <c r="AH8" s="3"/>
      <c r="AI8" s="3"/>
      <c r="AJ8" s="3"/>
      <c r="AK8" s="3"/>
      <c r="AL8" s="3"/>
      <c r="AM8" s="3" t="s">
        <v>74</v>
      </c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 t="s">
        <v>84</v>
      </c>
      <c r="BJ8" s="3"/>
      <c r="BK8" s="3"/>
      <c r="BL8" s="3"/>
      <c r="BM8" s="3"/>
      <c r="BN8" s="3"/>
      <c r="BO8" s="3"/>
      <c r="BP8" s="3"/>
      <c r="BQ8" s="3"/>
      <c r="BR8" s="3" t="s">
        <v>90</v>
      </c>
      <c r="BS8" s="3"/>
      <c r="BT8" s="3"/>
      <c r="BU8" s="3"/>
      <c r="BV8" s="3"/>
      <c r="BW8" s="3" t="s">
        <v>94</v>
      </c>
      <c r="BX8" s="3"/>
      <c r="BY8" s="3"/>
      <c r="BZ8" s="3" t="s">
        <v>103</v>
      </c>
      <c r="CA8" s="3"/>
      <c r="CB8" s="3"/>
      <c r="CC8" s="3"/>
      <c r="CD8" s="3"/>
      <c r="CE8" s="3"/>
      <c r="CF8" s="3"/>
      <c r="CG8" s="3"/>
      <c r="CH8" s="3"/>
    </row>
    <row r="9" spans="1:86" ht="135" x14ac:dyDescent="0.25">
      <c r="A9" s="2" t="s">
        <v>19</v>
      </c>
      <c r="B9" s="2" t="s">
        <v>20</v>
      </c>
      <c r="C9" s="2" t="s">
        <v>21</v>
      </c>
      <c r="D9" s="2" t="s">
        <v>30</v>
      </c>
      <c r="E9" s="2" t="s">
        <v>22</v>
      </c>
      <c r="F9" s="2" t="s">
        <v>23</v>
      </c>
      <c r="G9" s="2" t="s">
        <v>24</v>
      </c>
      <c r="H9" s="2" t="s">
        <v>25</v>
      </c>
      <c r="I9" s="2" t="s">
        <v>26</v>
      </c>
      <c r="J9" s="2" t="s">
        <v>27</v>
      </c>
      <c r="K9" s="2" t="s">
        <v>28</v>
      </c>
      <c r="L9" s="2" t="s">
        <v>29</v>
      </c>
      <c r="M9" s="2" t="s">
        <v>31</v>
      </c>
      <c r="N9" s="2" t="s">
        <v>32</v>
      </c>
      <c r="O9" s="2" t="s">
        <v>33</v>
      </c>
      <c r="P9" s="2" t="s">
        <v>34</v>
      </c>
      <c r="Q9" s="2" t="s">
        <v>35</v>
      </c>
      <c r="R9" s="2" t="s">
        <v>36</v>
      </c>
      <c r="S9" s="2" t="s">
        <v>37</v>
      </c>
      <c r="T9" s="2" t="s">
        <v>38</v>
      </c>
      <c r="U9" s="2" t="s">
        <v>32</v>
      </c>
      <c r="V9" s="2" t="s">
        <v>33</v>
      </c>
      <c r="W9" s="2" t="s">
        <v>34</v>
      </c>
      <c r="X9" s="2" t="s">
        <v>35</v>
      </c>
      <c r="Y9" s="2" t="s">
        <v>36</v>
      </c>
      <c r="Z9" s="2" t="s">
        <v>37</v>
      </c>
      <c r="AA9" s="2" t="s">
        <v>38</v>
      </c>
      <c r="AB9" s="2" t="s">
        <v>40</v>
      </c>
      <c r="AC9" s="2" t="s">
        <v>41</v>
      </c>
      <c r="AD9" s="2" t="s">
        <v>42</v>
      </c>
      <c r="AE9" s="2" t="s">
        <v>43</v>
      </c>
      <c r="AF9" s="2" t="s">
        <v>44</v>
      </c>
      <c r="AG9" s="2" t="s">
        <v>45</v>
      </c>
      <c r="AH9" s="2" t="s">
        <v>46</v>
      </c>
      <c r="AI9" s="2" t="s">
        <v>47</v>
      </c>
      <c r="AJ9" s="2" t="s">
        <v>48</v>
      </c>
      <c r="AK9" s="2" t="s">
        <v>49</v>
      </c>
      <c r="AL9" s="2" t="s">
        <v>50</v>
      </c>
      <c r="AM9" s="2" t="s">
        <v>52</v>
      </c>
      <c r="AN9" s="2" t="s">
        <v>53</v>
      </c>
      <c r="AO9" s="2" t="s">
        <v>54</v>
      </c>
      <c r="AP9" s="2" t="s">
        <v>55</v>
      </c>
      <c r="AQ9" s="2" t="s">
        <v>56</v>
      </c>
      <c r="AR9" s="2" t="s">
        <v>57</v>
      </c>
      <c r="AS9" s="2" t="s">
        <v>58</v>
      </c>
      <c r="AT9" s="2" t="s">
        <v>59</v>
      </c>
      <c r="AU9" s="2" t="s">
        <v>60</v>
      </c>
      <c r="AV9" s="2" t="s">
        <v>61</v>
      </c>
      <c r="AW9" s="2" t="s">
        <v>62</v>
      </c>
      <c r="AX9" s="2" t="s">
        <v>63</v>
      </c>
      <c r="AY9" s="2" t="s">
        <v>64</v>
      </c>
      <c r="AZ9" s="2" t="s">
        <v>65</v>
      </c>
      <c r="BA9" s="2" t="s">
        <v>66</v>
      </c>
      <c r="BB9" s="2" t="s">
        <v>67</v>
      </c>
      <c r="BC9" s="2" t="s">
        <v>68</v>
      </c>
      <c r="BD9" s="2" t="s">
        <v>69</v>
      </c>
      <c r="BE9" s="2" t="s">
        <v>70</v>
      </c>
      <c r="BF9" s="2" t="s">
        <v>71</v>
      </c>
      <c r="BG9" s="2" t="s">
        <v>72</v>
      </c>
      <c r="BH9" s="2" t="s">
        <v>73</v>
      </c>
      <c r="BI9" s="2" t="s">
        <v>75</v>
      </c>
      <c r="BJ9" s="2" t="s">
        <v>76</v>
      </c>
      <c r="BK9" s="2" t="s">
        <v>77</v>
      </c>
      <c r="BL9" s="2" t="s">
        <v>78</v>
      </c>
      <c r="BM9" s="2" t="s">
        <v>79</v>
      </c>
      <c r="BN9" s="2" t="s">
        <v>80</v>
      </c>
      <c r="BO9" s="2" t="s">
        <v>81</v>
      </c>
      <c r="BP9" s="2" t="s">
        <v>82</v>
      </c>
      <c r="BQ9" s="2" t="s">
        <v>83</v>
      </c>
      <c r="BR9" s="2" t="s">
        <v>85</v>
      </c>
      <c r="BS9" s="2" t="s">
        <v>86</v>
      </c>
      <c r="BT9" s="2" t="s">
        <v>87</v>
      </c>
      <c r="BU9" s="2" t="s">
        <v>88</v>
      </c>
      <c r="BV9" s="2" t="s">
        <v>89</v>
      </c>
      <c r="BW9" s="2" t="s">
        <v>91</v>
      </c>
      <c r="BX9" s="2" t="s">
        <v>92</v>
      </c>
      <c r="BY9" s="2" t="s">
        <v>93</v>
      </c>
      <c r="BZ9" s="2" t="s">
        <v>64</v>
      </c>
      <c r="CA9" s="2" t="s">
        <v>95</v>
      </c>
      <c r="CB9" s="2" t="s">
        <v>96</v>
      </c>
      <c r="CC9" s="2" t="s">
        <v>97</v>
      </c>
      <c r="CD9" s="2" t="s">
        <v>98</v>
      </c>
      <c r="CE9" s="2" t="s">
        <v>99</v>
      </c>
      <c r="CF9" s="2" t="s">
        <v>100</v>
      </c>
      <c r="CG9" s="2" t="s">
        <v>101</v>
      </c>
      <c r="CH9" s="2" t="s">
        <v>102</v>
      </c>
    </row>
    <row r="10" spans="1:86" x14ac:dyDescent="0.25">
      <c r="A10">
        <v>11500043</v>
      </c>
      <c r="B10" t="s">
        <v>0</v>
      </c>
      <c r="C10">
        <v>11503117</v>
      </c>
      <c r="D10" t="s">
        <v>1</v>
      </c>
      <c r="E10">
        <v>27702</v>
      </c>
      <c r="F10">
        <v>11009336</v>
      </c>
      <c r="G10" t="s">
        <v>8</v>
      </c>
      <c r="I10" t="s">
        <v>6</v>
      </c>
      <c r="J10" t="s">
        <v>7</v>
      </c>
      <c r="K10" t="s">
        <v>6</v>
      </c>
      <c r="L10" t="s">
        <v>7</v>
      </c>
      <c r="M10">
        <v>1</v>
      </c>
      <c r="N10">
        <v>1</v>
      </c>
      <c r="S10">
        <v>1</v>
      </c>
      <c r="BT10">
        <v>1</v>
      </c>
    </row>
    <row r="11" spans="1:86" x14ac:dyDescent="0.25">
      <c r="A11">
        <v>11500043</v>
      </c>
      <c r="B11" t="s">
        <v>0</v>
      </c>
      <c r="C11">
        <v>11503117</v>
      </c>
      <c r="D11" t="s">
        <v>1</v>
      </c>
      <c r="E11">
        <v>27419</v>
      </c>
      <c r="F11">
        <v>11501221</v>
      </c>
      <c r="G11" t="s">
        <v>11</v>
      </c>
      <c r="I11" t="s">
        <v>4</v>
      </c>
      <c r="J11" t="s">
        <v>4</v>
      </c>
      <c r="K11" t="s">
        <v>4</v>
      </c>
      <c r="L11" t="s">
        <v>4</v>
      </c>
      <c r="M11">
        <v>1</v>
      </c>
      <c r="S11">
        <v>1</v>
      </c>
      <c r="BM11">
        <v>1</v>
      </c>
    </row>
    <row r="12" spans="1:86" x14ac:dyDescent="0.25">
      <c r="A12">
        <v>11500043</v>
      </c>
      <c r="B12" t="s">
        <v>0</v>
      </c>
      <c r="C12">
        <v>11503117</v>
      </c>
      <c r="D12" t="s">
        <v>1</v>
      </c>
      <c r="E12">
        <v>27238</v>
      </c>
      <c r="F12">
        <v>11501225</v>
      </c>
      <c r="G12" t="s">
        <v>12</v>
      </c>
      <c r="I12" t="s">
        <v>2</v>
      </c>
      <c r="J12" t="s">
        <v>2</v>
      </c>
      <c r="K12" t="s">
        <v>2</v>
      </c>
      <c r="L12" t="s">
        <v>2</v>
      </c>
      <c r="M12">
        <v>3</v>
      </c>
      <c r="S12">
        <v>1</v>
      </c>
      <c r="BM12">
        <v>1</v>
      </c>
    </row>
    <row r="13" spans="1:86" x14ac:dyDescent="0.25">
      <c r="A13">
        <v>11500043</v>
      </c>
      <c r="B13" t="s">
        <v>0</v>
      </c>
      <c r="C13">
        <v>11503117</v>
      </c>
      <c r="D13" t="s">
        <v>1</v>
      </c>
      <c r="E13">
        <v>27220</v>
      </c>
      <c r="F13">
        <v>11501226</v>
      </c>
      <c r="G13" t="s">
        <v>13</v>
      </c>
      <c r="I13" t="s">
        <v>4</v>
      </c>
      <c r="J13" t="s">
        <v>4</v>
      </c>
      <c r="K13" t="s">
        <v>3</v>
      </c>
      <c r="L13" t="s">
        <v>3</v>
      </c>
      <c r="M13">
        <v>1</v>
      </c>
      <c r="N13">
        <v>1</v>
      </c>
      <c r="S13">
        <v>1</v>
      </c>
      <c r="BM13">
        <v>1</v>
      </c>
    </row>
    <row r="14" spans="1:86" x14ac:dyDescent="0.25">
      <c r="A14">
        <v>11500043</v>
      </c>
      <c r="B14" t="s">
        <v>0</v>
      </c>
      <c r="C14">
        <v>11503117</v>
      </c>
      <c r="D14" t="s">
        <v>1</v>
      </c>
      <c r="E14">
        <v>27277</v>
      </c>
      <c r="F14">
        <v>11501234</v>
      </c>
      <c r="G14" t="s">
        <v>14</v>
      </c>
      <c r="I14" t="s">
        <v>6</v>
      </c>
      <c r="J14" t="s">
        <v>7</v>
      </c>
      <c r="K14" t="s">
        <v>6</v>
      </c>
      <c r="L14" t="s">
        <v>7</v>
      </c>
      <c r="M14">
        <v>1</v>
      </c>
      <c r="N14">
        <v>1</v>
      </c>
      <c r="S14">
        <v>1</v>
      </c>
      <c r="BT14">
        <v>1</v>
      </c>
    </row>
    <row r="15" spans="1:86" x14ac:dyDescent="0.25">
      <c r="A15">
        <v>11500043</v>
      </c>
      <c r="B15" t="s">
        <v>0</v>
      </c>
      <c r="C15">
        <v>11503117</v>
      </c>
      <c r="D15" t="s">
        <v>1</v>
      </c>
      <c r="E15">
        <v>27247</v>
      </c>
      <c r="F15">
        <v>11501261</v>
      </c>
      <c r="G15" t="s">
        <v>15</v>
      </c>
      <c r="I15" t="s">
        <v>4</v>
      </c>
      <c r="J15" t="s">
        <v>4</v>
      </c>
      <c r="K15" t="s">
        <v>4</v>
      </c>
      <c r="L15" t="s">
        <v>5</v>
      </c>
      <c r="M15">
        <v>1</v>
      </c>
      <c r="N15">
        <v>1</v>
      </c>
      <c r="S15">
        <v>1</v>
      </c>
      <c r="BM15">
        <v>1</v>
      </c>
    </row>
    <row r="16" spans="1:86" x14ac:dyDescent="0.25">
      <c r="A16">
        <v>11500043</v>
      </c>
      <c r="B16" t="s">
        <v>0</v>
      </c>
      <c r="C16">
        <v>11503117</v>
      </c>
      <c r="D16" t="s">
        <v>1</v>
      </c>
      <c r="E16">
        <v>27368</v>
      </c>
      <c r="F16">
        <v>11501264</v>
      </c>
      <c r="G16" t="s">
        <v>16</v>
      </c>
      <c r="I16" t="s">
        <v>4</v>
      </c>
      <c r="J16" t="s">
        <v>4</v>
      </c>
      <c r="K16" t="s">
        <v>4</v>
      </c>
      <c r="L16" t="s">
        <v>5</v>
      </c>
      <c r="M16">
        <v>1</v>
      </c>
      <c r="N16">
        <v>1</v>
      </c>
      <c r="S16">
        <v>1</v>
      </c>
      <c r="BM16">
        <v>1</v>
      </c>
    </row>
    <row r="17" spans="1:72" x14ac:dyDescent="0.25">
      <c r="A17">
        <v>11500043</v>
      </c>
      <c r="B17" t="s">
        <v>0</v>
      </c>
      <c r="C17">
        <v>11503117</v>
      </c>
      <c r="D17" t="s">
        <v>1</v>
      </c>
      <c r="E17">
        <v>27219</v>
      </c>
      <c r="F17">
        <v>11501274</v>
      </c>
      <c r="G17" t="s">
        <v>17</v>
      </c>
      <c r="I17" t="s">
        <v>9</v>
      </c>
      <c r="J17" t="s">
        <v>10</v>
      </c>
      <c r="K17" t="s">
        <v>9</v>
      </c>
      <c r="L17" t="s">
        <v>10</v>
      </c>
      <c r="M17">
        <v>1</v>
      </c>
      <c r="N17">
        <v>1</v>
      </c>
      <c r="S17">
        <v>1</v>
      </c>
      <c r="BT17">
        <v>1</v>
      </c>
    </row>
    <row r="18" spans="1:72" x14ac:dyDescent="0.25">
      <c r="A18">
        <v>11500043</v>
      </c>
      <c r="B18" t="s">
        <v>0</v>
      </c>
      <c r="C18">
        <v>11503117</v>
      </c>
      <c r="D18" t="s">
        <v>1</v>
      </c>
      <c r="E18">
        <v>27235</v>
      </c>
      <c r="F18">
        <v>11501281</v>
      </c>
      <c r="G18" t="s">
        <v>18</v>
      </c>
      <c r="I18" t="s">
        <v>2</v>
      </c>
      <c r="J18" t="s">
        <v>2</v>
      </c>
      <c r="K18" t="s">
        <v>2</v>
      </c>
      <c r="L18" t="s">
        <v>2</v>
      </c>
      <c r="M18">
        <v>3</v>
      </c>
      <c r="N18">
        <v>1</v>
      </c>
      <c r="S18">
        <v>1</v>
      </c>
      <c r="BM18">
        <v>1</v>
      </c>
      <c r="BN18">
        <v>1</v>
      </c>
    </row>
  </sheetData>
  <mergeCells count="8">
    <mergeCell ref="BW8:BY8"/>
    <mergeCell ref="BZ8:CH8"/>
    <mergeCell ref="N8:T8"/>
    <mergeCell ref="U8:AA8"/>
    <mergeCell ref="AB8:AL8"/>
    <mergeCell ref="AM8:BH8"/>
    <mergeCell ref="BI8:BQ8"/>
    <mergeCell ref="BR8:BV8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2BB97AF-F923-4E4D-B1C3-74D360B696C2}">
            <xm:f>NOT(A1=Лист1!A1)</xm:f>
            <x14:dxf>
              <fill>
                <patternFill>
                  <bgColor theme="5" tint="0.39994506668294322"/>
                </patternFill>
              </fill>
            </x14:dxf>
          </x14:cfRule>
          <xm:sqref>A1:XFD1048576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Лист1</vt:lpstr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Доронина</dc:creator>
  <cp:lastModifiedBy>User</cp:lastModifiedBy>
  <dcterms:created xsi:type="dcterms:W3CDTF">2014-02-20T11:35:10Z</dcterms:created>
  <dcterms:modified xsi:type="dcterms:W3CDTF">2014-02-20T18:57:24Z</dcterms:modified>
</cp:coreProperties>
</file>