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activeTab="1"/>
  </bookViews>
  <sheets>
    <sheet name="2013г" sheetId="1" r:id="rId1"/>
    <sheet name="2013_2" sheetId="2" r:id="rId2"/>
  </sheets>
  <calcPr calcId="145621"/>
</workbook>
</file>

<file path=xl/calcChain.xml><?xml version="1.0" encoding="utf-8"?>
<calcChain xmlns="http://schemas.openxmlformats.org/spreadsheetml/2006/main">
  <c r="G3" i="2" l="1"/>
  <c r="E3" i="2"/>
  <c r="H2" i="2"/>
  <c r="G2" i="2"/>
  <c r="F2" i="2"/>
  <c r="E2" i="2"/>
  <c r="D2" i="2"/>
  <c r="C2" i="2"/>
  <c r="E2" i="1" l="1"/>
  <c r="F2" i="1"/>
  <c r="G2" i="1"/>
  <c r="H2" i="1"/>
  <c r="I2" i="1"/>
  <c r="J2" i="1"/>
  <c r="D2" i="1"/>
  <c r="C2" i="1"/>
  <c r="G4" i="2" l="1"/>
  <c r="E4" i="2"/>
  <c r="C4" i="2"/>
  <c r="J5" i="1"/>
  <c r="I3" i="1" s="1"/>
  <c r="I5" i="1"/>
  <c r="H5" i="1"/>
  <c r="G3" i="1" s="1"/>
  <c r="G5" i="1"/>
  <c r="F5" i="1"/>
  <c r="E3" i="1" s="1"/>
  <c r="E5" i="1"/>
  <c r="D5" i="1"/>
  <c r="C3" i="1" s="1"/>
  <c r="C3" i="2" s="1"/>
  <c r="C5" i="1"/>
</calcChain>
</file>

<file path=xl/sharedStrings.xml><?xml version="1.0" encoding="utf-8"?>
<sst xmlns="http://schemas.openxmlformats.org/spreadsheetml/2006/main" count="4" uniqueCount="2">
  <si>
    <t>Кириллов.В.Н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</si>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</sst>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"/>
    <numFmt numFmtId="166" formatCode="d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4" fontId="0" fillId="0" borderId="3" xfId="0" applyNumberFormat="1" applyFill="1" applyBorder="1" applyAlignment="1"/>
    <xf numFmtId="164" fontId="0" fillId="0" borderId="4" xfId="0" applyNumberFormat="1" applyFill="1" applyBorder="1" applyAlignment="1"/>
    <xf numFmtId="164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" fontId="0" fillId="0" borderId="6" xfId="0" applyNumberFormat="1" applyFont="1" applyFill="1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46" fontId="0" fillId="0" borderId="6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6" fontId="3" fillId="0" borderId="3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0" fillId="0" borderId="6" xfId="0" applyNumberFormat="1" applyBorder="1" applyAlignment="1" applyProtection="1">
      <alignment horizontal="center"/>
      <protection locked="0"/>
    </xf>
    <xf numFmtId="1" fontId="0" fillId="0" borderId="6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64" fontId="0" fillId="0" borderId="6" xfId="0" applyNumberFormat="1" applyBorder="1" applyAlignment="1" applyProtection="1">
      <alignment horizontal="center"/>
      <protection hidden="1"/>
    </xf>
    <xf numFmtId="164" fontId="3" fillId="0" borderId="6" xfId="0" applyNumberFormat="1" applyFont="1" applyFill="1" applyBorder="1" applyAlignment="1" applyProtection="1">
      <alignment horizontal="center"/>
      <protection hidden="1"/>
    </xf>
    <xf numFmtId="164" fontId="3" fillId="0" borderId="6" xfId="0" applyNumberFormat="1" applyFont="1" applyFill="1" applyBorder="1" applyAlignment="1" applyProtection="1">
      <alignment horizontal="center"/>
      <protection locked="0" hidden="1"/>
    </xf>
    <xf numFmtId="164" fontId="0" fillId="0" borderId="6" xfId="0" applyNumberFormat="1" applyBorder="1" applyAlignment="1" applyProtection="1">
      <alignment horizontal="center"/>
      <protection locked="0" hidden="1"/>
    </xf>
    <xf numFmtId="164" fontId="3" fillId="0" borderId="6" xfId="0" applyNumberFormat="1" applyFont="1" applyFill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46" fontId="0" fillId="0" borderId="6" xfId="0" applyNumberFormat="1" applyFont="1" applyFill="1" applyBorder="1" applyAlignment="1">
      <alignment horizontal="center"/>
    </xf>
    <xf numFmtId="46" fontId="0" fillId="0" borderId="6" xfId="0" applyNumberFormat="1" applyFont="1" applyFill="1" applyBorder="1" applyAlignment="1">
      <alignment horizontal="center"/>
    </xf>
    <xf numFmtId="164" fontId="0" fillId="7" borderId="6" xfId="0" applyNumberFormat="1" applyFill="1" applyBorder="1" applyAlignment="1" applyProtection="1">
      <alignment horizontal="center"/>
      <protection hidden="1"/>
    </xf>
    <xf numFmtId="46" fontId="0" fillId="0" borderId="6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3" fillId="7" borderId="6" xfId="0" applyNumberFormat="1" applyFont="1" applyFill="1" applyBorder="1" applyAlignment="1" applyProtection="1">
      <alignment horizontal="center"/>
      <protection hidden="1"/>
    </xf>
    <xf numFmtId="2" fontId="0" fillId="5" borderId="8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46" fontId="0" fillId="2" borderId="8" xfId="0" applyNumberFormat="1" applyFill="1" applyBorder="1" applyAlignment="1">
      <alignment horizontal="center"/>
    </xf>
    <xf numFmtId="46" fontId="0" fillId="2" borderId="9" xfId="0" applyNumberFormat="1" applyFill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1" fillId="6" borderId="6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46" fontId="3" fillId="0" borderId="7" xfId="0" applyNumberFormat="1" applyFont="1" applyFill="1" applyBorder="1" applyAlignment="1">
      <alignment horizontal="center"/>
    </xf>
    <xf numFmtId="46" fontId="3" fillId="0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46" fontId="0" fillId="0" borderId="6" xfId="0" applyNumberFormat="1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6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</cellXfs>
  <cellStyles count="1">
    <cellStyle name="Обычный" xfId="0" builtinId="0"/>
  </cellStyles>
  <dxfs count="54">
    <dxf>
      <fill>
        <patternFill>
          <bgColor theme="0" tint="-0.34998626667073579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ill>
        <patternFill>
          <bgColor rgb="FF00B0F0"/>
        </patternFill>
      </fill>
    </dxf>
    <dxf>
      <font>
        <color theme="0"/>
      </font>
      <numFmt numFmtId="167" formatCode=";;;"/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1"/>
  <sheetViews>
    <sheetView zoomScale="80" zoomScaleNormal="80" workbookViewId="0">
      <selection activeCell="C3" sqref="C3:D3"/>
    </sheetView>
  </sheetViews>
  <sheetFormatPr defaultColWidth="6.109375" defaultRowHeight="14.4" x14ac:dyDescent="0.3"/>
  <cols>
    <col min="1" max="1" width="6.109375" style="1"/>
    <col min="2" max="2" width="9.44140625" style="1" customWidth="1"/>
    <col min="3" max="3" width="6.5546875" style="1" bestFit="1" customWidth="1"/>
    <col min="4" max="4" width="8.33203125" style="1" bestFit="1" customWidth="1"/>
    <col min="5" max="5" width="6.44140625" style="1" bestFit="1" customWidth="1"/>
    <col min="6" max="8" width="6.33203125" style="1" bestFit="1" customWidth="1"/>
    <col min="9" max="10" width="6.109375" style="1"/>
    <col min="11" max="12" width="6.44140625" style="1" bestFit="1" customWidth="1"/>
    <col min="13" max="13" width="6.5546875" style="1" bestFit="1" customWidth="1"/>
    <col min="14" max="15" width="6.44140625" style="1" bestFit="1" customWidth="1"/>
    <col min="16" max="16" width="6.33203125" style="1" bestFit="1" customWidth="1"/>
    <col min="17" max="17" width="6.44140625" style="1" bestFit="1" customWidth="1"/>
    <col min="18" max="18" width="6.33203125" style="1" bestFit="1" customWidth="1"/>
    <col min="19" max="24" width="6.109375" style="1"/>
    <col min="25" max="25" width="6.44140625" style="1" bestFit="1" customWidth="1"/>
    <col min="26" max="26" width="6.33203125" style="1" bestFit="1" customWidth="1"/>
    <col min="27" max="27" width="6.44140625" style="1" bestFit="1" customWidth="1"/>
    <col min="28" max="28" width="6.33203125" style="1" bestFit="1" customWidth="1"/>
    <col min="29" max="29" width="6.44140625" style="1" bestFit="1" customWidth="1"/>
    <col min="30" max="30" width="6.33203125" style="1" bestFit="1" customWidth="1"/>
    <col min="31" max="31" width="6.44140625" style="1" bestFit="1" customWidth="1"/>
    <col min="32" max="32" width="6.33203125" style="1" bestFit="1" customWidth="1"/>
    <col min="33" max="38" width="6.109375" style="1"/>
    <col min="39" max="39" width="6.5546875" style="1" bestFit="1" customWidth="1"/>
    <col min="40" max="40" width="6.44140625" style="1" bestFit="1" customWidth="1"/>
    <col min="41" max="41" width="6.5546875" style="1" bestFit="1" customWidth="1"/>
    <col min="42" max="42" width="6.44140625" style="1" bestFit="1" customWidth="1"/>
    <col min="43" max="44" width="6.33203125" style="1" bestFit="1" customWidth="1"/>
    <col min="45" max="45" width="6.44140625" style="1" bestFit="1" customWidth="1"/>
    <col min="46" max="46" width="6.33203125" style="1" bestFit="1" customWidth="1"/>
    <col min="47" max="52" width="6.109375" style="1"/>
    <col min="53" max="53" width="6.5546875" style="1" bestFit="1" customWidth="1"/>
    <col min="54" max="54" width="6.44140625" style="1" bestFit="1" customWidth="1"/>
    <col min="55" max="55" width="6.5546875" style="1" bestFit="1" customWidth="1"/>
    <col min="56" max="57" width="6.44140625" style="1" bestFit="1" customWidth="1"/>
    <col min="58" max="58" width="6.33203125" style="1" bestFit="1" customWidth="1"/>
    <col min="59" max="59" width="6.44140625" style="1" bestFit="1" customWidth="1"/>
    <col min="60" max="60" width="6.33203125" style="1" bestFit="1" customWidth="1"/>
    <col min="61" max="61" width="6.44140625" style="1" bestFit="1" customWidth="1"/>
    <col min="62" max="64" width="6.33203125" style="1" bestFit="1" customWidth="1"/>
    <col min="65" max="67" width="6.109375" style="1"/>
    <col min="68" max="68" width="11.33203125" style="1" customWidth="1"/>
    <col min="69" max="69" width="12" style="26" bestFit="1" customWidth="1"/>
    <col min="70" max="16384" width="6.109375" style="1"/>
  </cols>
  <sheetData>
    <row r="1" spans="1:70" ht="24" customHeight="1" x14ac:dyDescent="0.3"/>
    <row r="2" spans="1:70" s="15" customFormat="1" x14ac:dyDescent="0.3">
      <c r="A2" s="64" t="s">
        <v>1</v>
      </c>
      <c r="B2" s="65"/>
      <c r="C2" s="10">
        <f>--(TRUNC((COLUMN()-1)/2)&amp;$A2)</f>
        <v>41487</v>
      </c>
      <c r="D2" s="11">
        <f>--(TRUNC((COLUMN()-1)/2)&amp;$A2)</f>
        <v>41487</v>
      </c>
      <c r="E2" s="10">
        <f t="shared" ref="E2:J2" si="0">--(TRUNC((COLUMN()-1)/2)&amp;$A2)</f>
        <v>41488</v>
      </c>
      <c r="F2" s="11">
        <f t="shared" si="0"/>
        <v>41488</v>
      </c>
      <c r="G2" s="10">
        <f t="shared" si="0"/>
        <v>41489</v>
      </c>
      <c r="H2" s="11">
        <f t="shared" si="0"/>
        <v>41489</v>
      </c>
      <c r="I2" s="10">
        <f t="shared" si="0"/>
        <v>41490</v>
      </c>
      <c r="J2" s="11">
        <f t="shared" si="0"/>
        <v>41490</v>
      </c>
      <c r="K2" s="10"/>
      <c r="L2" s="11"/>
      <c r="M2" s="10"/>
      <c r="N2" s="11"/>
      <c r="O2" s="10"/>
      <c r="P2" s="11"/>
      <c r="Q2" s="10"/>
      <c r="R2" s="11"/>
      <c r="S2" s="10"/>
      <c r="T2" s="11"/>
      <c r="U2" s="10"/>
      <c r="V2" s="11"/>
      <c r="W2" s="10"/>
      <c r="X2" s="11"/>
      <c r="Y2" s="10"/>
      <c r="Z2" s="11"/>
      <c r="AA2" s="10"/>
      <c r="AB2" s="11"/>
      <c r="AC2" s="10"/>
      <c r="AD2" s="11"/>
      <c r="AE2" s="10"/>
      <c r="AF2" s="11"/>
      <c r="AG2" s="10"/>
      <c r="AH2" s="11"/>
      <c r="AI2" s="10"/>
      <c r="AJ2" s="11"/>
      <c r="AK2" s="10"/>
      <c r="AL2" s="11"/>
      <c r="AM2" s="10"/>
      <c r="AN2" s="11"/>
      <c r="AO2" s="10"/>
      <c r="AP2" s="11"/>
      <c r="AQ2" s="10"/>
      <c r="AR2" s="11"/>
      <c r="AS2" s="10"/>
      <c r="AT2" s="11"/>
      <c r="AU2" s="10"/>
      <c r="AV2" s="11"/>
      <c r="AW2" s="10"/>
      <c r="AX2" s="11"/>
      <c r="AY2" s="10"/>
      <c r="AZ2" s="11"/>
      <c r="BA2" s="10"/>
      <c r="BB2" s="11"/>
      <c r="BC2" s="10"/>
      <c r="BD2" s="11"/>
      <c r="BE2" s="10"/>
      <c r="BF2" s="11"/>
      <c r="BG2" s="10"/>
      <c r="BH2" s="11"/>
      <c r="BI2" s="10"/>
      <c r="BJ2" s="11"/>
      <c r="BK2" s="10"/>
      <c r="BL2" s="11"/>
      <c r="BM2" s="66"/>
      <c r="BN2" s="66"/>
      <c r="BO2" s="67"/>
      <c r="BP2" s="68"/>
      <c r="BQ2" s="26"/>
    </row>
    <row r="3" spans="1:70" s="9" customFormat="1" x14ac:dyDescent="0.3">
      <c r="A3" s="7" t="s">
        <v>0</v>
      </c>
      <c r="B3" s="8"/>
      <c r="C3" s="62">
        <f>D4-C4+(C4&gt;D5)</f>
        <v>0.375</v>
      </c>
      <c r="D3" s="62"/>
      <c r="E3" s="62">
        <f t="shared" ref="E3" si="1">F4-E4+(E4&gt;F5)</f>
        <v>0.5</v>
      </c>
      <c r="F3" s="62"/>
      <c r="G3" s="62">
        <f t="shared" ref="G3" si="2">H4-G4+(G4&gt;H5)</f>
        <v>0</v>
      </c>
      <c r="H3" s="62"/>
      <c r="I3" s="62">
        <f t="shared" ref="I3" si="3">J4-I4+(I4&gt;J5)</f>
        <v>0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3"/>
      <c r="X3" s="63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56"/>
      <c r="BN3" s="56"/>
      <c r="BO3" s="57"/>
      <c r="BP3" s="58"/>
      <c r="BQ3" s="26"/>
    </row>
    <row r="4" spans="1:70" s="2" customFormat="1" x14ac:dyDescent="0.3">
      <c r="A4" s="59"/>
      <c r="B4" s="60"/>
      <c r="C4" s="4">
        <v>0.375</v>
      </c>
      <c r="D4" s="4">
        <v>0.75</v>
      </c>
      <c r="E4" s="4">
        <v>0.875</v>
      </c>
      <c r="F4" s="4">
        <v>0.375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35"/>
      <c r="Z4" s="35"/>
      <c r="AA4" s="38"/>
      <c r="AB4" s="38"/>
      <c r="AC4" s="38"/>
      <c r="AD4" s="38"/>
      <c r="AE4" s="35"/>
      <c r="AF4" s="35"/>
      <c r="AG4" s="40"/>
      <c r="AH4" s="40"/>
      <c r="AI4" s="40"/>
      <c r="AJ4" s="40"/>
      <c r="AK4" s="40"/>
      <c r="AL4" s="40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O4" s="61"/>
      <c r="BP4" s="61"/>
      <c r="BQ4" s="26"/>
    </row>
    <row r="5" spans="1:70" s="3" customFormat="1" ht="16.5" customHeight="1" x14ac:dyDescent="0.3">
      <c r="C5" s="12">
        <f>MAX(C4:D4)</f>
        <v>0.75</v>
      </c>
      <c r="D5" s="12">
        <f>MIN(C4:D4)</f>
        <v>0.375</v>
      </c>
      <c r="E5" s="12">
        <f>MAX(E4:F4)</f>
        <v>0.875</v>
      </c>
      <c r="F5" s="12">
        <f>MIN(E4:F4)</f>
        <v>0.375</v>
      </c>
      <c r="G5" s="12">
        <f>MAX(G4:H4)</f>
        <v>0</v>
      </c>
      <c r="H5" s="12">
        <f>MIN(G4:H4)</f>
        <v>0</v>
      </c>
      <c r="I5" s="12">
        <f>MAX(I4:J4)</f>
        <v>0</v>
      </c>
      <c r="J5" s="12">
        <f>MIN(I4:J4)</f>
        <v>0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32"/>
      <c r="BN5" s="33"/>
      <c r="BO5" s="53"/>
      <c r="BP5" s="54"/>
      <c r="BQ5" s="26"/>
    </row>
    <row r="6" spans="1:70" x14ac:dyDescent="0.3">
      <c r="A6" s="76"/>
      <c r="B6" s="77"/>
      <c r="C6" s="5"/>
      <c r="D6" s="6"/>
      <c r="E6" s="5"/>
      <c r="F6" s="6"/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5"/>
      <c r="V6" s="6"/>
      <c r="W6" s="5"/>
      <c r="X6" s="6"/>
      <c r="Y6" s="5"/>
      <c r="Z6" s="6"/>
      <c r="AA6" s="5"/>
      <c r="AB6" s="6"/>
      <c r="AC6" s="5"/>
      <c r="AD6" s="6"/>
      <c r="AE6" s="5"/>
      <c r="AF6" s="6"/>
      <c r="AG6" s="5"/>
      <c r="AH6" s="6"/>
      <c r="AI6" s="5"/>
      <c r="AJ6" s="6"/>
      <c r="AK6" s="5"/>
      <c r="AL6" s="6"/>
      <c r="AM6" s="5"/>
      <c r="AN6" s="6"/>
      <c r="AO6" s="5"/>
      <c r="AP6" s="6"/>
      <c r="AQ6" s="5"/>
      <c r="AR6" s="6"/>
      <c r="AS6" s="5"/>
      <c r="AT6" s="6"/>
      <c r="AU6" s="5"/>
      <c r="AV6" s="6"/>
      <c r="AW6" s="5"/>
      <c r="AX6" s="6"/>
      <c r="AY6" s="5"/>
      <c r="AZ6" s="6"/>
      <c r="BA6" s="5"/>
      <c r="BB6" s="6"/>
      <c r="BC6" s="5"/>
      <c r="BD6" s="6"/>
      <c r="BE6" s="5"/>
      <c r="BF6" s="6"/>
      <c r="BG6" s="5"/>
      <c r="BH6" s="6"/>
      <c r="BI6" s="5"/>
      <c r="BJ6" s="6"/>
      <c r="BK6" s="5"/>
      <c r="BL6" s="6"/>
      <c r="BM6" s="78"/>
      <c r="BN6" s="78"/>
      <c r="BO6" s="67"/>
      <c r="BP6" s="68"/>
    </row>
    <row r="7" spans="1:70" s="2" customFormat="1" x14ac:dyDescent="0.3">
      <c r="A7" s="70"/>
      <c r="B7" s="7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73"/>
      <c r="BN7" s="73"/>
      <c r="BO7" s="57"/>
      <c r="BP7" s="58"/>
      <c r="BQ7" s="26"/>
    </row>
    <row r="8" spans="1:70" s="19" customFormat="1" x14ac:dyDescent="0.3">
      <c r="A8" s="74"/>
      <c r="B8" s="7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36"/>
      <c r="Z8" s="36"/>
      <c r="AA8" s="37"/>
      <c r="AB8" s="37"/>
      <c r="AC8" s="37"/>
      <c r="AD8" s="37"/>
      <c r="AE8" s="36"/>
      <c r="AF8" s="36"/>
      <c r="AG8" s="39"/>
      <c r="AH8" s="39"/>
      <c r="AI8" s="39"/>
      <c r="AJ8" s="39"/>
      <c r="AK8" s="39"/>
      <c r="AL8" s="39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O8" s="61"/>
      <c r="BP8" s="61"/>
      <c r="BQ8" s="27"/>
      <c r="BR8" s="28"/>
    </row>
    <row r="9" spans="1:70" s="3" customFormat="1" ht="17.25" customHeight="1" x14ac:dyDescent="0.3">
      <c r="C9" s="12"/>
      <c r="D9" s="12"/>
      <c r="E9" s="12"/>
      <c r="F9" s="12"/>
      <c r="G9" s="12"/>
      <c r="H9" s="12"/>
      <c r="I9" s="12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8"/>
      <c r="BN9" s="34"/>
      <c r="BO9" s="53"/>
      <c r="BP9" s="72"/>
      <c r="BQ9" s="29"/>
      <c r="BR9" s="30"/>
    </row>
    <row r="10" spans="1:70" s="15" customFormat="1" x14ac:dyDescent="0.3">
      <c r="A10" s="64"/>
      <c r="B10" s="65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0"/>
      <c r="R10" s="11"/>
      <c r="S10" s="10"/>
      <c r="T10" s="11"/>
      <c r="U10" s="10"/>
      <c r="V10" s="11"/>
      <c r="W10" s="10"/>
      <c r="X10" s="11"/>
      <c r="Y10" s="10"/>
      <c r="Z10" s="11"/>
      <c r="AA10" s="10"/>
      <c r="AB10" s="11"/>
      <c r="AC10" s="10"/>
      <c r="AD10" s="11"/>
      <c r="AE10" s="10"/>
      <c r="AF10" s="11"/>
      <c r="AG10" s="10"/>
      <c r="AH10" s="11"/>
      <c r="AI10" s="10"/>
      <c r="AJ10" s="11"/>
      <c r="AK10" s="10"/>
      <c r="AL10" s="11"/>
      <c r="AM10" s="10"/>
      <c r="AN10" s="11"/>
      <c r="AO10" s="10"/>
      <c r="AP10" s="11"/>
      <c r="AQ10" s="10"/>
      <c r="AR10" s="11"/>
      <c r="AS10" s="10"/>
      <c r="AT10" s="11"/>
      <c r="AU10" s="10"/>
      <c r="AV10" s="11"/>
      <c r="AW10" s="10"/>
      <c r="AX10" s="11"/>
      <c r="AY10" s="10"/>
      <c r="AZ10" s="11"/>
      <c r="BA10" s="10"/>
      <c r="BB10" s="11"/>
      <c r="BC10" s="10"/>
      <c r="BD10" s="11"/>
      <c r="BE10" s="10"/>
      <c r="BF10" s="11"/>
      <c r="BG10" s="10"/>
      <c r="BH10" s="11"/>
      <c r="BI10" s="10"/>
      <c r="BJ10" s="11"/>
      <c r="BK10" s="10"/>
      <c r="BL10" s="11"/>
      <c r="BM10" s="66"/>
      <c r="BN10" s="66"/>
      <c r="BO10" s="67"/>
      <c r="BP10" s="68"/>
      <c r="BQ10" s="26"/>
    </row>
    <row r="11" spans="1:70" s="9" customFormat="1" x14ac:dyDescent="0.3">
      <c r="A11" s="7"/>
      <c r="B11" s="8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3"/>
      <c r="X11" s="63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56"/>
      <c r="BN11" s="56"/>
      <c r="BO11" s="57"/>
      <c r="BP11" s="58"/>
      <c r="BQ11" s="26"/>
    </row>
    <row r="12" spans="1:70" s="2" customFormat="1" x14ac:dyDescent="0.3">
      <c r="A12" s="59"/>
      <c r="B12" s="6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1"/>
      <c r="BJ12" s="31"/>
      <c r="BK12" s="42"/>
      <c r="BL12" s="42"/>
      <c r="BO12" s="61"/>
      <c r="BP12" s="61"/>
      <c r="BQ12" s="26"/>
    </row>
    <row r="13" spans="1:70" s="3" customFormat="1" ht="16.5" customHeight="1" x14ac:dyDescent="0.3">
      <c r="C13" s="13"/>
      <c r="D13" s="13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2"/>
      <c r="BJ13" s="12"/>
      <c r="BK13" s="41"/>
      <c r="BL13" s="41"/>
      <c r="BM13" s="32"/>
      <c r="BN13" s="33"/>
      <c r="BO13" s="53"/>
      <c r="BP13" s="54"/>
      <c r="BQ13" s="26"/>
    </row>
    <row r="14" spans="1:70" s="15" customFormat="1" x14ac:dyDescent="0.3">
      <c r="A14" s="64"/>
      <c r="B14" s="65"/>
      <c r="C14" s="10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0"/>
      <c r="Z14" s="11"/>
      <c r="AA14" s="10"/>
      <c r="AB14" s="11"/>
      <c r="AC14" s="10"/>
      <c r="AD14" s="11"/>
      <c r="AE14" s="10"/>
      <c r="AF14" s="11"/>
      <c r="AG14" s="10"/>
      <c r="AH14" s="11"/>
      <c r="AI14" s="10"/>
      <c r="AJ14" s="11"/>
      <c r="AK14" s="10"/>
      <c r="AL14" s="11"/>
      <c r="AM14" s="10"/>
      <c r="AN14" s="11"/>
      <c r="AO14" s="10"/>
      <c r="AP14" s="11"/>
      <c r="AQ14" s="10"/>
      <c r="AR14" s="11"/>
      <c r="AS14" s="10"/>
      <c r="AT14" s="11"/>
      <c r="AU14" s="10"/>
      <c r="AV14" s="11"/>
      <c r="AW14" s="10"/>
      <c r="AX14" s="11"/>
      <c r="AY14" s="10"/>
      <c r="AZ14" s="11"/>
      <c r="BA14" s="10"/>
      <c r="BB14" s="11"/>
      <c r="BC14" s="10"/>
      <c r="BD14" s="11"/>
      <c r="BE14" s="10"/>
      <c r="BF14" s="11"/>
      <c r="BG14" s="10"/>
      <c r="BH14" s="11"/>
      <c r="BI14" s="10"/>
      <c r="BJ14" s="11"/>
      <c r="BK14" s="43"/>
      <c r="BL14" s="44"/>
      <c r="BM14" s="66"/>
      <c r="BN14" s="66"/>
      <c r="BO14" s="67"/>
      <c r="BP14" s="68"/>
      <c r="BQ14" s="26"/>
    </row>
    <row r="15" spans="1:70" s="9" customFormat="1" x14ac:dyDescent="0.3">
      <c r="A15" s="7"/>
      <c r="B15" s="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9"/>
      <c r="BL15" s="69"/>
      <c r="BM15" s="56"/>
      <c r="BN15" s="56"/>
      <c r="BO15" s="57"/>
      <c r="BP15" s="58"/>
      <c r="BQ15" s="26"/>
    </row>
    <row r="16" spans="1:70" s="2" customFormat="1" x14ac:dyDescent="0.3">
      <c r="A16" s="59"/>
      <c r="B16" s="60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47"/>
      <c r="BJ16" s="47"/>
      <c r="BK16" s="42"/>
      <c r="BL16" s="42"/>
      <c r="BO16" s="61"/>
      <c r="BP16" s="61"/>
      <c r="BQ16" s="26"/>
    </row>
    <row r="17" spans="1:69" s="3" customFormat="1" ht="16.5" customHeight="1" x14ac:dyDescent="0.3">
      <c r="C17" s="13"/>
      <c r="D17" s="1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2"/>
      <c r="BJ17" s="12"/>
      <c r="BK17" s="41"/>
      <c r="BL17" s="41"/>
      <c r="BM17" s="32"/>
      <c r="BN17" s="33"/>
      <c r="BO17" s="53"/>
      <c r="BP17" s="54"/>
      <c r="BQ17" s="26"/>
    </row>
    <row r="18" spans="1:69" s="15" customFormat="1" x14ac:dyDescent="0.3">
      <c r="A18" s="64"/>
      <c r="B18" s="65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0"/>
      <c r="Z18" s="11"/>
      <c r="AA18" s="10"/>
      <c r="AB18" s="11"/>
      <c r="AC18" s="10"/>
      <c r="AD18" s="11"/>
      <c r="AE18" s="10"/>
      <c r="AF18" s="11"/>
      <c r="AG18" s="10"/>
      <c r="AH18" s="11"/>
      <c r="AI18" s="10"/>
      <c r="AJ18" s="11"/>
      <c r="AK18" s="10"/>
      <c r="AL18" s="11"/>
      <c r="AM18" s="10"/>
      <c r="AN18" s="11"/>
      <c r="AO18" s="10"/>
      <c r="AP18" s="11"/>
      <c r="AQ18" s="10"/>
      <c r="AR18" s="11"/>
      <c r="AS18" s="10"/>
      <c r="AT18" s="11"/>
      <c r="AU18" s="10"/>
      <c r="AV18" s="11"/>
      <c r="AW18" s="10"/>
      <c r="AX18" s="11"/>
      <c r="AY18" s="10"/>
      <c r="AZ18" s="11"/>
      <c r="BA18" s="10"/>
      <c r="BB18" s="11"/>
      <c r="BC18" s="10"/>
      <c r="BD18" s="11"/>
      <c r="BE18" s="10"/>
      <c r="BF18" s="11"/>
      <c r="BG18" s="10"/>
      <c r="BH18" s="11"/>
      <c r="BI18" s="10"/>
      <c r="BJ18" s="11"/>
      <c r="BK18" s="10"/>
      <c r="BL18" s="11"/>
      <c r="BM18" s="66"/>
      <c r="BN18" s="66"/>
      <c r="BO18" s="67"/>
      <c r="BP18" s="68"/>
      <c r="BQ18" s="26"/>
    </row>
    <row r="19" spans="1:69" s="9" customFormat="1" x14ac:dyDescent="0.3">
      <c r="A19" s="7"/>
      <c r="B19" s="8"/>
      <c r="C19" s="62"/>
      <c r="D19" s="62"/>
      <c r="E19" s="62"/>
      <c r="F19" s="62"/>
      <c r="G19" s="63"/>
      <c r="H19" s="63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63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56"/>
      <c r="BN19" s="56"/>
      <c r="BO19" s="57"/>
      <c r="BP19" s="58"/>
      <c r="BQ19" s="26"/>
    </row>
    <row r="20" spans="1:69" s="2" customFormat="1" x14ac:dyDescent="0.3">
      <c r="A20" s="59"/>
      <c r="B20" s="60"/>
      <c r="C20" s="35"/>
      <c r="D20" s="35"/>
      <c r="E20" s="35"/>
      <c r="F20" s="35"/>
      <c r="G20" s="35"/>
      <c r="H20" s="35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O20" s="61"/>
      <c r="BP20" s="61"/>
      <c r="BQ20" s="26"/>
    </row>
    <row r="21" spans="1:69" s="3" customFormat="1" ht="16.5" customHeight="1" x14ac:dyDescent="0.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3"/>
      <c r="BF21" s="13"/>
      <c r="BG21" s="13"/>
      <c r="BH21" s="13"/>
      <c r="BI21" s="13"/>
      <c r="BJ21" s="13"/>
      <c r="BK21" s="13"/>
      <c r="BL21" s="13"/>
      <c r="BM21" s="32"/>
      <c r="BN21" s="33"/>
      <c r="BO21" s="53"/>
      <c r="BP21" s="54"/>
      <c r="BQ21" s="26"/>
    </row>
    <row r="22" spans="1:69" s="15" customFormat="1" x14ac:dyDescent="0.3">
      <c r="A22" s="64"/>
      <c r="B22" s="65"/>
      <c r="C22" s="10"/>
      <c r="D22" s="11"/>
      <c r="E22" s="10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0"/>
      <c r="Z22" s="11"/>
      <c r="AA22" s="10"/>
      <c r="AB22" s="11"/>
      <c r="AC22" s="10"/>
      <c r="AD22" s="11"/>
      <c r="AE22" s="10"/>
      <c r="AF22" s="11"/>
      <c r="AG22" s="10"/>
      <c r="AH22" s="11"/>
      <c r="AI22" s="10"/>
      <c r="AJ22" s="11"/>
      <c r="AK22" s="10"/>
      <c r="AL22" s="11"/>
      <c r="AM22" s="10"/>
      <c r="AN22" s="11"/>
      <c r="AO22" s="10"/>
      <c r="AP22" s="11"/>
      <c r="AQ22" s="10"/>
      <c r="AR22" s="11"/>
      <c r="AS22" s="10"/>
      <c r="AT22" s="11"/>
      <c r="AU22" s="10"/>
      <c r="AV22" s="11"/>
      <c r="AW22" s="10"/>
      <c r="AX22" s="11"/>
      <c r="AY22" s="10"/>
      <c r="AZ22" s="11"/>
      <c r="BA22" s="10"/>
      <c r="BB22" s="11"/>
      <c r="BC22" s="10"/>
      <c r="BD22" s="11"/>
      <c r="BE22" s="10"/>
      <c r="BF22" s="11"/>
      <c r="BG22" s="10"/>
      <c r="BH22" s="11"/>
      <c r="BI22" s="10"/>
      <c r="BJ22" s="11"/>
      <c r="BK22" s="10"/>
      <c r="BL22" s="11"/>
      <c r="BM22" s="66"/>
      <c r="BN22" s="66"/>
      <c r="BO22" s="67"/>
      <c r="BP22" s="68"/>
      <c r="BQ22" s="26"/>
    </row>
    <row r="23" spans="1:69" s="9" customFormat="1" x14ac:dyDescent="0.3">
      <c r="A23" s="7"/>
      <c r="B23" s="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63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56"/>
      <c r="BN23" s="56"/>
      <c r="BO23" s="57"/>
      <c r="BP23" s="58"/>
      <c r="BQ23" s="26"/>
    </row>
    <row r="24" spans="1:69" s="2" customFormat="1" x14ac:dyDescent="0.3">
      <c r="A24" s="59"/>
      <c r="B24" s="60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51"/>
      <c r="N24" s="5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O24" s="61"/>
      <c r="BP24" s="61"/>
      <c r="BQ24" s="26"/>
    </row>
    <row r="25" spans="1:69" s="3" customFormat="1" ht="16.5" customHeight="1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3"/>
      <c r="BF25" s="13"/>
      <c r="BG25" s="13"/>
      <c r="BH25" s="13"/>
      <c r="BI25" s="13"/>
      <c r="BJ25" s="13"/>
      <c r="BK25" s="13"/>
      <c r="BL25" s="13"/>
      <c r="BM25" s="32"/>
      <c r="BN25" s="33"/>
      <c r="BO25" s="53"/>
      <c r="BP25" s="54"/>
      <c r="BQ25" s="26"/>
    </row>
    <row r="26" spans="1:69" s="15" customFormat="1" x14ac:dyDescent="0.3">
      <c r="A26" s="64"/>
      <c r="B26" s="65"/>
      <c r="C26" s="10"/>
      <c r="D26" s="11"/>
      <c r="E26" s="10"/>
      <c r="F26" s="11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0"/>
      <c r="Z26" s="11"/>
      <c r="AA26" s="10"/>
      <c r="AB26" s="11"/>
      <c r="AC26" s="10"/>
      <c r="AD26" s="11"/>
      <c r="AE26" s="10"/>
      <c r="AF26" s="11"/>
      <c r="AG26" s="10"/>
      <c r="AH26" s="11"/>
      <c r="AI26" s="10"/>
      <c r="AJ26" s="11"/>
      <c r="AK26" s="10"/>
      <c r="AL26" s="11"/>
      <c r="AM26" s="10"/>
      <c r="AN26" s="11"/>
      <c r="AO26" s="10"/>
      <c r="AP26" s="11"/>
      <c r="AQ26" s="10"/>
      <c r="AR26" s="11"/>
      <c r="AS26" s="10"/>
      <c r="AT26" s="11"/>
      <c r="AU26" s="10"/>
      <c r="AV26" s="11"/>
      <c r="AW26" s="10"/>
      <c r="AX26" s="11"/>
      <c r="AY26" s="10"/>
      <c r="AZ26" s="11"/>
      <c r="BA26" s="10"/>
      <c r="BB26" s="11"/>
      <c r="BC26" s="10"/>
      <c r="BD26" s="11"/>
      <c r="BE26" s="10"/>
      <c r="BF26" s="11"/>
      <c r="BG26" s="10"/>
      <c r="BH26" s="11"/>
      <c r="BI26" s="10"/>
      <c r="BJ26" s="11"/>
      <c r="BK26" s="10"/>
      <c r="BL26" s="11"/>
      <c r="BM26" s="66"/>
      <c r="BN26" s="66"/>
      <c r="BO26" s="67"/>
      <c r="BP26" s="68"/>
      <c r="BQ26" s="26"/>
    </row>
    <row r="27" spans="1:69" s="9" customFormat="1" x14ac:dyDescent="0.3">
      <c r="A27" s="7"/>
      <c r="B27" s="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3"/>
      <c r="X27" s="63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56"/>
      <c r="BN27" s="56"/>
      <c r="BO27" s="57"/>
      <c r="BP27" s="58"/>
      <c r="BQ27" s="26"/>
    </row>
    <row r="28" spans="1:69" s="2" customFormat="1" x14ac:dyDescent="0.3">
      <c r="A28" s="59"/>
      <c r="B28" s="6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42"/>
      <c r="BL28" s="42"/>
      <c r="BO28" s="61"/>
      <c r="BP28" s="61"/>
      <c r="BQ28" s="26"/>
    </row>
    <row r="29" spans="1:69" s="3" customFormat="1" ht="16.5" customHeight="1" x14ac:dyDescent="0.3">
      <c r="C29" s="13"/>
      <c r="D29" s="13"/>
      <c r="E29" s="13"/>
      <c r="F29" s="13"/>
      <c r="G29" s="13"/>
      <c r="H29" s="13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41"/>
      <c r="BL29" s="41"/>
      <c r="BM29" s="32"/>
      <c r="BN29" s="33"/>
      <c r="BO29" s="53"/>
      <c r="BP29" s="54"/>
      <c r="BQ29" s="26"/>
    </row>
    <row r="30" spans="1:69" s="15" customFormat="1" x14ac:dyDescent="0.3">
      <c r="A30" s="64"/>
      <c r="B30" s="65"/>
      <c r="C30" s="10"/>
      <c r="D30" s="11"/>
      <c r="E30" s="10"/>
      <c r="F30" s="11"/>
      <c r="G30" s="10"/>
      <c r="H30" s="11"/>
      <c r="I30" s="10"/>
      <c r="J30" s="11"/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0"/>
      <c r="Z30" s="11"/>
      <c r="AA30" s="10"/>
      <c r="AB30" s="11"/>
      <c r="AC30" s="10"/>
      <c r="AD30" s="11"/>
      <c r="AE30" s="10"/>
      <c r="AF30" s="11"/>
      <c r="AG30" s="10"/>
      <c r="AH30" s="11"/>
      <c r="AI30" s="10"/>
      <c r="AJ30" s="11"/>
      <c r="AK30" s="10"/>
      <c r="AL30" s="11"/>
      <c r="AM30" s="10"/>
      <c r="AN30" s="11"/>
      <c r="AO30" s="10"/>
      <c r="AP30" s="11"/>
      <c r="AQ30" s="10"/>
      <c r="AR30" s="11"/>
      <c r="AS30" s="10"/>
      <c r="AT30" s="11"/>
      <c r="AU30" s="10"/>
      <c r="AV30" s="11"/>
      <c r="AW30" s="10"/>
      <c r="AX30" s="11"/>
      <c r="AY30" s="10"/>
      <c r="AZ30" s="11"/>
      <c r="BA30" s="10"/>
      <c r="BB30" s="11"/>
      <c r="BC30" s="10"/>
      <c r="BD30" s="11"/>
      <c r="BE30" s="10"/>
      <c r="BF30" s="11"/>
      <c r="BG30" s="10"/>
      <c r="BH30" s="11"/>
      <c r="BI30" s="10"/>
      <c r="BJ30" s="11"/>
      <c r="BK30" s="43"/>
      <c r="BL30" s="44"/>
      <c r="BM30" s="66"/>
      <c r="BN30" s="66"/>
      <c r="BO30" s="67"/>
      <c r="BP30" s="68"/>
      <c r="BQ30" s="26"/>
    </row>
    <row r="31" spans="1:69" s="9" customFormat="1" x14ac:dyDescent="0.3">
      <c r="A31" s="7"/>
      <c r="B31" s="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3"/>
      <c r="X31" s="63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55"/>
      <c r="BL31" s="55"/>
      <c r="BM31" s="56"/>
      <c r="BN31" s="56"/>
      <c r="BO31" s="57"/>
      <c r="BP31" s="58"/>
      <c r="BQ31" s="26"/>
    </row>
    <row r="32" spans="1:69" s="2" customFormat="1" x14ac:dyDescent="0.3">
      <c r="A32" s="59"/>
      <c r="B32" s="6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42"/>
      <c r="BL32" s="42"/>
      <c r="BO32" s="61"/>
      <c r="BP32" s="61"/>
      <c r="BQ32" s="26"/>
    </row>
    <row r="33" spans="1:69" s="3" customFormat="1" ht="16.5" customHeight="1" x14ac:dyDescent="0.3">
      <c r="C33" s="13"/>
      <c r="D33" s="13"/>
      <c r="E33" s="13"/>
      <c r="F33" s="13"/>
      <c r="G33" s="13"/>
      <c r="H33" s="1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41"/>
      <c r="BL33" s="41"/>
      <c r="BM33" s="32"/>
      <c r="BN33" s="33"/>
      <c r="BO33" s="53"/>
      <c r="BP33" s="54"/>
      <c r="BQ33" s="26"/>
    </row>
    <row r="34" spans="1:69" s="15" customFormat="1" x14ac:dyDescent="0.3">
      <c r="A34" s="64"/>
      <c r="B34" s="65"/>
      <c r="C34" s="10"/>
      <c r="D34" s="11"/>
      <c r="E34" s="10"/>
      <c r="F34" s="11"/>
      <c r="G34" s="10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0"/>
      <c r="Z34" s="11"/>
      <c r="AA34" s="10"/>
      <c r="AB34" s="11"/>
      <c r="AC34" s="10"/>
      <c r="AD34" s="11"/>
      <c r="AE34" s="10"/>
      <c r="AF34" s="11"/>
      <c r="AG34" s="10"/>
      <c r="AH34" s="11"/>
      <c r="AI34" s="10"/>
      <c r="AJ34" s="11"/>
      <c r="AK34" s="10"/>
      <c r="AL34" s="11"/>
      <c r="AM34" s="10"/>
      <c r="AN34" s="11"/>
      <c r="AO34" s="10"/>
      <c r="AP34" s="11"/>
      <c r="AQ34" s="10"/>
      <c r="AR34" s="11"/>
      <c r="AS34" s="10"/>
      <c r="AT34" s="11"/>
      <c r="AU34" s="10"/>
      <c r="AV34" s="11"/>
      <c r="AW34" s="10"/>
      <c r="AX34" s="11"/>
      <c r="AY34" s="10"/>
      <c r="AZ34" s="11"/>
      <c r="BA34" s="10"/>
      <c r="BB34" s="11"/>
      <c r="BC34" s="10"/>
      <c r="BD34" s="11"/>
      <c r="BE34" s="10"/>
      <c r="BF34" s="11"/>
      <c r="BG34" s="10"/>
      <c r="BH34" s="11"/>
      <c r="BI34" s="10"/>
      <c r="BJ34" s="11"/>
      <c r="BK34" s="10"/>
      <c r="BL34" s="11"/>
      <c r="BM34" s="66"/>
      <c r="BN34" s="66"/>
      <c r="BO34" s="67"/>
      <c r="BP34" s="68"/>
      <c r="BQ34" s="26"/>
    </row>
    <row r="35" spans="1:69" s="9" customFormat="1" x14ac:dyDescent="0.3">
      <c r="A35" s="7"/>
      <c r="B35" s="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63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56"/>
      <c r="BN35" s="56"/>
      <c r="BO35" s="57"/>
      <c r="BP35" s="58"/>
      <c r="BQ35" s="26"/>
    </row>
    <row r="36" spans="1:69" s="2" customFormat="1" x14ac:dyDescent="0.3">
      <c r="A36" s="59"/>
      <c r="B36" s="6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O36" s="61"/>
      <c r="BP36" s="61"/>
      <c r="BQ36" s="26"/>
    </row>
    <row r="37" spans="1:69" s="3" customFormat="1" ht="16.5" customHeight="1" x14ac:dyDescent="0.3">
      <c r="C37" s="16"/>
      <c r="D37" s="1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3"/>
      <c r="BK37" s="13"/>
      <c r="BL37" s="13"/>
      <c r="BM37" s="32"/>
      <c r="BN37" s="33"/>
      <c r="BO37" s="53"/>
      <c r="BP37" s="54"/>
      <c r="BQ37" s="26"/>
    </row>
    <row r="38" spans="1:69" s="15" customFormat="1" x14ac:dyDescent="0.3">
      <c r="A38" s="64"/>
      <c r="B38" s="65"/>
      <c r="C38" s="10"/>
      <c r="D38" s="1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0"/>
      <c r="Z38" s="11"/>
      <c r="AA38" s="10"/>
      <c r="AB38" s="11"/>
      <c r="AC38" s="10"/>
      <c r="AD38" s="11"/>
      <c r="AE38" s="10"/>
      <c r="AF38" s="11"/>
      <c r="AG38" s="10"/>
      <c r="AH38" s="11"/>
      <c r="AI38" s="10"/>
      <c r="AJ38" s="11"/>
      <c r="AK38" s="10"/>
      <c r="AL38" s="11"/>
      <c r="AM38" s="10"/>
      <c r="AN38" s="11"/>
      <c r="AO38" s="10"/>
      <c r="AP38" s="11"/>
      <c r="AQ38" s="10"/>
      <c r="AR38" s="11"/>
      <c r="AS38" s="10"/>
      <c r="AT38" s="11"/>
      <c r="AU38" s="10"/>
      <c r="AV38" s="11"/>
      <c r="AW38" s="10"/>
      <c r="AX38" s="11"/>
      <c r="AY38" s="10"/>
      <c r="AZ38" s="11"/>
      <c r="BA38" s="10"/>
      <c r="BB38" s="11"/>
      <c r="BC38" s="10"/>
      <c r="BD38" s="11"/>
      <c r="BE38" s="10"/>
      <c r="BF38" s="11"/>
      <c r="BG38" s="10"/>
      <c r="BH38" s="11"/>
      <c r="BI38" s="10"/>
      <c r="BJ38" s="11"/>
      <c r="BK38" s="10"/>
      <c r="BL38" s="11"/>
      <c r="BM38" s="66"/>
      <c r="BN38" s="66"/>
      <c r="BO38" s="67"/>
      <c r="BP38" s="68"/>
      <c r="BQ38" s="26"/>
    </row>
    <row r="39" spans="1:69" s="9" customFormat="1" x14ac:dyDescent="0.3">
      <c r="A39" s="7"/>
      <c r="B39" s="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3"/>
      <c r="X39" s="63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55"/>
      <c r="BL39" s="55"/>
      <c r="BM39" s="56"/>
      <c r="BN39" s="56"/>
      <c r="BO39" s="57"/>
      <c r="BP39" s="58"/>
      <c r="BQ39" s="26"/>
    </row>
    <row r="40" spans="1:69" s="2" customFormat="1" x14ac:dyDescent="0.3">
      <c r="A40" s="59"/>
      <c r="B40" s="6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O40" s="61"/>
      <c r="BP40" s="61"/>
      <c r="BQ40" s="26"/>
    </row>
    <row r="41" spans="1:69" s="3" customFormat="1" ht="16.5" customHeight="1" x14ac:dyDescent="0.3">
      <c r="C41" s="16"/>
      <c r="D41" s="16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3"/>
      <c r="BK41" s="13"/>
      <c r="BL41" s="13"/>
      <c r="BM41" s="32"/>
      <c r="BN41" s="33"/>
      <c r="BO41" s="53"/>
      <c r="BP41" s="54"/>
      <c r="BQ41" s="26"/>
    </row>
  </sheetData>
  <sheetProtection formatCells="0" autoFilter="0" pivotTables="0"/>
  <mergeCells count="391">
    <mergeCell ref="BO6:BP6"/>
    <mergeCell ref="BO7:BP7"/>
    <mergeCell ref="BO3:BP3"/>
    <mergeCell ref="AW3:AX3"/>
    <mergeCell ref="AU3:AV3"/>
    <mergeCell ref="A2:B2"/>
    <mergeCell ref="M3:N3"/>
    <mergeCell ref="O3:P3"/>
    <mergeCell ref="Q3:R3"/>
    <mergeCell ref="S3:T3"/>
    <mergeCell ref="K3:L3"/>
    <mergeCell ref="C3:D3"/>
    <mergeCell ref="E3:F3"/>
    <mergeCell ref="G3:H3"/>
    <mergeCell ref="I3:J3"/>
    <mergeCell ref="BM2:BN2"/>
    <mergeCell ref="BM3:BN3"/>
    <mergeCell ref="A6:B6"/>
    <mergeCell ref="BM6:BN6"/>
    <mergeCell ref="AG3:AH3"/>
    <mergeCell ref="AE3:AF3"/>
    <mergeCell ref="AC3:AD3"/>
    <mergeCell ref="W3:X3"/>
    <mergeCell ref="AS3:AT3"/>
    <mergeCell ref="BO2:BP2"/>
    <mergeCell ref="BO5:BP5"/>
    <mergeCell ref="U3:V3"/>
    <mergeCell ref="BK3:BL3"/>
    <mergeCell ref="BI3:BJ3"/>
    <mergeCell ref="BG3:BH3"/>
    <mergeCell ref="BE3:BF3"/>
    <mergeCell ref="BC3:BD3"/>
    <mergeCell ref="BA3:BB3"/>
    <mergeCell ref="AY3:AZ3"/>
    <mergeCell ref="AG7:AH7"/>
    <mergeCell ref="W7:X7"/>
    <mergeCell ref="Y7:Z7"/>
    <mergeCell ref="AA7:AB7"/>
    <mergeCell ref="AC7:AD7"/>
    <mergeCell ref="AE7:AF7"/>
    <mergeCell ref="AQ3:AR3"/>
    <mergeCell ref="AO3:AP3"/>
    <mergeCell ref="AM3:AN3"/>
    <mergeCell ref="AK3:AL3"/>
    <mergeCell ref="AI3:AJ3"/>
    <mergeCell ref="AA3:AB3"/>
    <mergeCell ref="Y3:Z3"/>
    <mergeCell ref="A4:B4"/>
    <mergeCell ref="C7:D7"/>
    <mergeCell ref="E7:F7"/>
    <mergeCell ref="G7:H7"/>
    <mergeCell ref="I7:J7"/>
    <mergeCell ref="A7:B7"/>
    <mergeCell ref="K7:L7"/>
    <mergeCell ref="BO9:BP9"/>
    <mergeCell ref="BO4:BP4"/>
    <mergeCell ref="BO8:BP8"/>
    <mergeCell ref="BI7:BJ7"/>
    <mergeCell ref="BK7:BL7"/>
    <mergeCell ref="BM7:BN7"/>
    <mergeCell ref="A8:B8"/>
    <mergeCell ref="AW7:AX7"/>
    <mergeCell ref="AY7:AZ7"/>
    <mergeCell ref="BA7:BB7"/>
    <mergeCell ref="BC7:BD7"/>
    <mergeCell ref="AI7:AJ7"/>
    <mergeCell ref="M7:N7"/>
    <mergeCell ref="O7:P7"/>
    <mergeCell ref="Q7:R7"/>
    <mergeCell ref="S7:T7"/>
    <mergeCell ref="U7:V7"/>
    <mergeCell ref="BE7:BF7"/>
    <mergeCell ref="BG7:BH7"/>
    <mergeCell ref="AK7:AL7"/>
    <mergeCell ref="AM7:AN7"/>
    <mergeCell ref="AO7:AP7"/>
    <mergeCell ref="AQ7:AR7"/>
    <mergeCell ref="AS7:AT7"/>
    <mergeCell ref="AI11:AJ11"/>
    <mergeCell ref="AK11:AL11"/>
    <mergeCell ref="AU7:AV7"/>
    <mergeCell ref="A10:B10"/>
    <mergeCell ref="BM10:BN10"/>
    <mergeCell ref="BO10:BP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12:B12"/>
    <mergeCell ref="BO12:BP12"/>
    <mergeCell ref="BO13:BP13"/>
    <mergeCell ref="A14:B14"/>
    <mergeCell ref="BM14:BN14"/>
    <mergeCell ref="BO14:BP14"/>
    <mergeCell ref="BG11:BH11"/>
    <mergeCell ref="BI11:BJ11"/>
    <mergeCell ref="BK11:BL11"/>
    <mergeCell ref="BM11:BN11"/>
    <mergeCell ref="BO11:BP11"/>
    <mergeCell ref="AW11:AX11"/>
    <mergeCell ref="AY11:AZ11"/>
    <mergeCell ref="BA11:BB11"/>
    <mergeCell ref="BC11:BD11"/>
    <mergeCell ref="BE11:BF11"/>
    <mergeCell ref="AM11:AN11"/>
    <mergeCell ref="AO11:AP11"/>
    <mergeCell ref="AQ11:AR11"/>
    <mergeCell ref="AS11:AT11"/>
    <mergeCell ref="AU11:AV11"/>
    <mergeCell ref="AC11:AD11"/>
    <mergeCell ref="AE11:AF11"/>
    <mergeCell ref="AG11:AH11"/>
    <mergeCell ref="AE15:AF15"/>
    <mergeCell ref="M15:N15"/>
    <mergeCell ref="O15:P15"/>
    <mergeCell ref="Q15:R15"/>
    <mergeCell ref="S15:T15"/>
    <mergeCell ref="U15:V15"/>
    <mergeCell ref="C15:D15"/>
    <mergeCell ref="E15:F15"/>
    <mergeCell ref="G15:H15"/>
    <mergeCell ref="I15:J15"/>
    <mergeCell ref="K15:L15"/>
    <mergeCell ref="BK15:BL15"/>
    <mergeCell ref="BM15:BN15"/>
    <mergeCell ref="BO15:BP15"/>
    <mergeCell ref="A16:B16"/>
    <mergeCell ref="BO16:BP16"/>
    <mergeCell ref="BA15:BB15"/>
    <mergeCell ref="BC15:BD15"/>
    <mergeCell ref="BE15:BF15"/>
    <mergeCell ref="BG15:BH15"/>
    <mergeCell ref="BI15:BJ15"/>
    <mergeCell ref="AQ15:AR15"/>
    <mergeCell ref="AS15:AT15"/>
    <mergeCell ref="AU15:AV15"/>
    <mergeCell ref="AW15:AX15"/>
    <mergeCell ref="AY15:AZ15"/>
    <mergeCell ref="AG15:AH15"/>
    <mergeCell ref="AI15:AJ15"/>
    <mergeCell ref="AK15:AL15"/>
    <mergeCell ref="AM15:AN15"/>
    <mergeCell ref="AO15:AP15"/>
    <mergeCell ref="W15:X15"/>
    <mergeCell ref="Y15:Z15"/>
    <mergeCell ref="AA15:AB15"/>
    <mergeCell ref="AC15:AD15"/>
    <mergeCell ref="AG19:AH19"/>
    <mergeCell ref="AI19:AJ19"/>
    <mergeCell ref="BO17:BP17"/>
    <mergeCell ref="A18:B18"/>
    <mergeCell ref="BM18:BN18"/>
    <mergeCell ref="BO18:BP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BO19:BP19"/>
    <mergeCell ref="A20:B20"/>
    <mergeCell ref="BO20:BP20"/>
    <mergeCell ref="BO21:BP21"/>
    <mergeCell ref="A22:B22"/>
    <mergeCell ref="BM22:BN22"/>
    <mergeCell ref="BO22:BP22"/>
    <mergeCell ref="BE19:BF19"/>
    <mergeCell ref="BG19:BH19"/>
    <mergeCell ref="BI19:BJ19"/>
    <mergeCell ref="BK19:BL19"/>
    <mergeCell ref="BM19:BN19"/>
    <mergeCell ref="AU19:AV19"/>
    <mergeCell ref="AW19:AX19"/>
    <mergeCell ref="AY19:AZ19"/>
    <mergeCell ref="BA19:BB19"/>
    <mergeCell ref="BC19:BD19"/>
    <mergeCell ref="AK19:AL19"/>
    <mergeCell ref="AM19:AN19"/>
    <mergeCell ref="AO19:AP19"/>
    <mergeCell ref="AQ19:AR19"/>
    <mergeCell ref="AS19:AT19"/>
    <mergeCell ref="AA19:AB19"/>
    <mergeCell ref="AC19:AD19"/>
    <mergeCell ref="AE19:AF19"/>
    <mergeCell ref="AE23:AF23"/>
    <mergeCell ref="M23:N23"/>
    <mergeCell ref="O23:P23"/>
    <mergeCell ref="Q23:R23"/>
    <mergeCell ref="S23:T23"/>
    <mergeCell ref="U23:V23"/>
    <mergeCell ref="C23:D23"/>
    <mergeCell ref="E23:F23"/>
    <mergeCell ref="G23:H23"/>
    <mergeCell ref="I23:J23"/>
    <mergeCell ref="K23:L23"/>
    <mergeCell ref="BK23:BL23"/>
    <mergeCell ref="BM23:BN23"/>
    <mergeCell ref="BO23:BP23"/>
    <mergeCell ref="A24:B24"/>
    <mergeCell ref="BO24:BP24"/>
    <mergeCell ref="BA23:BB23"/>
    <mergeCell ref="BC23:BD23"/>
    <mergeCell ref="BE23:BF23"/>
    <mergeCell ref="BG23:BH23"/>
    <mergeCell ref="BI23:BJ23"/>
    <mergeCell ref="AQ23:AR23"/>
    <mergeCell ref="AS23:AT23"/>
    <mergeCell ref="AU23:AV23"/>
    <mergeCell ref="AW23:AX23"/>
    <mergeCell ref="AY23:AZ23"/>
    <mergeCell ref="AG23:AH23"/>
    <mergeCell ref="AI23:AJ23"/>
    <mergeCell ref="AK23:AL23"/>
    <mergeCell ref="AM23:AN23"/>
    <mergeCell ref="AO23:AP23"/>
    <mergeCell ref="W23:X23"/>
    <mergeCell ref="Y23:Z23"/>
    <mergeCell ref="AA23:AB23"/>
    <mergeCell ref="AC23:AD23"/>
    <mergeCell ref="AG27:AH27"/>
    <mergeCell ref="AI27:AJ27"/>
    <mergeCell ref="BO25:BP25"/>
    <mergeCell ref="A26:B26"/>
    <mergeCell ref="BM26:BN26"/>
    <mergeCell ref="BO26:BP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BO27:BP27"/>
    <mergeCell ref="A28:B28"/>
    <mergeCell ref="BO28:BP28"/>
    <mergeCell ref="BO29:BP29"/>
    <mergeCell ref="A30:B30"/>
    <mergeCell ref="BM30:BN30"/>
    <mergeCell ref="BO30:BP30"/>
    <mergeCell ref="BE27:BF27"/>
    <mergeCell ref="BG27:BH27"/>
    <mergeCell ref="BI27:BJ27"/>
    <mergeCell ref="BK27:BL27"/>
    <mergeCell ref="BM27:BN27"/>
    <mergeCell ref="AU27:AV27"/>
    <mergeCell ref="AW27:AX27"/>
    <mergeCell ref="AY27:AZ27"/>
    <mergeCell ref="BA27:BB27"/>
    <mergeCell ref="BC27:BD27"/>
    <mergeCell ref="AK27:AL27"/>
    <mergeCell ref="AM27:AN27"/>
    <mergeCell ref="AO27:AP27"/>
    <mergeCell ref="AQ27:AR27"/>
    <mergeCell ref="AS27:AT27"/>
    <mergeCell ref="AA27:AB27"/>
    <mergeCell ref="AC27:AD27"/>
    <mergeCell ref="AE27:AF27"/>
    <mergeCell ref="AE31:AF31"/>
    <mergeCell ref="M31:N31"/>
    <mergeCell ref="O31:P31"/>
    <mergeCell ref="Q31:R31"/>
    <mergeCell ref="S31:T31"/>
    <mergeCell ref="U31:V31"/>
    <mergeCell ref="C31:D31"/>
    <mergeCell ref="E31:F31"/>
    <mergeCell ref="G31:H31"/>
    <mergeCell ref="I31:J31"/>
    <mergeCell ref="K31:L31"/>
    <mergeCell ref="BK31:BL31"/>
    <mergeCell ref="BM31:BN31"/>
    <mergeCell ref="BO31:BP31"/>
    <mergeCell ref="A32:B32"/>
    <mergeCell ref="BO32:BP32"/>
    <mergeCell ref="BA31:BB31"/>
    <mergeCell ref="BC31:BD31"/>
    <mergeCell ref="BE31:BF31"/>
    <mergeCell ref="BG31:BH31"/>
    <mergeCell ref="BI31:BJ31"/>
    <mergeCell ref="AQ31:AR31"/>
    <mergeCell ref="AS31:AT31"/>
    <mergeCell ref="AU31:AV31"/>
    <mergeCell ref="AW31:AX31"/>
    <mergeCell ref="AY31:AZ31"/>
    <mergeCell ref="AG31:AH31"/>
    <mergeCell ref="AI31:AJ31"/>
    <mergeCell ref="AK31:AL31"/>
    <mergeCell ref="AM31:AN31"/>
    <mergeCell ref="AO31:AP31"/>
    <mergeCell ref="W31:X31"/>
    <mergeCell ref="Y31:Z31"/>
    <mergeCell ref="AA31:AB31"/>
    <mergeCell ref="AC31:AD31"/>
    <mergeCell ref="AG35:AH35"/>
    <mergeCell ref="AI35:AJ35"/>
    <mergeCell ref="BO33:BP33"/>
    <mergeCell ref="A34:B34"/>
    <mergeCell ref="BM34:BN34"/>
    <mergeCell ref="BO34:BP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BO35:BP35"/>
    <mergeCell ref="A36:B36"/>
    <mergeCell ref="BO36:BP36"/>
    <mergeCell ref="BO37:BP37"/>
    <mergeCell ref="A38:B38"/>
    <mergeCell ref="BM38:BN38"/>
    <mergeCell ref="BO38:BP38"/>
    <mergeCell ref="BE35:BF35"/>
    <mergeCell ref="BG35:BH35"/>
    <mergeCell ref="BI35:BJ35"/>
    <mergeCell ref="BK35:BL35"/>
    <mergeCell ref="BM35:BN35"/>
    <mergeCell ref="AU35:AV35"/>
    <mergeCell ref="AW35:AX35"/>
    <mergeCell ref="AY35:AZ35"/>
    <mergeCell ref="BA35:BB35"/>
    <mergeCell ref="BC35:BD35"/>
    <mergeCell ref="AK35:AL35"/>
    <mergeCell ref="AM35:AN35"/>
    <mergeCell ref="AO35:AP35"/>
    <mergeCell ref="AQ35:AR35"/>
    <mergeCell ref="AS35:AT35"/>
    <mergeCell ref="AA35:AB35"/>
    <mergeCell ref="AC35:AD35"/>
    <mergeCell ref="AE35:AF35"/>
    <mergeCell ref="AC39:AD39"/>
    <mergeCell ref="AE39:AF39"/>
    <mergeCell ref="M39:N39"/>
    <mergeCell ref="O39:P39"/>
    <mergeCell ref="Q39:R39"/>
    <mergeCell ref="S39:T39"/>
    <mergeCell ref="U39:V39"/>
    <mergeCell ref="C39:D39"/>
    <mergeCell ref="E39:F39"/>
    <mergeCell ref="G39:H39"/>
    <mergeCell ref="I39:J39"/>
    <mergeCell ref="K39:L39"/>
    <mergeCell ref="BO41:BP41"/>
    <mergeCell ref="BK39:BL39"/>
    <mergeCell ref="BM39:BN39"/>
    <mergeCell ref="BO39:BP39"/>
    <mergeCell ref="A40:B40"/>
    <mergeCell ref="BO40:BP40"/>
    <mergeCell ref="BA39:BB39"/>
    <mergeCell ref="BC39:BD39"/>
    <mergeCell ref="BE39:BF39"/>
    <mergeCell ref="BG39:BH39"/>
    <mergeCell ref="BI39:BJ39"/>
    <mergeCell ref="AQ39:AR39"/>
    <mergeCell ref="AS39:AT39"/>
    <mergeCell ref="AU39:AV39"/>
    <mergeCell ref="AW39:AX39"/>
    <mergeCell ref="AY39:AZ39"/>
    <mergeCell ref="AG39:AH39"/>
    <mergeCell ref="AI39:AJ39"/>
    <mergeCell ref="AK39:AL39"/>
    <mergeCell ref="AM39:AN39"/>
    <mergeCell ref="AO39:AP39"/>
    <mergeCell ref="W39:X39"/>
    <mergeCell ref="Y39:Z39"/>
    <mergeCell ref="AA39:AB39"/>
  </mergeCells>
  <conditionalFormatting sqref="O18:O26 X6 V6 AJ6 AX6 AL6 AZ6 BL6 H6 J6">
    <cfRule type="cellIs" dxfId="53" priority="78" operator="equal">
      <formula>"вс"</formula>
    </cfRule>
    <cfRule type="containsText" dxfId="52" priority="79" operator="containsText" text="сб">
      <formula>NOT(ISERROR(SEARCH("сб",H6)))</formula>
    </cfRule>
  </conditionalFormatting>
  <conditionalFormatting sqref="C3">
    <cfRule type="colorScale" priority="58">
      <colorScale>
        <cfvo type="formula" val="$C$4&gt;8&lt;18"/>
        <cfvo type="formula" val="$D$4&gt;16&lt;23"/>
        <color rgb="FFFFFF00"/>
        <color rgb="FFFFFF00"/>
      </colorScale>
    </cfRule>
    <cfRule type="colorScale" priority="1">
      <colorScale>
        <cfvo type="formula" val="$C$4&gt;20&lt;23"/>
        <cfvo type="formula" val="$D$4&gt;5&lt;12"/>
        <color theme="0" tint="-0.14999847407452621"/>
        <color theme="0" tint="-0.14999847407452621"/>
      </colorScale>
    </cfRule>
  </conditionalFormatting>
  <conditionalFormatting sqref="C2:BL2 C6:BL6 C10:BL10 C14:BL14 C18:BL18 C22:BL22 C26:BL26 C30:BL30 C34:BL34 C38:BL38">
    <cfRule type="expression" dxfId="51" priority="36">
      <formula>ISERROR(C2)</formula>
    </cfRule>
    <cfRule type="expression" dxfId="50" priority="37">
      <formula>ISEVEN(COLUMN(C2))*(WEEKDAY(C2,2)&gt;5)</formula>
    </cfRule>
  </conditionalFormatting>
  <conditionalFormatting sqref="K3">
    <cfRule type="colorScale" priority="2">
      <colorScale>
        <cfvo type="formula" val="$K$4&gt;2&lt;18"/>
        <cfvo type="formula" val="$L$4&gt;17&lt;23"/>
        <color rgb="FFFFFF00"/>
        <color rgb="FFFFFF00"/>
      </colorScale>
    </cfRule>
  </conditionalFormatting>
  <dataValidations count="1">
    <dataValidation type="list" allowBlank="1" showInputMessage="1" showErrorMessage="1" sqref="A2:B2 A38:B38 A34:B34 A30:B30 A26:B26 A22:B22 A18:B18 A14:B14 A10:B10 A6:B6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16"/>
  <sheetViews>
    <sheetView tabSelected="1" workbookViewId="0">
      <selection activeCell="E3" sqref="E3:F3"/>
    </sheetView>
  </sheetViews>
  <sheetFormatPr defaultColWidth="3.109375" defaultRowHeight="14.4" x14ac:dyDescent="0.3"/>
  <cols>
    <col min="1" max="1" width="16.109375" style="1" customWidth="1"/>
    <col min="2" max="2" width="1.88671875" style="1" customWidth="1"/>
    <col min="3" max="3" width="2.6640625" customWidth="1"/>
    <col min="5" max="13" width="3.109375" customWidth="1"/>
    <col min="64" max="64" width="3" customWidth="1"/>
    <col min="65" max="65" width="0.109375" hidden="1" customWidth="1"/>
    <col min="66" max="66" width="6.33203125" hidden="1" customWidth="1"/>
    <col min="67" max="67" width="9.88671875" style="1" customWidth="1"/>
    <col min="68" max="68" width="9.88671875" customWidth="1"/>
    <col min="69" max="69" width="9.33203125" customWidth="1"/>
    <col min="70" max="70" width="6.5546875" customWidth="1"/>
  </cols>
  <sheetData>
    <row r="2" spans="1:68" s="15" customFormat="1" x14ac:dyDescent="0.3">
      <c r="A2" s="64" t="s">
        <v>1</v>
      </c>
      <c r="B2" s="65"/>
      <c r="C2" s="10">
        <f>--(TRUNC((COLUMN()-1)/2)&amp;$A2)</f>
        <v>41487</v>
      </c>
      <c r="D2" s="11">
        <f>--(TRUNC((COLUMN()-1)/2)&amp;$A2)</f>
        <v>41487</v>
      </c>
      <c r="E2" s="10">
        <f t="shared" ref="E2:H2" si="0">--(TRUNC((COLUMN()-1)/2)&amp;$A2)</f>
        <v>41488</v>
      </c>
      <c r="F2" s="11">
        <f t="shared" si="0"/>
        <v>41488</v>
      </c>
      <c r="G2" s="10">
        <f t="shared" si="0"/>
        <v>41489</v>
      </c>
      <c r="H2" s="11">
        <f t="shared" si="0"/>
        <v>41489</v>
      </c>
      <c r="I2" s="10"/>
      <c r="J2" s="11"/>
      <c r="K2" s="10"/>
      <c r="L2" s="11"/>
      <c r="M2" s="10"/>
      <c r="N2" s="11"/>
      <c r="O2" s="10"/>
      <c r="P2" s="11"/>
      <c r="Q2" s="10"/>
      <c r="R2" s="11"/>
      <c r="S2" s="10"/>
      <c r="T2" s="11"/>
      <c r="U2" s="10"/>
      <c r="V2" s="11"/>
      <c r="W2" s="10"/>
      <c r="X2" s="11"/>
      <c r="Y2" s="10"/>
      <c r="Z2" s="11"/>
      <c r="AA2" s="10"/>
      <c r="AB2" s="11"/>
      <c r="AC2" s="10"/>
      <c r="AD2" s="11"/>
      <c r="AE2" s="10"/>
      <c r="AF2" s="11"/>
      <c r="AG2" s="10"/>
      <c r="AH2" s="11"/>
      <c r="AI2" s="10"/>
      <c r="AJ2" s="11"/>
      <c r="AK2" s="10"/>
      <c r="AL2" s="11"/>
      <c r="AM2" s="10"/>
      <c r="AN2" s="11"/>
      <c r="AO2" s="10"/>
      <c r="AP2" s="11"/>
      <c r="AQ2" s="10"/>
      <c r="AR2" s="11"/>
      <c r="AS2" s="10"/>
      <c r="AT2" s="11"/>
      <c r="AU2" s="10"/>
      <c r="AV2" s="11"/>
      <c r="AW2" s="10"/>
      <c r="AX2" s="11"/>
      <c r="AY2" s="10"/>
      <c r="AZ2" s="11"/>
      <c r="BA2" s="10"/>
      <c r="BB2" s="11"/>
      <c r="BC2" s="10"/>
      <c r="BD2" s="11"/>
      <c r="BE2" s="10"/>
      <c r="BF2" s="11"/>
      <c r="BG2" s="10"/>
      <c r="BH2" s="11"/>
      <c r="BI2" s="10"/>
      <c r="BJ2" s="11"/>
      <c r="BK2" s="10"/>
      <c r="BL2" s="11"/>
      <c r="BM2" s="66"/>
      <c r="BN2" s="66"/>
      <c r="BO2" s="14"/>
      <c r="BP2" s="24"/>
    </row>
    <row r="3" spans="1:68" s="22" customFormat="1" x14ac:dyDescent="0.3">
      <c r="A3" s="20" t="s">
        <v>0</v>
      </c>
      <c r="B3" s="21"/>
      <c r="C3" s="79">
        <f>SUM('2013г'!C3-1/24)</f>
        <v>0.33333333333333331</v>
      </c>
      <c r="D3" s="80"/>
      <c r="E3" s="79">
        <f>SUM('2013г'!E3-1/24)</f>
        <v>0.45833333333333331</v>
      </c>
      <c r="F3" s="80"/>
      <c r="G3" s="79">
        <f>SUM('2013г'!G3-1/24)</f>
        <v>-4.1666666666666664E-2</v>
      </c>
      <c r="H3" s="80"/>
      <c r="I3" s="87"/>
      <c r="J3" s="88"/>
      <c r="K3" s="79"/>
      <c r="L3" s="80"/>
      <c r="M3" s="79"/>
      <c r="N3" s="80"/>
      <c r="O3" s="79"/>
      <c r="P3" s="80"/>
      <c r="Q3" s="79"/>
      <c r="R3" s="80"/>
      <c r="S3" s="79"/>
      <c r="T3" s="80"/>
      <c r="U3" s="79"/>
      <c r="V3" s="80"/>
      <c r="W3" s="79"/>
      <c r="X3" s="80"/>
      <c r="Y3" s="79"/>
      <c r="Z3" s="80"/>
      <c r="AA3" s="79"/>
      <c r="AB3" s="80"/>
      <c r="AC3" s="79"/>
      <c r="AD3" s="80"/>
      <c r="AE3" s="79"/>
      <c r="AF3" s="80"/>
      <c r="AG3" s="79"/>
      <c r="AH3" s="80"/>
      <c r="AI3" s="79"/>
      <c r="AJ3" s="80"/>
      <c r="AK3" s="79"/>
      <c r="AL3" s="80"/>
      <c r="AM3" s="79"/>
      <c r="AN3" s="80"/>
      <c r="AO3" s="79"/>
      <c r="AP3" s="80"/>
      <c r="AQ3" s="79"/>
      <c r="AR3" s="80"/>
      <c r="AS3" s="79"/>
      <c r="AT3" s="80"/>
      <c r="AU3" s="79"/>
      <c r="AV3" s="80"/>
      <c r="AW3" s="79"/>
      <c r="AX3" s="80"/>
      <c r="AY3" s="79"/>
      <c r="AZ3" s="80"/>
      <c r="BA3" s="79"/>
      <c r="BB3" s="80"/>
      <c r="BC3" s="79"/>
      <c r="BD3" s="80"/>
      <c r="BE3" s="79"/>
      <c r="BF3" s="80"/>
      <c r="BG3" s="79"/>
      <c r="BH3" s="80"/>
      <c r="BI3" s="79"/>
      <c r="BJ3" s="80"/>
      <c r="BK3" s="79"/>
      <c r="BL3" s="80"/>
      <c r="BM3" s="81"/>
      <c r="BN3" s="81"/>
      <c r="BO3" s="23"/>
      <c r="BP3" s="25"/>
    </row>
    <row r="4" spans="1:68" s="22" customFormat="1" x14ac:dyDescent="0.3">
      <c r="A4" s="70"/>
      <c r="B4" s="71"/>
      <c r="C4" s="79">
        <f>SUM('2013г'!C7-1/24)</f>
        <v>-4.1666666666666664E-2</v>
      </c>
      <c r="D4" s="80"/>
      <c r="E4" s="79">
        <f>SUM('2013г'!E7-1/24)</f>
        <v>-4.1666666666666664E-2</v>
      </c>
      <c r="F4" s="80"/>
      <c r="G4" s="84">
        <f>SUM('2013г'!G7-1/24)</f>
        <v>-4.1666666666666664E-2</v>
      </c>
      <c r="H4" s="85"/>
      <c r="I4" s="84"/>
      <c r="J4" s="85"/>
      <c r="K4" s="79"/>
      <c r="L4" s="80"/>
      <c r="M4" s="79"/>
      <c r="N4" s="80"/>
      <c r="O4" s="79"/>
      <c r="P4" s="80"/>
      <c r="Q4" s="79"/>
      <c r="R4" s="80"/>
      <c r="S4" s="79"/>
      <c r="T4" s="80"/>
      <c r="U4" s="79"/>
      <c r="V4" s="80"/>
      <c r="W4" s="79"/>
      <c r="X4" s="80"/>
      <c r="Y4" s="79"/>
      <c r="Z4" s="80"/>
      <c r="AA4" s="79"/>
      <c r="AB4" s="80"/>
      <c r="AC4" s="79"/>
      <c r="AD4" s="80"/>
      <c r="AE4" s="79"/>
      <c r="AF4" s="80"/>
      <c r="AG4" s="79"/>
      <c r="AH4" s="80"/>
      <c r="AI4" s="79"/>
      <c r="AJ4" s="80"/>
      <c r="AK4" s="79"/>
      <c r="AL4" s="80"/>
      <c r="AM4" s="79"/>
      <c r="AN4" s="80"/>
      <c r="AO4" s="79"/>
      <c r="AP4" s="80"/>
      <c r="AQ4" s="79"/>
      <c r="AR4" s="80"/>
      <c r="AS4" s="79"/>
      <c r="AT4" s="80"/>
      <c r="AU4" s="79"/>
      <c r="AV4" s="80"/>
      <c r="AW4" s="79"/>
      <c r="AX4" s="80"/>
      <c r="AY4" s="79"/>
      <c r="AZ4" s="80"/>
      <c r="BA4" s="79"/>
      <c r="BB4" s="80"/>
      <c r="BC4" s="79"/>
      <c r="BD4" s="80"/>
      <c r="BE4" s="79"/>
      <c r="BF4" s="80"/>
      <c r="BG4" s="79"/>
      <c r="BH4" s="80"/>
      <c r="BI4" s="79"/>
      <c r="BJ4" s="80"/>
      <c r="BK4" s="79"/>
      <c r="BL4" s="80"/>
      <c r="BM4" s="81"/>
      <c r="BN4" s="81"/>
      <c r="BO4" s="23"/>
      <c r="BP4" s="45"/>
    </row>
    <row r="5" spans="1:68" s="15" customFormat="1" x14ac:dyDescent="0.3">
      <c r="A5" s="64"/>
      <c r="B5" s="65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0"/>
      <c r="R5" s="11"/>
      <c r="S5" s="10"/>
      <c r="T5" s="11"/>
      <c r="U5" s="10"/>
      <c r="V5" s="11"/>
      <c r="W5" s="10"/>
      <c r="X5" s="11"/>
      <c r="Y5" s="10"/>
      <c r="Z5" s="11"/>
      <c r="AA5" s="10"/>
      <c r="AB5" s="11"/>
      <c r="AC5" s="10"/>
      <c r="AD5" s="11"/>
      <c r="AE5" s="10"/>
      <c r="AF5" s="11"/>
      <c r="AG5" s="10"/>
      <c r="AH5" s="11"/>
      <c r="AI5" s="10"/>
      <c r="AJ5" s="11"/>
      <c r="AK5" s="10"/>
      <c r="AL5" s="11"/>
      <c r="AM5" s="10"/>
      <c r="AN5" s="11"/>
      <c r="AO5" s="10"/>
      <c r="AP5" s="11"/>
      <c r="AQ5" s="10"/>
      <c r="AR5" s="11"/>
      <c r="AS5" s="10"/>
      <c r="AT5" s="11"/>
      <c r="AU5" s="10"/>
      <c r="AV5" s="11"/>
      <c r="AW5" s="10"/>
      <c r="AX5" s="11"/>
      <c r="AY5" s="10"/>
      <c r="AZ5" s="11"/>
      <c r="BA5" s="10"/>
      <c r="BB5" s="11"/>
      <c r="BC5" s="10"/>
      <c r="BD5" s="11"/>
      <c r="BE5" s="10"/>
      <c r="BF5" s="11"/>
      <c r="BG5" s="10"/>
      <c r="BH5" s="11"/>
      <c r="BI5" s="10"/>
      <c r="BJ5" s="11"/>
      <c r="BK5" s="10"/>
      <c r="BL5" s="11"/>
      <c r="BM5" s="66"/>
      <c r="BN5" s="66"/>
      <c r="BO5" s="49"/>
      <c r="BP5" s="50"/>
    </row>
    <row r="6" spans="1:68" s="22" customFormat="1" x14ac:dyDescent="0.3">
      <c r="A6" s="20"/>
      <c r="B6" s="21"/>
      <c r="C6" s="79"/>
      <c r="D6" s="80"/>
      <c r="E6" s="79"/>
      <c r="F6" s="80"/>
      <c r="G6" s="79"/>
      <c r="H6" s="80"/>
      <c r="I6" s="79"/>
      <c r="J6" s="80"/>
      <c r="K6" s="79"/>
      <c r="L6" s="80"/>
      <c r="M6" s="79"/>
      <c r="N6" s="80"/>
      <c r="O6" s="79"/>
      <c r="P6" s="80"/>
      <c r="Q6" s="79"/>
      <c r="R6" s="80"/>
      <c r="S6" s="79"/>
      <c r="T6" s="80"/>
      <c r="U6" s="79"/>
      <c r="V6" s="80"/>
      <c r="W6" s="79"/>
      <c r="X6" s="80"/>
      <c r="Y6" s="79"/>
      <c r="Z6" s="80"/>
      <c r="AA6" s="79"/>
      <c r="AB6" s="80"/>
      <c r="AC6" s="79"/>
      <c r="AD6" s="80"/>
      <c r="AE6" s="79"/>
      <c r="AF6" s="80"/>
      <c r="AG6" s="79"/>
      <c r="AH6" s="80"/>
      <c r="AI6" s="79"/>
      <c r="AJ6" s="80"/>
      <c r="AK6" s="79"/>
      <c r="AL6" s="80"/>
      <c r="AM6" s="79"/>
      <c r="AN6" s="80"/>
      <c r="AO6" s="79"/>
      <c r="AP6" s="80"/>
      <c r="AQ6" s="79"/>
      <c r="AR6" s="80"/>
      <c r="AS6" s="79"/>
      <c r="AT6" s="80"/>
      <c r="AU6" s="79"/>
      <c r="AV6" s="80"/>
      <c r="AW6" s="79"/>
      <c r="AX6" s="80"/>
      <c r="AY6" s="79"/>
      <c r="AZ6" s="80"/>
      <c r="BA6" s="79"/>
      <c r="BB6" s="80"/>
      <c r="BC6" s="79"/>
      <c r="BD6" s="80"/>
      <c r="BE6" s="79"/>
      <c r="BF6" s="80"/>
      <c r="BG6" s="79"/>
      <c r="BH6" s="80"/>
      <c r="BI6" s="79"/>
      <c r="BJ6" s="80"/>
      <c r="BK6" s="86"/>
      <c r="BL6" s="86"/>
      <c r="BM6" s="81"/>
      <c r="BN6" s="81"/>
      <c r="BO6" s="23"/>
      <c r="BP6" s="46"/>
    </row>
    <row r="7" spans="1:68" s="22" customFormat="1" x14ac:dyDescent="0.3">
      <c r="A7" s="70"/>
      <c r="B7" s="71"/>
      <c r="C7" s="79"/>
      <c r="D7" s="80"/>
      <c r="E7" s="79"/>
      <c r="F7" s="80"/>
      <c r="G7" s="79"/>
      <c r="H7" s="80"/>
      <c r="I7" s="79"/>
      <c r="J7" s="80"/>
      <c r="K7" s="79"/>
      <c r="L7" s="80"/>
      <c r="M7" s="79"/>
      <c r="N7" s="80"/>
      <c r="O7" s="79"/>
      <c r="P7" s="80"/>
      <c r="Q7" s="79"/>
      <c r="R7" s="80"/>
      <c r="S7" s="79"/>
      <c r="T7" s="80"/>
      <c r="U7" s="79"/>
      <c r="V7" s="80"/>
      <c r="W7" s="79"/>
      <c r="X7" s="80"/>
      <c r="Y7" s="79"/>
      <c r="Z7" s="80"/>
      <c r="AA7" s="79"/>
      <c r="AB7" s="80"/>
      <c r="AC7" s="79"/>
      <c r="AD7" s="80"/>
      <c r="AE7" s="79"/>
      <c r="AF7" s="80"/>
      <c r="AG7" s="79"/>
      <c r="AH7" s="80"/>
      <c r="AI7" s="79"/>
      <c r="AJ7" s="80"/>
      <c r="AK7" s="79"/>
      <c r="AL7" s="80"/>
      <c r="AM7" s="79"/>
      <c r="AN7" s="80"/>
      <c r="AO7" s="79"/>
      <c r="AP7" s="80"/>
      <c r="AQ7" s="79"/>
      <c r="AR7" s="80"/>
      <c r="AS7" s="79"/>
      <c r="AT7" s="80"/>
      <c r="AU7" s="79"/>
      <c r="AV7" s="80"/>
      <c r="AW7" s="79"/>
      <c r="AX7" s="80"/>
      <c r="AY7" s="79"/>
      <c r="AZ7" s="80"/>
      <c r="BA7" s="79"/>
      <c r="BB7" s="80"/>
      <c r="BC7" s="79"/>
      <c r="BD7" s="80"/>
      <c r="BE7" s="79"/>
      <c r="BF7" s="80"/>
      <c r="BG7" s="79"/>
      <c r="BH7" s="80"/>
      <c r="BI7" s="79"/>
      <c r="BJ7" s="80"/>
      <c r="BK7" s="86"/>
      <c r="BL7" s="86"/>
      <c r="BM7" s="81"/>
      <c r="BN7" s="81"/>
      <c r="BO7" s="23"/>
      <c r="BP7" s="46"/>
    </row>
    <row r="8" spans="1:68" s="15" customFormat="1" x14ac:dyDescent="0.3">
      <c r="A8" s="64"/>
      <c r="B8" s="65"/>
      <c r="C8" s="10"/>
      <c r="D8" s="11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10"/>
      <c r="R8" s="11"/>
      <c r="S8" s="10"/>
      <c r="T8" s="11"/>
      <c r="U8" s="10"/>
      <c r="V8" s="11"/>
      <c r="W8" s="10"/>
      <c r="X8" s="11"/>
      <c r="Y8" s="10"/>
      <c r="Z8" s="11"/>
      <c r="AA8" s="10"/>
      <c r="AB8" s="11"/>
      <c r="AC8" s="10"/>
      <c r="AD8" s="11"/>
      <c r="AE8" s="10"/>
      <c r="AF8" s="11"/>
      <c r="AG8" s="10"/>
      <c r="AH8" s="11"/>
      <c r="AI8" s="10"/>
      <c r="AJ8" s="11"/>
      <c r="AK8" s="10"/>
      <c r="AL8" s="11"/>
      <c r="AM8" s="10"/>
      <c r="AN8" s="11"/>
      <c r="AO8" s="10"/>
      <c r="AP8" s="11"/>
      <c r="AQ8" s="10"/>
      <c r="AR8" s="11"/>
      <c r="AS8" s="10"/>
      <c r="AT8" s="11"/>
      <c r="AU8" s="10"/>
      <c r="AV8" s="11"/>
      <c r="AW8" s="10"/>
      <c r="AX8" s="11"/>
      <c r="AY8" s="10"/>
      <c r="AZ8" s="11"/>
      <c r="BA8" s="10"/>
      <c r="BB8" s="11"/>
      <c r="BC8" s="10"/>
      <c r="BD8" s="11"/>
      <c r="BE8" s="10"/>
      <c r="BF8" s="11"/>
      <c r="BG8" s="10"/>
      <c r="BH8" s="11"/>
      <c r="BI8" s="10"/>
      <c r="BJ8" s="11"/>
      <c r="BK8" s="10"/>
      <c r="BL8" s="11"/>
      <c r="BM8" s="66"/>
      <c r="BN8" s="66"/>
      <c r="BO8" s="49"/>
      <c r="BP8" s="50"/>
    </row>
    <row r="9" spans="1:68" s="22" customFormat="1" x14ac:dyDescent="0.3">
      <c r="A9" s="20"/>
      <c r="B9" s="21"/>
      <c r="C9" s="79"/>
      <c r="D9" s="80"/>
      <c r="E9" s="79"/>
      <c r="F9" s="80"/>
      <c r="G9" s="79"/>
      <c r="H9" s="80"/>
      <c r="I9" s="79"/>
      <c r="J9" s="80"/>
      <c r="K9" s="79"/>
      <c r="L9" s="80"/>
      <c r="M9" s="79"/>
      <c r="N9" s="80"/>
      <c r="O9" s="79"/>
      <c r="P9" s="80"/>
      <c r="Q9" s="79"/>
      <c r="R9" s="80"/>
      <c r="S9" s="79"/>
      <c r="T9" s="80"/>
      <c r="U9" s="79"/>
      <c r="V9" s="80"/>
      <c r="W9" s="79"/>
      <c r="X9" s="80"/>
      <c r="Y9" s="79"/>
      <c r="Z9" s="80"/>
      <c r="AA9" s="79"/>
      <c r="AB9" s="80"/>
      <c r="AC9" s="79"/>
      <c r="AD9" s="80"/>
      <c r="AE9" s="79"/>
      <c r="AF9" s="80"/>
      <c r="AG9" s="79"/>
      <c r="AH9" s="80"/>
      <c r="AI9" s="79"/>
      <c r="AJ9" s="80"/>
      <c r="AK9" s="79"/>
      <c r="AL9" s="80"/>
      <c r="AM9" s="79"/>
      <c r="AN9" s="80"/>
      <c r="AO9" s="79"/>
      <c r="AP9" s="80"/>
      <c r="AQ9" s="79"/>
      <c r="AR9" s="80"/>
      <c r="AS9" s="79"/>
      <c r="AT9" s="80"/>
      <c r="AU9" s="79"/>
      <c r="AV9" s="80"/>
      <c r="AW9" s="79"/>
      <c r="AX9" s="80"/>
      <c r="AY9" s="79"/>
      <c r="AZ9" s="80"/>
      <c r="BA9" s="79"/>
      <c r="BB9" s="80"/>
      <c r="BC9" s="79"/>
      <c r="BD9" s="80"/>
      <c r="BE9" s="79"/>
      <c r="BF9" s="80"/>
      <c r="BG9" s="79"/>
      <c r="BH9" s="80"/>
      <c r="BI9" s="79"/>
      <c r="BJ9" s="80"/>
      <c r="BK9" s="79"/>
      <c r="BL9" s="80"/>
      <c r="BM9" s="81"/>
      <c r="BN9" s="81"/>
      <c r="BO9" s="23"/>
      <c r="BP9" s="48"/>
    </row>
    <row r="10" spans="1:68" s="22" customFormat="1" x14ac:dyDescent="0.3">
      <c r="A10" s="70"/>
      <c r="B10" s="71"/>
      <c r="C10" s="79"/>
      <c r="D10" s="80"/>
      <c r="E10" s="79"/>
      <c r="F10" s="80"/>
      <c r="G10" s="79"/>
      <c r="H10" s="80"/>
      <c r="I10" s="79"/>
      <c r="J10" s="80"/>
      <c r="K10" s="79"/>
      <c r="L10" s="80"/>
      <c r="M10" s="79"/>
      <c r="N10" s="80"/>
      <c r="O10" s="79"/>
      <c r="P10" s="80"/>
      <c r="Q10" s="79"/>
      <c r="R10" s="80"/>
      <c r="S10" s="79"/>
      <c r="T10" s="80"/>
      <c r="U10" s="79"/>
      <c r="V10" s="80"/>
      <c r="W10" s="79"/>
      <c r="X10" s="80"/>
      <c r="Y10" s="79"/>
      <c r="Z10" s="80"/>
      <c r="AA10" s="79"/>
      <c r="AB10" s="80"/>
      <c r="AC10" s="79"/>
      <c r="AD10" s="80"/>
      <c r="AE10" s="79"/>
      <c r="AF10" s="80"/>
      <c r="AG10" s="79"/>
      <c r="AH10" s="80"/>
      <c r="AI10" s="79"/>
      <c r="AJ10" s="80"/>
      <c r="AK10" s="79"/>
      <c r="AL10" s="80"/>
      <c r="AM10" s="79"/>
      <c r="AN10" s="80"/>
      <c r="AO10" s="79"/>
      <c r="AP10" s="80"/>
      <c r="AQ10" s="79"/>
      <c r="AR10" s="80"/>
      <c r="AS10" s="79"/>
      <c r="AT10" s="80"/>
      <c r="AU10" s="79"/>
      <c r="AV10" s="80"/>
      <c r="AW10" s="79"/>
      <c r="AX10" s="80"/>
      <c r="AY10" s="79"/>
      <c r="AZ10" s="80"/>
      <c r="BA10" s="79"/>
      <c r="BB10" s="80"/>
      <c r="BC10" s="79"/>
      <c r="BD10" s="80"/>
      <c r="BE10" s="79"/>
      <c r="BF10" s="80"/>
      <c r="BG10" s="79"/>
      <c r="BH10" s="80"/>
      <c r="BI10" s="79"/>
      <c r="BJ10" s="80"/>
      <c r="BK10" s="79"/>
      <c r="BL10" s="80"/>
      <c r="BM10" s="81"/>
      <c r="BN10" s="81"/>
      <c r="BO10" s="23"/>
      <c r="BP10" s="48"/>
    </row>
    <row r="11" spans="1:68" s="15" customFormat="1" x14ac:dyDescent="0.3">
      <c r="A11" s="64"/>
      <c r="B11" s="65"/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0"/>
      <c r="Z11" s="11"/>
      <c r="AA11" s="10"/>
      <c r="AB11" s="11"/>
      <c r="AC11" s="10"/>
      <c r="AD11" s="11"/>
      <c r="AE11" s="10"/>
      <c r="AF11" s="11"/>
      <c r="AG11" s="10"/>
      <c r="AH11" s="11"/>
      <c r="AI11" s="10"/>
      <c r="AJ11" s="11"/>
      <c r="AK11" s="10"/>
      <c r="AL11" s="11"/>
      <c r="AM11" s="10"/>
      <c r="AN11" s="11"/>
      <c r="AO11" s="10"/>
      <c r="AP11" s="11"/>
      <c r="AQ11" s="10"/>
      <c r="AR11" s="11"/>
      <c r="AS11" s="10"/>
      <c r="AT11" s="11"/>
      <c r="AU11" s="10"/>
      <c r="AV11" s="11"/>
      <c r="AW11" s="10"/>
      <c r="AX11" s="11"/>
      <c r="AY11" s="10"/>
      <c r="AZ11" s="11"/>
      <c r="BA11" s="10"/>
      <c r="BB11" s="11"/>
      <c r="BC11" s="10"/>
      <c r="BD11" s="11"/>
      <c r="BE11" s="10"/>
      <c r="BF11" s="11"/>
      <c r="BG11" s="10"/>
      <c r="BH11" s="11"/>
      <c r="BI11" s="10"/>
      <c r="BJ11" s="11"/>
      <c r="BK11" s="10"/>
      <c r="BL11" s="11"/>
      <c r="BM11" s="66"/>
      <c r="BN11" s="66"/>
      <c r="BO11" s="49"/>
      <c r="BP11" s="50"/>
    </row>
    <row r="12" spans="1:68" s="22" customFormat="1" x14ac:dyDescent="0.3">
      <c r="A12" s="20"/>
      <c r="B12" s="21"/>
      <c r="C12" s="79"/>
      <c r="D12" s="80"/>
      <c r="E12" s="79"/>
      <c r="F12" s="80"/>
      <c r="G12" s="79"/>
      <c r="H12" s="80"/>
      <c r="I12" s="79"/>
      <c r="J12" s="80"/>
      <c r="K12" s="79"/>
      <c r="L12" s="80"/>
      <c r="M12" s="79"/>
      <c r="N12" s="80"/>
      <c r="O12" s="79"/>
      <c r="P12" s="80"/>
      <c r="Q12" s="79"/>
      <c r="R12" s="80"/>
      <c r="S12" s="79"/>
      <c r="T12" s="80"/>
      <c r="U12" s="79"/>
      <c r="V12" s="80"/>
      <c r="W12" s="79"/>
      <c r="X12" s="80"/>
      <c r="Y12" s="79"/>
      <c r="Z12" s="80"/>
      <c r="AA12" s="79"/>
      <c r="AB12" s="80"/>
      <c r="AC12" s="79"/>
      <c r="AD12" s="80"/>
      <c r="AE12" s="79"/>
      <c r="AF12" s="80"/>
      <c r="AG12" s="79"/>
      <c r="AH12" s="80"/>
      <c r="AI12" s="79"/>
      <c r="AJ12" s="80"/>
      <c r="AK12" s="79"/>
      <c r="AL12" s="80"/>
      <c r="AM12" s="79"/>
      <c r="AN12" s="80"/>
      <c r="AO12" s="79"/>
      <c r="AP12" s="80"/>
      <c r="AQ12" s="79"/>
      <c r="AR12" s="80"/>
      <c r="AS12" s="79"/>
      <c r="AT12" s="80"/>
      <c r="AU12" s="79"/>
      <c r="AV12" s="80"/>
      <c r="AW12" s="79"/>
      <c r="AX12" s="80"/>
      <c r="AY12" s="79"/>
      <c r="AZ12" s="80"/>
      <c r="BA12" s="79"/>
      <c r="BB12" s="80"/>
      <c r="BC12" s="79"/>
      <c r="BD12" s="80"/>
      <c r="BE12" s="79"/>
      <c r="BF12" s="80"/>
      <c r="BG12" s="79"/>
      <c r="BH12" s="80"/>
      <c r="BI12" s="79"/>
      <c r="BJ12" s="80"/>
      <c r="BK12" s="82"/>
      <c r="BL12" s="83"/>
      <c r="BM12" s="81"/>
      <c r="BN12" s="81"/>
      <c r="BO12" s="23"/>
      <c r="BP12" s="48"/>
    </row>
    <row r="13" spans="1:68" s="22" customFormat="1" x14ac:dyDescent="0.3">
      <c r="A13" s="70"/>
      <c r="B13" s="71"/>
      <c r="C13" s="79"/>
      <c r="D13" s="80"/>
      <c r="E13" s="79"/>
      <c r="F13" s="80"/>
      <c r="G13" s="79"/>
      <c r="H13" s="80"/>
      <c r="I13" s="79"/>
      <c r="J13" s="80"/>
      <c r="K13" s="79"/>
      <c r="L13" s="80"/>
      <c r="M13" s="79"/>
      <c r="N13" s="80"/>
      <c r="O13" s="79"/>
      <c r="P13" s="80"/>
      <c r="Q13" s="79"/>
      <c r="R13" s="80"/>
      <c r="S13" s="79"/>
      <c r="T13" s="80"/>
      <c r="U13" s="79"/>
      <c r="V13" s="80"/>
      <c r="W13" s="79"/>
      <c r="X13" s="80"/>
      <c r="Y13" s="79"/>
      <c r="Z13" s="80"/>
      <c r="AA13" s="79"/>
      <c r="AB13" s="80"/>
      <c r="AC13" s="79"/>
      <c r="AD13" s="80"/>
      <c r="AE13" s="79"/>
      <c r="AF13" s="80"/>
      <c r="AG13" s="79"/>
      <c r="AH13" s="80"/>
      <c r="AI13" s="79"/>
      <c r="AJ13" s="80"/>
      <c r="AK13" s="79"/>
      <c r="AL13" s="80"/>
      <c r="AM13" s="79"/>
      <c r="AN13" s="80"/>
      <c r="AO13" s="79"/>
      <c r="AP13" s="80"/>
      <c r="AQ13" s="79"/>
      <c r="AR13" s="80"/>
      <c r="AS13" s="79"/>
      <c r="AT13" s="80"/>
      <c r="AU13" s="79"/>
      <c r="AV13" s="80"/>
      <c r="AW13" s="79"/>
      <c r="AX13" s="80"/>
      <c r="AY13" s="79"/>
      <c r="AZ13" s="80"/>
      <c r="BA13" s="79"/>
      <c r="BB13" s="80"/>
      <c r="BC13" s="79"/>
      <c r="BD13" s="80"/>
      <c r="BE13" s="79"/>
      <c r="BF13" s="80"/>
      <c r="BG13" s="79"/>
      <c r="BH13" s="80"/>
      <c r="BI13" s="79"/>
      <c r="BJ13" s="80"/>
      <c r="BK13" s="82"/>
      <c r="BL13" s="83"/>
      <c r="BM13" s="81"/>
      <c r="BN13" s="81"/>
      <c r="BO13" s="23"/>
      <c r="BP13" s="48"/>
    </row>
    <row r="14" spans="1:68" s="15" customFormat="1" x14ac:dyDescent="0.3">
      <c r="A14" s="64"/>
      <c r="B14" s="65"/>
      <c r="C14" s="10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0"/>
      <c r="Z14" s="11"/>
      <c r="AA14" s="10"/>
      <c r="AB14" s="11"/>
      <c r="AC14" s="10"/>
      <c r="AD14" s="11"/>
      <c r="AE14" s="10"/>
      <c r="AF14" s="11"/>
      <c r="AG14" s="10"/>
      <c r="AH14" s="11"/>
      <c r="AI14" s="10"/>
      <c r="AJ14" s="11"/>
      <c r="AK14" s="10"/>
      <c r="AL14" s="11"/>
      <c r="AM14" s="10"/>
      <c r="AN14" s="11"/>
      <c r="AO14" s="10"/>
      <c r="AP14" s="11"/>
      <c r="AQ14" s="10"/>
      <c r="AR14" s="11"/>
      <c r="AS14" s="10"/>
      <c r="AT14" s="11"/>
      <c r="AU14" s="10"/>
      <c r="AV14" s="11"/>
      <c r="AW14" s="10"/>
      <c r="AX14" s="11"/>
      <c r="AY14" s="10"/>
      <c r="AZ14" s="11"/>
      <c r="BA14" s="10"/>
      <c r="BB14" s="11"/>
      <c r="BC14" s="10"/>
      <c r="BD14" s="11"/>
      <c r="BE14" s="10"/>
      <c r="BF14" s="11"/>
      <c r="BG14" s="10"/>
      <c r="BH14" s="11"/>
      <c r="BI14" s="10"/>
      <c r="BJ14" s="11"/>
      <c r="BK14" s="10"/>
      <c r="BL14" s="11"/>
      <c r="BM14" s="66"/>
      <c r="BN14" s="66"/>
      <c r="BO14" s="49"/>
      <c r="BP14" s="50"/>
    </row>
    <row r="15" spans="1:68" s="22" customFormat="1" x14ac:dyDescent="0.3">
      <c r="A15" s="20"/>
      <c r="B15" s="21"/>
      <c r="C15" s="79"/>
      <c r="D15" s="80"/>
      <c r="E15" s="79"/>
      <c r="F15" s="80"/>
      <c r="G15" s="79"/>
      <c r="H15" s="80"/>
      <c r="I15" s="79"/>
      <c r="J15" s="80"/>
      <c r="K15" s="79"/>
      <c r="L15" s="80"/>
      <c r="M15" s="79"/>
      <c r="N15" s="80"/>
      <c r="O15" s="79"/>
      <c r="P15" s="80"/>
      <c r="Q15" s="79"/>
      <c r="R15" s="80"/>
      <c r="S15" s="79"/>
      <c r="T15" s="80"/>
      <c r="U15" s="79"/>
      <c r="V15" s="80"/>
      <c r="W15" s="79"/>
      <c r="X15" s="80"/>
      <c r="Y15" s="79"/>
      <c r="Z15" s="80"/>
      <c r="AA15" s="79"/>
      <c r="AB15" s="80"/>
      <c r="AC15" s="79"/>
      <c r="AD15" s="80"/>
      <c r="AE15" s="79"/>
      <c r="AF15" s="80"/>
      <c r="AG15" s="79"/>
      <c r="AH15" s="80"/>
      <c r="AI15" s="79"/>
      <c r="AJ15" s="80"/>
      <c r="AK15" s="79"/>
      <c r="AL15" s="80"/>
      <c r="AM15" s="79"/>
      <c r="AN15" s="80"/>
      <c r="AO15" s="79"/>
      <c r="AP15" s="80"/>
      <c r="AQ15" s="79"/>
      <c r="AR15" s="80"/>
      <c r="AS15" s="79"/>
      <c r="AT15" s="80"/>
      <c r="AU15" s="79"/>
      <c r="AV15" s="80"/>
      <c r="AW15" s="79"/>
      <c r="AX15" s="80"/>
      <c r="AY15" s="79"/>
      <c r="AZ15" s="80"/>
      <c r="BA15" s="79"/>
      <c r="BB15" s="80"/>
      <c r="BC15" s="79"/>
      <c r="BD15" s="80"/>
      <c r="BE15" s="79"/>
      <c r="BF15" s="80"/>
      <c r="BG15" s="79"/>
      <c r="BH15" s="80"/>
      <c r="BI15" s="79"/>
      <c r="BJ15" s="80"/>
      <c r="BK15" s="79"/>
      <c r="BL15" s="80"/>
      <c r="BM15" s="81"/>
      <c r="BN15" s="81"/>
      <c r="BO15" s="23"/>
      <c r="BP15" s="48"/>
    </row>
    <row r="16" spans="1:68" s="22" customFormat="1" x14ac:dyDescent="0.3">
      <c r="A16" s="70"/>
      <c r="B16" s="71"/>
      <c r="C16" s="79"/>
      <c r="D16" s="80"/>
      <c r="E16" s="79"/>
      <c r="F16" s="80"/>
      <c r="G16" s="79"/>
      <c r="H16" s="80"/>
      <c r="I16" s="79"/>
      <c r="J16" s="80"/>
      <c r="K16" s="79"/>
      <c r="L16" s="80"/>
      <c r="M16" s="79"/>
      <c r="N16" s="80"/>
      <c r="O16" s="79"/>
      <c r="P16" s="80"/>
      <c r="Q16" s="79"/>
      <c r="R16" s="80"/>
      <c r="S16" s="79"/>
      <c r="T16" s="80"/>
      <c r="U16" s="79"/>
      <c r="V16" s="80"/>
      <c r="W16" s="79"/>
      <c r="X16" s="80"/>
      <c r="Y16" s="79"/>
      <c r="Z16" s="80"/>
      <c r="AA16" s="79"/>
      <c r="AB16" s="80"/>
      <c r="AC16" s="79"/>
      <c r="AD16" s="80"/>
      <c r="AE16" s="79"/>
      <c r="AF16" s="80"/>
      <c r="AG16" s="79"/>
      <c r="AH16" s="80"/>
      <c r="AI16" s="79"/>
      <c r="AJ16" s="80"/>
      <c r="AK16" s="79"/>
      <c r="AL16" s="80"/>
      <c r="AM16" s="79"/>
      <c r="AN16" s="80"/>
      <c r="AO16" s="79"/>
      <c r="AP16" s="80"/>
      <c r="AQ16" s="79"/>
      <c r="AR16" s="80"/>
      <c r="AS16" s="79"/>
      <c r="AT16" s="80"/>
      <c r="AU16" s="79"/>
      <c r="AV16" s="80"/>
      <c r="AW16" s="79"/>
      <c r="AX16" s="80"/>
      <c r="AY16" s="79"/>
      <c r="AZ16" s="80"/>
      <c r="BA16" s="79"/>
      <c r="BB16" s="80"/>
      <c r="BC16" s="79"/>
      <c r="BD16" s="80"/>
      <c r="BE16" s="79"/>
      <c r="BF16" s="80"/>
      <c r="BG16" s="79"/>
      <c r="BH16" s="80"/>
      <c r="BI16" s="79"/>
      <c r="BJ16" s="80"/>
      <c r="BK16" s="79"/>
      <c r="BL16" s="80"/>
      <c r="BM16" s="81"/>
      <c r="BN16" s="81"/>
      <c r="BO16" s="23"/>
      <c r="BP16" s="48"/>
    </row>
  </sheetData>
  <sheetProtection selectLockedCells="1" selectUnlockedCells="1"/>
  <dataConsolidate/>
  <mergeCells count="335">
    <mergeCell ref="BK7:BL7"/>
    <mergeCell ref="BM7:BN7"/>
    <mergeCell ref="BA7:BB7"/>
    <mergeCell ref="BC7:BD7"/>
    <mergeCell ref="BE7:BF7"/>
    <mergeCell ref="BG7:BH7"/>
    <mergeCell ref="BI7:BJ7"/>
    <mergeCell ref="AQ7:AR7"/>
    <mergeCell ref="AS7:AT7"/>
    <mergeCell ref="AU7:AV7"/>
    <mergeCell ref="AW7:AX7"/>
    <mergeCell ref="AY7:AZ7"/>
    <mergeCell ref="AG7:AH7"/>
    <mergeCell ref="AI7:AJ7"/>
    <mergeCell ref="AK7:AL7"/>
    <mergeCell ref="AM7:AN7"/>
    <mergeCell ref="AO7:AP7"/>
    <mergeCell ref="W7:X7"/>
    <mergeCell ref="Y7:Z7"/>
    <mergeCell ref="AA7:AB7"/>
    <mergeCell ref="AC7:AD7"/>
    <mergeCell ref="AE7:AF7"/>
    <mergeCell ref="M7:N7"/>
    <mergeCell ref="O7:P7"/>
    <mergeCell ref="Q7:R7"/>
    <mergeCell ref="S7:T7"/>
    <mergeCell ref="U7:V7"/>
    <mergeCell ref="C7:D7"/>
    <mergeCell ref="E7:F7"/>
    <mergeCell ref="G7:H7"/>
    <mergeCell ref="I7:J7"/>
    <mergeCell ref="K7:L7"/>
    <mergeCell ref="BE6:BF6"/>
    <mergeCell ref="BG6:BH6"/>
    <mergeCell ref="BI6:BJ6"/>
    <mergeCell ref="BK6:BL6"/>
    <mergeCell ref="BM6:BN6"/>
    <mergeCell ref="AU6:AV6"/>
    <mergeCell ref="AW6:AX6"/>
    <mergeCell ref="AY6:AZ6"/>
    <mergeCell ref="BA6:BB6"/>
    <mergeCell ref="BC6:BD6"/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BK4:BL4"/>
    <mergeCell ref="BM4:BN4"/>
    <mergeCell ref="A5:B5"/>
    <mergeCell ref="BM5:BN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BA4:BB4"/>
    <mergeCell ref="BC4:BD4"/>
    <mergeCell ref="BE4:BF4"/>
    <mergeCell ref="BG4:BH4"/>
    <mergeCell ref="BI4:BJ4"/>
    <mergeCell ref="AQ4:AR4"/>
    <mergeCell ref="AS4:AT4"/>
    <mergeCell ref="AU4:AV4"/>
    <mergeCell ref="AY4:AZ4"/>
    <mergeCell ref="AG4:AH4"/>
    <mergeCell ref="AI4:AJ4"/>
    <mergeCell ref="AK4:AL4"/>
    <mergeCell ref="AM4:AN4"/>
    <mergeCell ref="AO4:AP4"/>
    <mergeCell ref="W4:X4"/>
    <mergeCell ref="Y4:Z4"/>
    <mergeCell ref="AA4:AB4"/>
    <mergeCell ref="AC4:AD4"/>
    <mergeCell ref="AE4:AF4"/>
    <mergeCell ref="AW4:AX4"/>
    <mergeCell ref="A2:B2"/>
    <mergeCell ref="BM2:BN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Y3:AZ3"/>
    <mergeCell ref="AC3:AD3"/>
    <mergeCell ref="AE3:AF3"/>
    <mergeCell ref="AG3:AH3"/>
    <mergeCell ref="AI3:AJ3"/>
    <mergeCell ref="AK3:AL3"/>
    <mergeCell ref="AM3:AN3"/>
    <mergeCell ref="AO3:AP3"/>
    <mergeCell ref="AQ3:AR3"/>
    <mergeCell ref="BM8:BN8"/>
    <mergeCell ref="A4:B4"/>
    <mergeCell ref="A7:B7"/>
    <mergeCell ref="AS3:AT3"/>
    <mergeCell ref="AU3:AV3"/>
    <mergeCell ref="AW3:AX3"/>
    <mergeCell ref="BM3:BN3"/>
    <mergeCell ref="BA3:BB3"/>
    <mergeCell ref="BC3:BD3"/>
    <mergeCell ref="BE3:BF3"/>
    <mergeCell ref="BG3:BH3"/>
    <mergeCell ref="BI3:BJ3"/>
    <mergeCell ref="BK3:BL3"/>
    <mergeCell ref="AA3:AB3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A8: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AM9:AN9"/>
    <mergeCell ref="AO9:AP9"/>
    <mergeCell ref="AQ9:AR9"/>
    <mergeCell ref="AS9:AT9"/>
    <mergeCell ref="AU9:AV9"/>
    <mergeCell ref="AW9:AX9"/>
    <mergeCell ref="AY9:AZ9"/>
    <mergeCell ref="BA9:BB9"/>
    <mergeCell ref="BC9:BD9"/>
    <mergeCell ref="BE9:BF9"/>
    <mergeCell ref="BG9:BH9"/>
    <mergeCell ref="BI9:BJ9"/>
    <mergeCell ref="BK9:BL9"/>
    <mergeCell ref="BM9:BN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K10:BL10"/>
    <mergeCell ref="BM10:BN10"/>
    <mergeCell ref="A11:B11"/>
    <mergeCell ref="BM11:BN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BC12:BD12"/>
    <mergeCell ref="BE12:BF12"/>
    <mergeCell ref="BG12:BH12"/>
    <mergeCell ref="BI12:BJ12"/>
    <mergeCell ref="BK12:BL12"/>
    <mergeCell ref="BM12:BN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BA13:BB13"/>
    <mergeCell ref="BC13:BD13"/>
    <mergeCell ref="BE13:BF13"/>
    <mergeCell ref="BG13:BH13"/>
    <mergeCell ref="BI13:BJ13"/>
    <mergeCell ref="BK13:BL13"/>
    <mergeCell ref="BM13:BN13"/>
    <mergeCell ref="A14:B14"/>
    <mergeCell ref="BM14:BN14"/>
    <mergeCell ref="AI13:AJ13"/>
    <mergeCell ref="AK13:AL13"/>
    <mergeCell ref="AM13:AN13"/>
    <mergeCell ref="AO13:AP13"/>
    <mergeCell ref="AQ13:AR13"/>
    <mergeCell ref="AS13:AT13"/>
    <mergeCell ref="AU13:AV13"/>
    <mergeCell ref="AW13:AX13"/>
    <mergeCell ref="AY13:AZ13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AM15:AN15"/>
    <mergeCell ref="AO15:AP15"/>
    <mergeCell ref="AQ15:AR15"/>
    <mergeCell ref="AS15:AT15"/>
    <mergeCell ref="AU15:AV15"/>
    <mergeCell ref="AW15:AX15"/>
    <mergeCell ref="AY15:AZ15"/>
    <mergeCell ref="BA15:BB15"/>
    <mergeCell ref="BC15:BD15"/>
    <mergeCell ref="BE15:BF15"/>
    <mergeCell ref="BG15:BH15"/>
    <mergeCell ref="BI15:BJ15"/>
    <mergeCell ref="BK15:BL15"/>
    <mergeCell ref="BM15:BN15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AG16:AH16"/>
    <mergeCell ref="AI16:AJ16"/>
    <mergeCell ref="AK16:AL16"/>
    <mergeCell ref="BE16:BF16"/>
    <mergeCell ref="BG16:BH16"/>
    <mergeCell ref="BI16:BJ16"/>
    <mergeCell ref="BK16:BL16"/>
    <mergeCell ref="BM16:BN16"/>
    <mergeCell ref="AM16:AN16"/>
    <mergeCell ref="AO16:AP16"/>
    <mergeCell ref="AQ16:AR16"/>
    <mergeCell ref="AS16:AT16"/>
    <mergeCell ref="AU16:AV16"/>
    <mergeCell ref="AW16:AX16"/>
    <mergeCell ref="AY16:AZ16"/>
    <mergeCell ref="BA16:BB16"/>
    <mergeCell ref="BC16:BD16"/>
  </mergeCells>
  <conditionalFormatting sqref="C2:BL2">
    <cfRule type="expression" dxfId="49" priority="59">
      <formula>ISERROR(C2)</formula>
    </cfRule>
    <cfRule type="expression" dxfId="48" priority="60">
      <formula>ISEVEN(COLUMN(C2))*(WEEKDAY(C2,2)&gt;5)</formula>
    </cfRule>
  </conditionalFormatting>
  <conditionalFormatting sqref="C3:BL3">
    <cfRule type="cellIs" dxfId="1" priority="58" operator="equal">
      <formula>$G$3</formula>
    </cfRule>
  </conditionalFormatting>
  <conditionalFormatting sqref="C4:BL4">
    <cfRule type="cellIs" dxfId="47" priority="57" operator="equal">
      <formula>$G$3</formula>
    </cfRule>
  </conditionalFormatting>
  <conditionalFormatting sqref="C5:BL5">
    <cfRule type="expression" dxfId="46" priority="55">
      <formula>ISERROR(C5)</formula>
    </cfRule>
    <cfRule type="expression" dxfId="45" priority="56">
      <formula>ISEVEN(COLUMN(C5))*(WEEKDAY(C5,2)&gt;5)</formula>
    </cfRule>
  </conditionalFormatting>
  <conditionalFormatting sqref="BK6:BL6">
    <cfRule type="cellIs" dxfId="44" priority="54" operator="equal">
      <formula>$G$3</formula>
    </cfRule>
  </conditionalFormatting>
  <conditionalFormatting sqref="C7:BL7">
    <cfRule type="cellIs" dxfId="43" priority="53" operator="equal">
      <formula>$G$3</formula>
    </cfRule>
  </conditionalFormatting>
  <conditionalFormatting sqref="C4:BL4">
    <cfRule type="cellIs" dxfId="42" priority="52" operator="equal">
      <formula>$G$3</formula>
    </cfRule>
  </conditionalFormatting>
  <conditionalFormatting sqref="C4:BL4">
    <cfRule type="cellIs" dxfId="41" priority="51" operator="equal">
      <formula>$G$3</formula>
    </cfRule>
  </conditionalFormatting>
  <conditionalFormatting sqref="C7:BJ7">
    <cfRule type="cellIs" dxfId="40" priority="47" operator="equal">
      <formula>$G$3</formula>
    </cfRule>
  </conditionalFormatting>
  <conditionalFormatting sqref="C7:BJ7">
    <cfRule type="cellIs" dxfId="39" priority="46" operator="equal">
      <formula>$G$3</formula>
    </cfRule>
  </conditionalFormatting>
  <conditionalFormatting sqref="C7:BJ7">
    <cfRule type="cellIs" dxfId="38" priority="45" operator="equal">
      <formula>$G$3</formula>
    </cfRule>
  </conditionalFormatting>
  <conditionalFormatting sqref="C6:BJ6">
    <cfRule type="cellIs" dxfId="37" priority="32" operator="equal">
      <formula>$G$3</formula>
    </cfRule>
  </conditionalFormatting>
  <conditionalFormatting sqref="C8:BL8">
    <cfRule type="expression" dxfId="36" priority="30">
      <formula>ISERROR(C8)</formula>
    </cfRule>
    <cfRule type="expression" dxfId="35" priority="31">
      <formula>ISEVEN(COLUMN(C8))*(WEEKDAY(C8,2)&gt;5)</formula>
    </cfRule>
  </conditionalFormatting>
  <conditionalFormatting sqref="C9:BL10">
    <cfRule type="cellIs" dxfId="34" priority="29" operator="equal">
      <formula>$G$3</formula>
    </cfRule>
  </conditionalFormatting>
  <conditionalFormatting sqref="C10:BL10">
    <cfRule type="cellIs" dxfId="33" priority="28" operator="equal">
      <formula>$G$3</formula>
    </cfRule>
  </conditionalFormatting>
  <conditionalFormatting sqref="C11:BL11">
    <cfRule type="expression" dxfId="32" priority="26">
      <formula>ISERROR(C11)</formula>
    </cfRule>
    <cfRule type="expression" dxfId="31" priority="27">
      <formula>ISEVEN(COLUMN(C11))*(WEEKDAY(C11,2)&gt;5)</formula>
    </cfRule>
  </conditionalFormatting>
  <conditionalFormatting sqref="BK12:BL12">
    <cfRule type="cellIs" dxfId="30" priority="25" operator="equal">
      <formula>$G$3</formula>
    </cfRule>
  </conditionalFormatting>
  <conditionalFormatting sqref="C13:BL13">
    <cfRule type="cellIs" dxfId="29" priority="24" operator="equal">
      <formula>$G$3</formula>
    </cfRule>
  </conditionalFormatting>
  <conditionalFormatting sqref="C10:BL10">
    <cfRule type="cellIs" dxfId="28" priority="23" operator="equal">
      <formula>$G$3</formula>
    </cfRule>
  </conditionalFormatting>
  <conditionalFormatting sqref="C10:BL10">
    <cfRule type="cellIs" dxfId="27" priority="22" operator="equal">
      <formula>$G$3</formula>
    </cfRule>
  </conditionalFormatting>
  <conditionalFormatting sqref="C13:BL13">
    <cfRule type="cellIs" dxfId="26" priority="21" operator="equal">
      <formula>$G$3</formula>
    </cfRule>
  </conditionalFormatting>
  <conditionalFormatting sqref="C13:BL13">
    <cfRule type="cellIs" dxfId="25" priority="20" operator="equal">
      <formula>$G$3</formula>
    </cfRule>
  </conditionalFormatting>
  <conditionalFormatting sqref="C13:BL13">
    <cfRule type="cellIs" dxfId="24" priority="19" operator="equal">
      <formula>$G$3</formula>
    </cfRule>
  </conditionalFormatting>
  <conditionalFormatting sqref="C12:BL12">
    <cfRule type="cellIs" dxfId="23" priority="18" operator="equal">
      <formula>$G$3</formula>
    </cfRule>
  </conditionalFormatting>
  <conditionalFormatting sqref="C14:BL14">
    <cfRule type="expression" dxfId="22" priority="16">
      <formula>ISERROR(C14)</formula>
    </cfRule>
    <cfRule type="expression" dxfId="21" priority="17">
      <formula>ISEVEN(COLUMN(C14))*(WEEKDAY(C14,2)&gt;5)</formula>
    </cfRule>
  </conditionalFormatting>
  <conditionalFormatting sqref="BK15:BL15">
    <cfRule type="cellIs" dxfId="20" priority="15" operator="equal">
      <formula>$G$3</formula>
    </cfRule>
  </conditionalFormatting>
  <conditionalFormatting sqref="C16:BL16">
    <cfRule type="cellIs" dxfId="19" priority="14" operator="equal">
      <formula>$G$3</formula>
    </cfRule>
  </conditionalFormatting>
  <conditionalFormatting sqref="C16:BL16">
    <cfRule type="cellIs" dxfId="18" priority="13" operator="equal">
      <formula>$G$3</formula>
    </cfRule>
  </conditionalFormatting>
  <conditionalFormatting sqref="C16:BL16">
    <cfRule type="cellIs" dxfId="17" priority="12" operator="equal">
      <formula>$G$3</formula>
    </cfRule>
  </conditionalFormatting>
  <conditionalFormatting sqref="C16:BL16">
    <cfRule type="cellIs" dxfId="16" priority="11" operator="equal">
      <formula>$G$3</formula>
    </cfRule>
  </conditionalFormatting>
  <conditionalFormatting sqref="C15:BL15">
    <cfRule type="cellIs" dxfId="15" priority="10" operator="equal">
      <formula>$G$3</formula>
    </cfRule>
  </conditionalFormatting>
  <conditionalFormatting sqref="C5:BL5">
    <cfRule type="expression" dxfId="14" priority="8">
      <formula>ISERROR(C5)</formula>
    </cfRule>
    <cfRule type="expression" dxfId="13" priority="9">
      <formula>ISEVEN(COLUMN(C5))*(WEEKDAY(C5,2)&gt;5)</formula>
    </cfRule>
  </conditionalFormatting>
  <conditionalFormatting sqref="C8:BL8">
    <cfRule type="expression" dxfId="12" priority="6">
      <formula>ISERROR(C8)</formula>
    </cfRule>
    <cfRule type="expression" dxfId="11" priority="7">
      <formula>ISEVEN(COLUMN(C8))*(WEEKDAY(C8,2)&gt;5)</formula>
    </cfRule>
  </conditionalFormatting>
  <conditionalFormatting sqref="C11:BL11">
    <cfRule type="expression" dxfId="10" priority="4">
      <formula>ISERROR(C11)</formula>
    </cfRule>
    <cfRule type="expression" dxfId="9" priority="5">
      <formula>ISEVEN(COLUMN(C11))*(WEEKDAY(C11,2)&gt;5)</formula>
    </cfRule>
  </conditionalFormatting>
  <conditionalFormatting sqref="C14:BL14">
    <cfRule type="expression" dxfId="8" priority="2">
      <formula>ISERROR(C14)</formula>
    </cfRule>
    <cfRule type="expression" dxfId="7" priority="3">
      <formula>ISEVEN(COLUMN(C14))*(WEEKDAY(C14,2)&gt;5)</formula>
    </cfRule>
  </conditionalFormatting>
  <dataValidations count="1">
    <dataValidation type="list" allowBlank="1" showInputMessage="1" showErrorMessage="1" sqref="A2 A11 A5 A8 A14">
      <formula1>"Январь,Февраль,Март,Апрель,Май,Июнь,Июль,Август,Сентябрь,Октябрь,Ноябрь,Декабрь"</formula1>
    </dataValidation>
  </dataValidations>
  <pageMargins left="0.2" right="0.19" top="0.47" bottom="0.74803149606299213" header="0.31496062992125984" footer="0.31496062992125984"/>
  <pageSetup paperSize="9" scale="6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44D977-AFE2-4BEE-A6C1-31797CE41B77}">
            <xm:f>'2013г'!C4&gt;0.833333333333333</xm:f>
            <x14:dxf>
              <fill>
                <patternFill>
                  <bgColor theme="0" tint="-0.34998626667073579"/>
                </patternFill>
              </fill>
            </x14:dxf>
          </x14:cfRule>
          <xm:sqref>C3:H3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2013г</vt:lpstr>
      <vt:lpstr>2013_2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2013-10-06T06:42:26Z</dcterms:modified>
</cp:coreProperties>
</file>