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Январь" sheetId="1" r:id="rId1"/>
    <sheet name="Февраль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L9" i="2" l="1"/>
  <c r="AL10" i="2"/>
  <c r="AL8" i="2"/>
  <c r="AH9" i="2"/>
  <c r="AH10" i="2"/>
  <c r="AH8" i="2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D4" i="1"/>
  <c r="C4" i="1"/>
  <c r="AL9" i="1"/>
  <c r="AL10" i="1"/>
  <c r="AL8" i="1"/>
  <c r="AH4" i="2" l="1"/>
  <c r="AM8" i="2"/>
  <c r="AI8" i="2"/>
  <c r="AK8" i="2" s="1"/>
  <c r="AM8" i="1"/>
  <c r="AI8" i="1"/>
  <c r="AK8" i="1" s="1"/>
  <c r="AH4" i="1" l="1"/>
</calcChain>
</file>

<file path=xl/comments1.xml><?xml version="1.0" encoding="utf-8"?>
<comments xmlns="http://schemas.openxmlformats.org/spreadsheetml/2006/main">
  <authors>
    <author>Автор</author>
  </authors>
  <commentList>
    <comment ref="C4" authorId="0">
      <text>
        <r>
          <rPr>
            <b/>
            <sz val="9"/>
            <color indexed="81"/>
            <rFont val="Tahoma"/>
            <family val="2"/>
            <charset val="204"/>
          </rPr>
          <t>2. Сумма сутодач на продовольствие</t>
        </r>
      </text>
    </comment>
    <comment ref="AL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1. Сумма ночных часов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AH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Часы переработки на начало месяца
</t>
        </r>
      </text>
    </comment>
    <comment ref="AL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1. Сумма ночных часов
</t>
        </r>
      </text>
    </comment>
  </commentList>
</comments>
</file>

<file path=xl/sharedStrings.xml><?xml version="1.0" encoding="utf-8"?>
<sst xmlns="http://schemas.openxmlformats.org/spreadsheetml/2006/main" count="184" uniqueCount="39">
  <si>
    <t xml:space="preserve"> </t>
  </si>
  <si>
    <t>дн</t>
  </si>
  <si>
    <t>М</t>
  </si>
  <si>
    <t>час</t>
  </si>
  <si>
    <t>Таб №</t>
  </si>
  <si>
    <t>День недели</t>
  </si>
  <si>
    <t>Перер</t>
  </si>
  <si>
    <t>Отр</t>
  </si>
  <si>
    <t>Норм</t>
  </si>
  <si>
    <t>Дата</t>
  </si>
  <si>
    <t>начал</t>
  </si>
  <si>
    <t>план</t>
  </si>
  <si>
    <t>мес.</t>
  </si>
  <si>
    <t>оконч</t>
  </si>
  <si>
    <t>Ночные</t>
  </si>
  <si>
    <t>ФИО</t>
  </si>
  <si>
    <t>Кол</t>
  </si>
  <si>
    <t>суток</t>
  </si>
  <si>
    <t>График учета рабочего времени  на ЯНВАРЬ м-ц 2014 г.</t>
  </si>
  <si>
    <t>Ср</t>
  </si>
  <si>
    <t>Чт</t>
  </si>
  <si>
    <t>Пт</t>
  </si>
  <si>
    <t>Сб</t>
  </si>
  <si>
    <t>Вс</t>
  </si>
  <si>
    <t>Пн</t>
  </si>
  <si>
    <t>Вт</t>
  </si>
  <si>
    <t>Петров</t>
  </si>
  <si>
    <t>Иванов</t>
  </si>
  <si>
    <t>Сидоров</t>
  </si>
  <si>
    <t>1.</t>
  </si>
  <si>
    <t xml:space="preserve">Первый пункт самый главный для меня - это предпоследняя графа под названием "Ночные". Итак….в графах рабочих часов Вы видите 15; 9 - это часы суточной смены работника. </t>
  </si>
  <si>
    <t>Время смены с 09.00 до 09.00 часов. За эту смену 15;9 получается 8 часов ночных (2 и 6 часа с 22.00 до 06.00) Необходима формула, которая посчитает сразу сумму всех ночных часов, как в примере указано у Петрова.</t>
  </si>
  <si>
    <t>Ребята всем привет!! Нуждаюсь, как всегда в Вашей компетенции!!)) Постараюсь подробно и понятно изложить суть задачи!)</t>
  </si>
  <si>
    <t>2.</t>
  </si>
  <si>
    <t>Это графы сутодач на продовольствие. Короче говоря тут нужна формула на подобии последней графы "Количество суток". Т.е. сумму всех "пятнашек". Указал пример</t>
  </si>
  <si>
    <t>3.</t>
  </si>
  <si>
    <t>Здесь вопрос во вкладке "Февраль". По возможности необходимо, чтобы на февральский график и ему следующий, число из графы "Перер оконч час" - это переработка на конец месяца</t>
  </si>
  <si>
    <t>в февральский график пошла автоматически в графу "Перер нач час" - это переработка на начало месяца, которая имеется. Пример во вкладке "Февраль"</t>
  </si>
  <si>
    <t>Заранее спасибо за помощь!!)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</si>
</sst>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&quot;р.&quot;;\-#,##0.00&quot;р.&quot;"/>
    <numFmt numFmtId="164" formatCode="0.000"/>
    <numFmt numFmtId="165" formatCode="#,##0.00&quot;р.&quot;"/>
  </numFmts>
  <fonts count="19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u/>
      <sz val="12"/>
      <name val="Arial Cyr"/>
      <family val="2"/>
      <charset val="204"/>
    </font>
    <font>
      <sz val="10"/>
      <name val="Arial Cyr"/>
      <charset val="204"/>
    </font>
    <font>
      <sz val="16"/>
      <name val="Arial Cyr"/>
      <charset val="204"/>
    </font>
    <font>
      <b/>
      <sz val="12"/>
      <name val="a_BodoniNova"/>
      <family val="1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charset val="204"/>
    </font>
    <font>
      <sz val="9"/>
      <name val="Arial Cyr"/>
      <family val="2"/>
      <charset val="204"/>
    </font>
    <font>
      <i/>
      <sz val="10"/>
      <name val="Arial Cyr"/>
      <family val="2"/>
      <charset val="204"/>
    </font>
    <font>
      <b/>
      <sz val="8"/>
      <name val="Arial Cyr"/>
      <charset val="204"/>
    </font>
    <font>
      <b/>
      <sz val="10"/>
      <name val="Calibri"/>
      <family val="2"/>
      <charset val="204"/>
    </font>
    <font>
      <b/>
      <sz val="10"/>
      <color rgb="FFFF0000"/>
      <name val="Arial Cyr"/>
      <charset val="204"/>
    </font>
    <font>
      <b/>
      <sz val="10"/>
      <color indexed="10"/>
      <name val="Arial Cyr"/>
      <charset val="204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10"/>
      <color rgb="FFFF000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6B4A4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77">
    <xf numFmtId="0" fontId="0" fillId="0" borderId="0" xfId="0"/>
    <xf numFmtId="0" fontId="2" fillId="0" borderId="0" xfId="0" applyFont="1" applyFill="1" applyProtection="1">
      <protection hidden="1"/>
    </xf>
    <xf numFmtId="0" fontId="4" fillId="0" borderId="0" xfId="1" applyFont="1" applyFill="1" applyAlignment="1" applyProtection="1">
      <protection locked="0"/>
    </xf>
    <xf numFmtId="0" fontId="6" fillId="0" borderId="0" xfId="1" applyFont="1" applyFill="1" applyProtection="1">
      <protection hidden="1"/>
    </xf>
    <xf numFmtId="0" fontId="6" fillId="0" borderId="0" xfId="1" applyFont="1" applyFill="1"/>
    <xf numFmtId="0" fontId="7" fillId="0" borderId="0" xfId="1" applyFont="1" applyFill="1" applyProtection="1">
      <protection hidden="1"/>
    </xf>
    <xf numFmtId="0" fontId="6" fillId="0" borderId="0" xfId="1" applyFont="1" applyFill="1" applyAlignment="1" applyProtection="1">
      <alignment vertical="center"/>
      <protection hidden="1"/>
    </xf>
    <xf numFmtId="0" fontId="6" fillId="0" borderId="0" xfId="1" applyFont="1" applyFill="1" applyAlignment="1">
      <alignment vertical="center"/>
    </xf>
    <xf numFmtId="1" fontId="6" fillId="0" borderId="1" xfId="1" applyNumberFormat="1" applyFont="1" applyFill="1" applyBorder="1" applyAlignment="1" applyProtection="1">
      <alignment vertical="center"/>
      <protection hidden="1"/>
    </xf>
    <xf numFmtId="0" fontId="6" fillId="0" borderId="2" xfId="1" applyFont="1" applyFill="1" applyBorder="1" applyAlignment="1" applyProtection="1">
      <alignment horizontal="left" vertical="center"/>
      <protection hidden="1"/>
    </xf>
    <xf numFmtId="0" fontId="6" fillId="2" borderId="3" xfId="1" applyFont="1" applyFill="1" applyBorder="1" applyAlignment="1" applyProtection="1">
      <alignment horizontal="center" vertical="center"/>
      <protection hidden="1"/>
    </xf>
    <xf numFmtId="1" fontId="8" fillId="0" borderId="4" xfId="1" applyNumberFormat="1" applyFont="1" applyFill="1" applyBorder="1" applyAlignment="1" applyProtection="1">
      <alignment horizontal="center" vertical="center"/>
      <protection hidden="1"/>
    </xf>
    <xf numFmtId="1" fontId="9" fillId="0" borderId="5" xfId="1" applyNumberFormat="1" applyFont="1" applyFill="1" applyBorder="1" applyAlignment="1" applyProtection="1">
      <alignment horizontal="center" vertical="center"/>
      <protection hidden="1"/>
    </xf>
    <xf numFmtId="1" fontId="6" fillId="0" borderId="6" xfId="1" applyNumberFormat="1" applyFont="1" applyFill="1" applyBorder="1" applyAlignment="1" applyProtection="1">
      <alignment vertical="center"/>
      <protection hidden="1"/>
    </xf>
    <xf numFmtId="0" fontId="6" fillId="0" borderId="7" xfId="1" applyFont="1" applyFill="1" applyBorder="1" applyAlignment="1" applyProtection="1">
      <alignment horizontal="left" vertical="center"/>
      <protection hidden="1"/>
    </xf>
    <xf numFmtId="0" fontId="6" fillId="3" borderId="10" xfId="1" applyFont="1" applyFill="1" applyBorder="1" applyAlignment="1" applyProtection="1">
      <alignment horizontal="center" vertical="center"/>
      <protection hidden="1"/>
    </xf>
    <xf numFmtId="0" fontId="6" fillId="0" borderId="10" xfId="1" applyFont="1" applyFill="1" applyBorder="1" applyAlignment="1" applyProtection="1">
      <alignment horizontal="center" vertical="center"/>
      <protection hidden="1"/>
    </xf>
    <xf numFmtId="0" fontId="6" fillId="0" borderId="11" xfId="1" applyFont="1" applyFill="1" applyBorder="1" applyAlignment="1" applyProtection="1">
      <alignment horizontal="center" vertical="center"/>
      <protection hidden="1"/>
    </xf>
    <xf numFmtId="0" fontId="6" fillId="0" borderId="12" xfId="1" applyFont="1" applyFill="1" applyBorder="1" applyAlignment="1" applyProtection="1">
      <alignment horizontal="center" vertical="center"/>
      <protection hidden="1"/>
    </xf>
    <xf numFmtId="0" fontId="6" fillId="0" borderId="13" xfId="1" applyFont="1" applyFill="1" applyBorder="1" applyAlignment="1" applyProtection="1">
      <alignment horizontal="center" vertical="center"/>
      <protection hidden="1"/>
    </xf>
    <xf numFmtId="0" fontId="6" fillId="0" borderId="12" xfId="1" applyFont="1" applyFill="1" applyBorder="1" applyAlignment="1">
      <alignment vertical="center"/>
    </xf>
    <xf numFmtId="0" fontId="8" fillId="3" borderId="15" xfId="1" applyFont="1" applyFill="1" applyBorder="1" applyAlignment="1" applyProtection="1">
      <alignment horizontal="center" vertical="center"/>
      <protection hidden="1"/>
    </xf>
    <xf numFmtId="0" fontId="8" fillId="0" borderId="15" xfId="1" applyFont="1" applyFill="1" applyBorder="1" applyAlignment="1" applyProtection="1">
      <alignment horizontal="center" vertical="center"/>
      <protection hidden="1"/>
    </xf>
    <xf numFmtId="0" fontId="8" fillId="0" borderId="16" xfId="1" applyFont="1" applyFill="1" applyBorder="1" applyAlignment="1" applyProtection="1">
      <alignment horizontal="center" vertical="center"/>
      <protection hidden="1"/>
    </xf>
    <xf numFmtId="0" fontId="6" fillId="0" borderId="13" xfId="1" applyFont="1" applyFill="1" applyBorder="1" applyAlignment="1" applyProtection="1">
      <alignment vertical="center"/>
      <protection hidden="1"/>
    </xf>
    <xf numFmtId="0" fontId="10" fillId="0" borderId="11" xfId="1" applyFont="1" applyFill="1" applyBorder="1" applyAlignment="1" applyProtection="1">
      <alignment horizontal="center" vertical="center"/>
      <protection hidden="1"/>
    </xf>
    <xf numFmtId="0" fontId="6" fillId="0" borderId="18" xfId="1" applyFont="1" applyFill="1" applyBorder="1" applyAlignment="1" applyProtection="1">
      <alignment horizontal="center" vertical="center"/>
      <protection hidden="1"/>
    </xf>
    <xf numFmtId="0" fontId="6" fillId="0" borderId="18" xfId="1" applyFont="1" applyFill="1" applyBorder="1" applyAlignment="1">
      <alignment vertical="center"/>
    </xf>
    <xf numFmtId="0" fontId="11" fillId="0" borderId="4" xfId="1" applyFont="1" applyFill="1" applyBorder="1" applyAlignment="1" applyProtection="1">
      <alignment horizontal="center" vertical="center"/>
      <protection locked="0"/>
    </xf>
    <xf numFmtId="1" fontId="8" fillId="3" borderId="19" xfId="1" applyNumberFormat="1" applyFont="1" applyFill="1" applyBorder="1" applyAlignment="1" applyProtection="1">
      <alignment horizontal="center" vertical="center"/>
      <protection locked="0"/>
    </xf>
    <xf numFmtId="0" fontId="8" fillId="3" borderId="9" xfId="1" applyFont="1" applyFill="1" applyBorder="1" applyAlignment="1">
      <alignment horizontal="center" vertical="center"/>
    </xf>
    <xf numFmtId="1" fontId="8" fillId="3" borderId="9" xfId="1" applyNumberFormat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>
      <alignment horizontal="center" vertical="center"/>
    </xf>
    <xf numFmtId="0" fontId="8" fillId="3" borderId="9" xfId="1" applyFont="1" applyFill="1" applyBorder="1" applyAlignment="1" applyProtection="1">
      <alignment horizontal="center" vertical="center"/>
      <protection hidden="1"/>
    </xf>
    <xf numFmtId="1" fontId="8" fillId="0" borderId="9" xfId="1" applyNumberFormat="1" applyFont="1" applyFill="1" applyBorder="1" applyAlignment="1" applyProtection="1">
      <alignment horizontal="center" vertical="center"/>
      <protection locked="0"/>
    </xf>
    <xf numFmtId="0" fontId="8" fillId="0" borderId="20" xfId="1" applyFont="1" applyFill="1" applyBorder="1" applyAlignment="1">
      <alignment horizontal="center" vertical="center"/>
    </xf>
    <xf numFmtId="1" fontId="8" fillId="0" borderId="21" xfId="1" applyNumberFormat="1" applyFont="1" applyFill="1" applyBorder="1" applyAlignment="1" applyProtection="1">
      <alignment horizontal="center" vertical="center"/>
      <protection locked="0"/>
    </xf>
    <xf numFmtId="1" fontId="8" fillId="0" borderId="21" xfId="1" applyNumberFormat="1" applyFont="1" applyFill="1" applyBorder="1" applyAlignment="1" applyProtection="1">
      <alignment horizontal="center"/>
      <protection locked="0"/>
    </xf>
    <xf numFmtId="1" fontId="13" fillId="0" borderId="21" xfId="1" applyNumberFormat="1" applyFont="1" applyFill="1" applyBorder="1" applyAlignment="1" applyProtection="1">
      <alignment horizontal="center"/>
      <protection locked="0"/>
    </xf>
    <xf numFmtId="0" fontId="8" fillId="0" borderId="21" xfId="1" applyFont="1" applyFill="1" applyBorder="1" applyAlignment="1">
      <alignment horizontal="center"/>
    </xf>
    <xf numFmtId="0" fontId="6" fillId="0" borderId="22" xfId="1" applyFont="1" applyFill="1" applyBorder="1" applyAlignment="1">
      <alignment horizontal="center" vertical="center"/>
    </xf>
    <xf numFmtId="0" fontId="6" fillId="0" borderId="0" xfId="1" applyFont="1" applyFill="1" applyBorder="1" applyAlignment="1" applyProtection="1">
      <alignment horizontal="left"/>
      <protection hidden="1"/>
    </xf>
    <xf numFmtId="0" fontId="6" fillId="0" borderId="0" xfId="1" applyFont="1" applyFill="1" applyBorder="1" applyProtection="1">
      <protection hidden="1"/>
    </xf>
    <xf numFmtId="0" fontId="6" fillId="0" borderId="0" xfId="1" applyFont="1" applyFill="1" applyBorder="1"/>
    <xf numFmtId="0" fontId="6" fillId="0" borderId="23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/>
    </xf>
    <xf numFmtId="0" fontId="6" fillId="0" borderId="24" xfId="1" applyFont="1" applyFill="1" applyBorder="1" applyAlignment="1">
      <alignment vertical="center"/>
    </xf>
    <xf numFmtId="0" fontId="8" fillId="0" borderId="0" xfId="1" applyFont="1" applyFill="1" applyBorder="1" applyProtection="1">
      <protection hidden="1"/>
    </xf>
    <xf numFmtId="0" fontId="8" fillId="0" borderId="0" xfId="1" applyFont="1" applyFill="1" applyBorder="1"/>
    <xf numFmtId="0" fontId="14" fillId="0" borderId="0" xfId="1" applyFont="1" applyFill="1" applyBorder="1"/>
    <xf numFmtId="0" fontId="6" fillId="0" borderId="25" xfId="1" applyFont="1" applyFill="1" applyBorder="1" applyAlignment="1" applyProtection="1">
      <alignment horizontal="center"/>
      <protection hidden="1"/>
    </xf>
    <xf numFmtId="164" fontId="6" fillId="0" borderId="0" xfId="1" applyNumberFormat="1" applyFont="1" applyFill="1" applyBorder="1"/>
    <xf numFmtId="7" fontId="6" fillId="0" borderId="0" xfId="1" applyNumberFormat="1" applyFont="1" applyFill="1" applyBorder="1" applyAlignment="1">
      <alignment horizontal="center" vertical="center"/>
    </xf>
    <xf numFmtId="9" fontId="6" fillId="0" borderId="0" xfId="1" applyNumberFormat="1" applyFont="1" applyFill="1" applyBorder="1"/>
    <xf numFmtId="165" fontId="6" fillId="0" borderId="0" xfId="1" applyNumberFormat="1" applyFont="1" applyFill="1" applyBorder="1"/>
    <xf numFmtId="165" fontId="14" fillId="0" borderId="0" xfId="1" applyNumberFormat="1" applyFont="1" applyFill="1" applyBorder="1"/>
    <xf numFmtId="165" fontId="6" fillId="0" borderId="0" xfId="1" applyNumberFormat="1" applyFont="1" applyFill="1"/>
    <xf numFmtId="0" fontId="8" fillId="0" borderId="9" xfId="1" applyFont="1" applyFill="1" applyBorder="1" applyAlignment="1" applyProtection="1">
      <alignment horizontal="center" vertical="center"/>
      <protection hidden="1"/>
    </xf>
    <xf numFmtId="0" fontId="6" fillId="0" borderId="27" xfId="1" applyFont="1" applyFill="1" applyBorder="1" applyAlignment="1" applyProtection="1">
      <alignment horizontal="center" vertical="center"/>
      <protection hidden="1"/>
    </xf>
    <xf numFmtId="0" fontId="6" fillId="0" borderId="16" xfId="1" applyFont="1" applyFill="1" applyBorder="1" applyAlignment="1" applyProtection="1">
      <alignment horizontal="center" vertical="center"/>
      <protection hidden="1"/>
    </xf>
    <xf numFmtId="0" fontId="12" fillId="0" borderId="28" xfId="0" applyFont="1" applyBorder="1" applyAlignment="1">
      <alignment horizontal="left" vertical="center" wrapText="1"/>
    </xf>
    <xf numFmtId="0" fontId="6" fillId="3" borderId="29" xfId="1" applyFont="1" applyFill="1" applyBorder="1" applyAlignment="1" applyProtection="1">
      <alignment horizontal="center" vertical="center"/>
      <protection hidden="1"/>
    </xf>
    <xf numFmtId="0" fontId="8" fillId="3" borderId="26" xfId="1" applyFont="1" applyFill="1" applyBorder="1" applyAlignment="1" applyProtection="1">
      <alignment horizontal="center" vertical="center"/>
      <protection hidden="1"/>
    </xf>
    <xf numFmtId="1" fontId="8" fillId="3" borderId="3" xfId="1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 vertical="center"/>
    </xf>
    <xf numFmtId="0" fontId="18" fillId="0" borderId="0" xfId="1" applyFont="1" applyFill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0" fontId="6" fillId="0" borderId="0" xfId="1" applyFont="1" applyFill="1" applyAlignment="1" applyProtection="1">
      <alignment horizontal="center"/>
      <protection hidden="1"/>
    </xf>
    <xf numFmtId="0" fontId="7" fillId="0" borderId="8" xfId="1" applyFont="1" applyFill="1" applyBorder="1" applyAlignment="1" applyProtection="1">
      <alignment horizontal="center" vertical="center" textRotation="90"/>
      <protection hidden="1"/>
    </xf>
    <xf numFmtId="0" fontId="7" fillId="0" borderId="14" xfId="1" applyFont="1" applyFill="1" applyBorder="1" applyAlignment="1" applyProtection="1">
      <alignment horizontal="center" vertical="center" textRotation="90"/>
      <protection hidden="1"/>
    </xf>
    <xf numFmtId="0" fontId="7" fillId="0" borderId="17" xfId="1" applyFont="1" applyFill="1" applyBorder="1" applyAlignment="1" applyProtection="1">
      <alignment horizontal="center" vertical="center" textRotation="90"/>
      <protection hidden="1"/>
    </xf>
    <xf numFmtId="0" fontId="5" fillId="0" borderId="0" xfId="1" applyFont="1" applyFill="1" applyAlignment="1" applyProtection="1">
      <alignment horizontal="center" vertical="center"/>
      <protection hidden="1"/>
    </xf>
  </cellXfs>
  <cellStyles count="2">
    <cellStyle name="Обычный" xfId="0" builtinId="0"/>
    <cellStyle name="Обычный_ГрафикДежурства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24"/>
  <sheetViews>
    <sheetView tabSelected="1" zoomScale="130" zoomScaleNormal="130" workbookViewId="0">
      <selection activeCell="AL8" sqref="AL8"/>
    </sheetView>
  </sheetViews>
  <sheetFormatPr defaultColWidth="9.140625" defaultRowHeight="12.75"/>
  <cols>
    <col min="1" max="1" width="3.85546875" style="4" customWidth="1"/>
    <col min="2" max="2" width="17.85546875" style="4" customWidth="1"/>
    <col min="3" max="33" width="3.140625" style="4" customWidth="1"/>
    <col min="34" max="34" width="6.140625" style="4" customWidth="1"/>
    <col min="35" max="35" width="5.7109375" style="4" customWidth="1"/>
    <col min="36" max="36" width="5.28515625" style="4" customWidth="1"/>
    <col min="37" max="37" width="5.85546875" style="4" customWidth="1"/>
    <col min="38" max="38" width="7.28515625" style="4" customWidth="1"/>
    <col min="39" max="39" width="6.7109375" style="4" customWidth="1"/>
    <col min="40" max="40" width="14.140625" style="4" customWidth="1"/>
    <col min="41" max="41" width="5.42578125" style="4" customWidth="1"/>
    <col min="42" max="42" width="13.42578125" style="4" customWidth="1"/>
    <col min="43" max="43" width="9.7109375" style="4" customWidth="1"/>
    <col min="44" max="44" width="6.85546875" style="4" customWidth="1"/>
    <col min="45" max="45" width="16.7109375" style="4" customWidth="1"/>
    <col min="46" max="46" width="17.5703125" style="4" customWidth="1"/>
    <col min="47" max="256" width="9.140625" style="4"/>
    <col min="257" max="257" width="3.85546875" style="4" customWidth="1"/>
    <col min="258" max="258" width="17.85546875" style="4" customWidth="1"/>
    <col min="259" max="289" width="3.140625" style="4" customWidth="1"/>
    <col min="290" max="290" width="6.140625" style="4" customWidth="1"/>
    <col min="291" max="291" width="5.7109375" style="4" customWidth="1"/>
    <col min="292" max="292" width="5.28515625" style="4" customWidth="1"/>
    <col min="293" max="293" width="5.85546875" style="4" customWidth="1"/>
    <col min="294" max="294" width="7.28515625" style="4" customWidth="1"/>
    <col min="295" max="295" width="6.7109375" style="4" customWidth="1"/>
    <col min="296" max="296" width="14.140625" style="4" customWidth="1"/>
    <col min="297" max="297" width="5.42578125" style="4" customWidth="1"/>
    <col min="298" max="298" width="13.42578125" style="4" customWidth="1"/>
    <col min="299" max="299" width="9.7109375" style="4" customWidth="1"/>
    <col min="300" max="300" width="6.85546875" style="4" customWidth="1"/>
    <col min="301" max="301" width="16.7109375" style="4" customWidth="1"/>
    <col min="302" max="302" width="17.5703125" style="4" customWidth="1"/>
    <col min="303" max="512" width="9.140625" style="4"/>
    <col min="513" max="513" width="3.85546875" style="4" customWidth="1"/>
    <col min="514" max="514" width="17.85546875" style="4" customWidth="1"/>
    <col min="515" max="545" width="3.140625" style="4" customWidth="1"/>
    <col min="546" max="546" width="6.140625" style="4" customWidth="1"/>
    <col min="547" max="547" width="5.7109375" style="4" customWidth="1"/>
    <col min="548" max="548" width="5.28515625" style="4" customWidth="1"/>
    <col min="549" max="549" width="5.85546875" style="4" customWidth="1"/>
    <col min="550" max="550" width="7.28515625" style="4" customWidth="1"/>
    <col min="551" max="551" width="6.7109375" style="4" customWidth="1"/>
    <col min="552" max="552" width="14.140625" style="4" customWidth="1"/>
    <col min="553" max="553" width="5.42578125" style="4" customWidth="1"/>
    <col min="554" max="554" width="13.42578125" style="4" customWidth="1"/>
    <col min="555" max="555" width="9.7109375" style="4" customWidth="1"/>
    <col min="556" max="556" width="6.85546875" style="4" customWidth="1"/>
    <col min="557" max="557" width="16.7109375" style="4" customWidth="1"/>
    <col min="558" max="558" width="17.5703125" style="4" customWidth="1"/>
    <col min="559" max="768" width="9.140625" style="4"/>
    <col min="769" max="769" width="3.85546875" style="4" customWidth="1"/>
    <col min="770" max="770" width="17.85546875" style="4" customWidth="1"/>
    <col min="771" max="801" width="3.140625" style="4" customWidth="1"/>
    <col min="802" max="802" width="6.140625" style="4" customWidth="1"/>
    <col min="803" max="803" width="5.7109375" style="4" customWidth="1"/>
    <col min="804" max="804" width="5.28515625" style="4" customWidth="1"/>
    <col min="805" max="805" width="5.85546875" style="4" customWidth="1"/>
    <col min="806" max="806" width="7.28515625" style="4" customWidth="1"/>
    <col min="807" max="807" width="6.7109375" style="4" customWidth="1"/>
    <col min="808" max="808" width="14.140625" style="4" customWidth="1"/>
    <col min="809" max="809" width="5.42578125" style="4" customWidth="1"/>
    <col min="810" max="810" width="13.42578125" style="4" customWidth="1"/>
    <col min="811" max="811" width="9.7109375" style="4" customWidth="1"/>
    <col min="812" max="812" width="6.85546875" style="4" customWidth="1"/>
    <col min="813" max="813" width="16.7109375" style="4" customWidth="1"/>
    <col min="814" max="814" width="17.5703125" style="4" customWidth="1"/>
    <col min="815" max="1024" width="9.140625" style="4"/>
    <col min="1025" max="1025" width="3.85546875" style="4" customWidth="1"/>
    <col min="1026" max="1026" width="17.85546875" style="4" customWidth="1"/>
    <col min="1027" max="1057" width="3.140625" style="4" customWidth="1"/>
    <col min="1058" max="1058" width="6.140625" style="4" customWidth="1"/>
    <col min="1059" max="1059" width="5.7109375" style="4" customWidth="1"/>
    <col min="1060" max="1060" width="5.28515625" style="4" customWidth="1"/>
    <col min="1061" max="1061" width="5.85546875" style="4" customWidth="1"/>
    <col min="1062" max="1062" width="7.28515625" style="4" customWidth="1"/>
    <col min="1063" max="1063" width="6.7109375" style="4" customWidth="1"/>
    <col min="1064" max="1064" width="14.140625" style="4" customWidth="1"/>
    <col min="1065" max="1065" width="5.42578125" style="4" customWidth="1"/>
    <col min="1066" max="1066" width="13.42578125" style="4" customWidth="1"/>
    <col min="1067" max="1067" width="9.7109375" style="4" customWidth="1"/>
    <col min="1068" max="1068" width="6.85546875" style="4" customWidth="1"/>
    <col min="1069" max="1069" width="16.7109375" style="4" customWidth="1"/>
    <col min="1070" max="1070" width="17.5703125" style="4" customWidth="1"/>
    <col min="1071" max="1280" width="9.140625" style="4"/>
    <col min="1281" max="1281" width="3.85546875" style="4" customWidth="1"/>
    <col min="1282" max="1282" width="17.85546875" style="4" customWidth="1"/>
    <col min="1283" max="1313" width="3.140625" style="4" customWidth="1"/>
    <col min="1314" max="1314" width="6.140625" style="4" customWidth="1"/>
    <col min="1315" max="1315" width="5.7109375" style="4" customWidth="1"/>
    <col min="1316" max="1316" width="5.28515625" style="4" customWidth="1"/>
    <col min="1317" max="1317" width="5.85546875" style="4" customWidth="1"/>
    <col min="1318" max="1318" width="7.28515625" style="4" customWidth="1"/>
    <col min="1319" max="1319" width="6.7109375" style="4" customWidth="1"/>
    <col min="1320" max="1320" width="14.140625" style="4" customWidth="1"/>
    <col min="1321" max="1321" width="5.42578125" style="4" customWidth="1"/>
    <col min="1322" max="1322" width="13.42578125" style="4" customWidth="1"/>
    <col min="1323" max="1323" width="9.7109375" style="4" customWidth="1"/>
    <col min="1324" max="1324" width="6.85546875" style="4" customWidth="1"/>
    <col min="1325" max="1325" width="16.7109375" style="4" customWidth="1"/>
    <col min="1326" max="1326" width="17.5703125" style="4" customWidth="1"/>
    <col min="1327" max="1536" width="9.140625" style="4"/>
    <col min="1537" max="1537" width="3.85546875" style="4" customWidth="1"/>
    <col min="1538" max="1538" width="17.85546875" style="4" customWidth="1"/>
    <col min="1539" max="1569" width="3.140625" style="4" customWidth="1"/>
    <col min="1570" max="1570" width="6.140625" style="4" customWidth="1"/>
    <col min="1571" max="1571" width="5.7109375" style="4" customWidth="1"/>
    <col min="1572" max="1572" width="5.28515625" style="4" customWidth="1"/>
    <col min="1573" max="1573" width="5.85546875" style="4" customWidth="1"/>
    <col min="1574" max="1574" width="7.28515625" style="4" customWidth="1"/>
    <col min="1575" max="1575" width="6.7109375" style="4" customWidth="1"/>
    <col min="1576" max="1576" width="14.140625" style="4" customWidth="1"/>
    <col min="1577" max="1577" width="5.42578125" style="4" customWidth="1"/>
    <col min="1578" max="1578" width="13.42578125" style="4" customWidth="1"/>
    <col min="1579" max="1579" width="9.7109375" style="4" customWidth="1"/>
    <col min="1580" max="1580" width="6.85546875" style="4" customWidth="1"/>
    <col min="1581" max="1581" width="16.7109375" style="4" customWidth="1"/>
    <col min="1582" max="1582" width="17.5703125" style="4" customWidth="1"/>
    <col min="1583" max="1792" width="9.140625" style="4"/>
    <col min="1793" max="1793" width="3.85546875" style="4" customWidth="1"/>
    <col min="1794" max="1794" width="17.85546875" style="4" customWidth="1"/>
    <col min="1795" max="1825" width="3.140625" style="4" customWidth="1"/>
    <col min="1826" max="1826" width="6.140625" style="4" customWidth="1"/>
    <col min="1827" max="1827" width="5.7109375" style="4" customWidth="1"/>
    <col min="1828" max="1828" width="5.28515625" style="4" customWidth="1"/>
    <col min="1829" max="1829" width="5.85546875" style="4" customWidth="1"/>
    <col min="1830" max="1830" width="7.28515625" style="4" customWidth="1"/>
    <col min="1831" max="1831" width="6.7109375" style="4" customWidth="1"/>
    <col min="1832" max="1832" width="14.140625" style="4" customWidth="1"/>
    <col min="1833" max="1833" width="5.42578125" style="4" customWidth="1"/>
    <col min="1834" max="1834" width="13.42578125" style="4" customWidth="1"/>
    <col min="1835" max="1835" width="9.7109375" style="4" customWidth="1"/>
    <col min="1836" max="1836" width="6.85546875" style="4" customWidth="1"/>
    <col min="1837" max="1837" width="16.7109375" style="4" customWidth="1"/>
    <col min="1838" max="1838" width="17.5703125" style="4" customWidth="1"/>
    <col min="1839" max="2048" width="9.140625" style="4"/>
    <col min="2049" max="2049" width="3.85546875" style="4" customWidth="1"/>
    <col min="2050" max="2050" width="17.85546875" style="4" customWidth="1"/>
    <col min="2051" max="2081" width="3.140625" style="4" customWidth="1"/>
    <col min="2082" max="2082" width="6.140625" style="4" customWidth="1"/>
    <col min="2083" max="2083" width="5.7109375" style="4" customWidth="1"/>
    <col min="2084" max="2084" width="5.28515625" style="4" customWidth="1"/>
    <col min="2085" max="2085" width="5.85546875" style="4" customWidth="1"/>
    <col min="2086" max="2086" width="7.28515625" style="4" customWidth="1"/>
    <col min="2087" max="2087" width="6.7109375" style="4" customWidth="1"/>
    <col min="2088" max="2088" width="14.140625" style="4" customWidth="1"/>
    <col min="2089" max="2089" width="5.42578125" style="4" customWidth="1"/>
    <col min="2090" max="2090" width="13.42578125" style="4" customWidth="1"/>
    <col min="2091" max="2091" width="9.7109375" style="4" customWidth="1"/>
    <col min="2092" max="2092" width="6.85546875" style="4" customWidth="1"/>
    <col min="2093" max="2093" width="16.7109375" style="4" customWidth="1"/>
    <col min="2094" max="2094" width="17.5703125" style="4" customWidth="1"/>
    <col min="2095" max="2304" width="9.140625" style="4"/>
    <col min="2305" max="2305" width="3.85546875" style="4" customWidth="1"/>
    <col min="2306" max="2306" width="17.85546875" style="4" customWidth="1"/>
    <col min="2307" max="2337" width="3.140625" style="4" customWidth="1"/>
    <col min="2338" max="2338" width="6.140625" style="4" customWidth="1"/>
    <col min="2339" max="2339" width="5.7109375" style="4" customWidth="1"/>
    <col min="2340" max="2340" width="5.28515625" style="4" customWidth="1"/>
    <col min="2341" max="2341" width="5.85546875" style="4" customWidth="1"/>
    <col min="2342" max="2342" width="7.28515625" style="4" customWidth="1"/>
    <col min="2343" max="2343" width="6.7109375" style="4" customWidth="1"/>
    <col min="2344" max="2344" width="14.140625" style="4" customWidth="1"/>
    <col min="2345" max="2345" width="5.42578125" style="4" customWidth="1"/>
    <col min="2346" max="2346" width="13.42578125" style="4" customWidth="1"/>
    <col min="2347" max="2347" width="9.7109375" style="4" customWidth="1"/>
    <col min="2348" max="2348" width="6.85546875" style="4" customWidth="1"/>
    <col min="2349" max="2349" width="16.7109375" style="4" customWidth="1"/>
    <col min="2350" max="2350" width="17.5703125" style="4" customWidth="1"/>
    <col min="2351" max="2560" width="9.140625" style="4"/>
    <col min="2561" max="2561" width="3.85546875" style="4" customWidth="1"/>
    <col min="2562" max="2562" width="17.85546875" style="4" customWidth="1"/>
    <col min="2563" max="2593" width="3.140625" style="4" customWidth="1"/>
    <col min="2594" max="2594" width="6.140625" style="4" customWidth="1"/>
    <col min="2595" max="2595" width="5.7109375" style="4" customWidth="1"/>
    <col min="2596" max="2596" width="5.28515625" style="4" customWidth="1"/>
    <col min="2597" max="2597" width="5.85546875" style="4" customWidth="1"/>
    <col min="2598" max="2598" width="7.28515625" style="4" customWidth="1"/>
    <col min="2599" max="2599" width="6.7109375" style="4" customWidth="1"/>
    <col min="2600" max="2600" width="14.140625" style="4" customWidth="1"/>
    <col min="2601" max="2601" width="5.42578125" style="4" customWidth="1"/>
    <col min="2602" max="2602" width="13.42578125" style="4" customWidth="1"/>
    <col min="2603" max="2603" width="9.7109375" style="4" customWidth="1"/>
    <col min="2604" max="2604" width="6.85546875" style="4" customWidth="1"/>
    <col min="2605" max="2605" width="16.7109375" style="4" customWidth="1"/>
    <col min="2606" max="2606" width="17.5703125" style="4" customWidth="1"/>
    <col min="2607" max="2816" width="9.140625" style="4"/>
    <col min="2817" max="2817" width="3.85546875" style="4" customWidth="1"/>
    <col min="2818" max="2818" width="17.85546875" style="4" customWidth="1"/>
    <col min="2819" max="2849" width="3.140625" style="4" customWidth="1"/>
    <col min="2850" max="2850" width="6.140625" style="4" customWidth="1"/>
    <col min="2851" max="2851" width="5.7109375" style="4" customWidth="1"/>
    <col min="2852" max="2852" width="5.28515625" style="4" customWidth="1"/>
    <col min="2853" max="2853" width="5.85546875" style="4" customWidth="1"/>
    <col min="2854" max="2854" width="7.28515625" style="4" customWidth="1"/>
    <col min="2855" max="2855" width="6.7109375" style="4" customWidth="1"/>
    <col min="2856" max="2856" width="14.140625" style="4" customWidth="1"/>
    <col min="2857" max="2857" width="5.42578125" style="4" customWidth="1"/>
    <col min="2858" max="2858" width="13.42578125" style="4" customWidth="1"/>
    <col min="2859" max="2859" width="9.7109375" style="4" customWidth="1"/>
    <col min="2860" max="2860" width="6.85546875" style="4" customWidth="1"/>
    <col min="2861" max="2861" width="16.7109375" style="4" customWidth="1"/>
    <col min="2862" max="2862" width="17.5703125" style="4" customWidth="1"/>
    <col min="2863" max="3072" width="9.140625" style="4"/>
    <col min="3073" max="3073" width="3.85546875" style="4" customWidth="1"/>
    <col min="3074" max="3074" width="17.85546875" style="4" customWidth="1"/>
    <col min="3075" max="3105" width="3.140625" style="4" customWidth="1"/>
    <col min="3106" max="3106" width="6.140625" style="4" customWidth="1"/>
    <col min="3107" max="3107" width="5.7109375" style="4" customWidth="1"/>
    <col min="3108" max="3108" width="5.28515625" style="4" customWidth="1"/>
    <col min="3109" max="3109" width="5.85546875" style="4" customWidth="1"/>
    <col min="3110" max="3110" width="7.28515625" style="4" customWidth="1"/>
    <col min="3111" max="3111" width="6.7109375" style="4" customWidth="1"/>
    <col min="3112" max="3112" width="14.140625" style="4" customWidth="1"/>
    <col min="3113" max="3113" width="5.42578125" style="4" customWidth="1"/>
    <col min="3114" max="3114" width="13.42578125" style="4" customWidth="1"/>
    <col min="3115" max="3115" width="9.7109375" style="4" customWidth="1"/>
    <col min="3116" max="3116" width="6.85546875" style="4" customWidth="1"/>
    <col min="3117" max="3117" width="16.7109375" style="4" customWidth="1"/>
    <col min="3118" max="3118" width="17.5703125" style="4" customWidth="1"/>
    <col min="3119" max="3328" width="9.140625" style="4"/>
    <col min="3329" max="3329" width="3.85546875" style="4" customWidth="1"/>
    <col min="3330" max="3330" width="17.85546875" style="4" customWidth="1"/>
    <col min="3331" max="3361" width="3.140625" style="4" customWidth="1"/>
    <col min="3362" max="3362" width="6.140625" style="4" customWidth="1"/>
    <col min="3363" max="3363" width="5.7109375" style="4" customWidth="1"/>
    <col min="3364" max="3364" width="5.28515625" style="4" customWidth="1"/>
    <col min="3365" max="3365" width="5.85546875" style="4" customWidth="1"/>
    <col min="3366" max="3366" width="7.28515625" style="4" customWidth="1"/>
    <col min="3367" max="3367" width="6.7109375" style="4" customWidth="1"/>
    <col min="3368" max="3368" width="14.140625" style="4" customWidth="1"/>
    <col min="3369" max="3369" width="5.42578125" style="4" customWidth="1"/>
    <col min="3370" max="3370" width="13.42578125" style="4" customWidth="1"/>
    <col min="3371" max="3371" width="9.7109375" style="4" customWidth="1"/>
    <col min="3372" max="3372" width="6.85546875" style="4" customWidth="1"/>
    <col min="3373" max="3373" width="16.7109375" style="4" customWidth="1"/>
    <col min="3374" max="3374" width="17.5703125" style="4" customWidth="1"/>
    <col min="3375" max="3584" width="9.140625" style="4"/>
    <col min="3585" max="3585" width="3.85546875" style="4" customWidth="1"/>
    <col min="3586" max="3586" width="17.85546875" style="4" customWidth="1"/>
    <col min="3587" max="3617" width="3.140625" style="4" customWidth="1"/>
    <col min="3618" max="3618" width="6.140625" style="4" customWidth="1"/>
    <col min="3619" max="3619" width="5.7109375" style="4" customWidth="1"/>
    <col min="3620" max="3620" width="5.28515625" style="4" customWidth="1"/>
    <col min="3621" max="3621" width="5.85546875" style="4" customWidth="1"/>
    <col min="3622" max="3622" width="7.28515625" style="4" customWidth="1"/>
    <col min="3623" max="3623" width="6.7109375" style="4" customWidth="1"/>
    <col min="3624" max="3624" width="14.140625" style="4" customWidth="1"/>
    <col min="3625" max="3625" width="5.42578125" style="4" customWidth="1"/>
    <col min="3626" max="3626" width="13.42578125" style="4" customWidth="1"/>
    <col min="3627" max="3627" width="9.7109375" style="4" customWidth="1"/>
    <col min="3628" max="3628" width="6.85546875" style="4" customWidth="1"/>
    <col min="3629" max="3629" width="16.7109375" style="4" customWidth="1"/>
    <col min="3630" max="3630" width="17.5703125" style="4" customWidth="1"/>
    <col min="3631" max="3840" width="9.140625" style="4"/>
    <col min="3841" max="3841" width="3.85546875" style="4" customWidth="1"/>
    <col min="3842" max="3842" width="17.85546875" style="4" customWidth="1"/>
    <col min="3843" max="3873" width="3.140625" style="4" customWidth="1"/>
    <col min="3874" max="3874" width="6.140625" style="4" customWidth="1"/>
    <col min="3875" max="3875" width="5.7109375" style="4" customWidth="1"/>
    <col min="3876" max="3876" width="5.28515625" style="4" customWidth="1"/>
    <col min="3877" max="3877" width="5.85546875" style="4" customWidth="1"/>
    <col min="3878" max="3878" width="7.28515625" style="4" customWidth="1"/>
    <col min="3879" max="3879" width="6.7109375" style="4" customWidth="1"/>
    <col min="3880" max="3880" width="14.140625" style="4" customWidth="1"/>
    <col min="3881" max="3881" width="5.42578125" style="4" customWidth="1"/>
    <col min="3882" max="3882" width="13.42578125" style="4" customWidth="1"/>
    <col min="3883" max="3883" width="9.7109375" style="4" customWidth="1"/>
    <col min="3884" max="3884" width="6.85546875" style="4" customWidth="1"/>
    <col min="3885" max="3885" width="16.7109375" style="4" customWidth="1"/>
    <col min="3886" max="3886" width="17.5703125" style="4" customWidth="1"/>
    <col min="3887" max="4096" width="9.140625" style="4"/>
    <col min="4097" max="4097" width="3.85546875" style="4" customWidth="1"/>
    <col min="4098" max="4098" width="17.85546875" style="4" customWidth="1"/>
    <col min="4099" max="4129" width="3.140625" style="4" customWidth="1"/>
    <col min="4130" max="4130" width="6.140625" style="4" customWidth="1"/>
    <col min="4131" max="4131" width="5.7109375" style="4" customWidth="1"/>
    <col min="4132" max="4132" width="5.28515625" style="4" customWidth="1"/>
    <col min="4133" max="4133" width="5.85546875" style="4" customWidth="1"/>
    <col min="4134" max="4134" width="7.28515625" style="4" customWidth="1"/>
    <col min="4135" max="4135" width="6.7109375" style="4" customWidth="1"/>
    <col min="4136" max="4136" width="14.140625" style="4" customWidth="1"/>
    <col min="4137" max="4137" width="5.42578125" style="4" customWidth="1"/>
    <col min="4138" max="4138" width="13.42578125" style="4" customWidth="1"/>
    <col min="4139" max="4139" width="9.7109375" style="4" customWidth="1"/>
    <col min="4140" max="4140" width="6.85546875" style="4" customWidth="1"/>
    <col min="4141" max="4141" width="16.7109375" style="4" customWidth="1"/>
    <col min="4142" max="4142" width="17.5703125" style="4" customWidth="1"/>
    <col min="4143" max="4352" width="9.140625" style="4"/>
    <col min="4353" max="4353" width="3.85546875" style="4" customWidth="1"/>
    <col min="4354" max="4354" width="17.85546875" style="4" customWidth="1"/>
    <col min="4355" max="4385" width="3.140625" style="4" customWidth="1"/>
    <col min="4386" max="4386" width="6.140625" style="4" customWidth="1"/>
    <col min="4387" max="4387" width="5.7109375" style="4" customWidth="1"/>
    <col min="4388" max="4388" width="5.28515625" style="4" customWidth="1"/>
    <col min="4389" max="4389" width="5.85546875" style="4" customWidth="1"/>
    <col min="4390" max="4390" width="7.28515625" style="4" customWidth="1"/>
    <col min="4391" max="4391" width="6.7109375" style="4" customWidth="1"/>
    <col min="4392" max="4392" width="14.140625" style="4" customWidth="1"/>
    <col min="4393" max="4393" width="5.42578125" style="4" customWidth="1"/>
    <col min="4394" max="4394" width="13.42578125" style="4" customWidth="1"/>
    <col min="4395" max="4395" width="9.7109375" style="4" customWidth="1"/>
    <col min="4396" max="4396" width="6.85546875" style="4" customWidth="1"/>
    <col min="4397" max="4397" width="16.7109375" style="4" customWidth="1"/>
    <col min="4398" max="4398" width="17.5703125" style="4" customWidth="1"/>
    <col min="4399" max="4608" width="9.140625" style="4"/>
    <col min="4609" max="4609" width="3.85546875" style="4" customWidth="1"/>
    <col min="4610" max="4610" width="17.85546875" style="4" customWidth="1"/>
    <col min="4611" max="4641" width="3.140625" style="4" customWidth="1"/>
    <col min="4642" max="4642" width="6.140625" style="4" customWidth="1"/>
    <col min="4643" max="4643" width="5.7109375" style="4" customWidth="1"/>
    <col min="4644" max="4644" width="5.28515625" style="4" customWidth="1"/>
    <col min="4645" max="4645" width="5.85546875" style="4" customWidth="1"/>
    <col min="4646" max="4646" width="7.28515625" style="4" customWidth="1"/>
    <col min="4647" max="4647" width="6.7109375" style="4" customWidth="1"/>
    <col min="4648" max="4648" width="14.140625" style="4" customWidth="1"/>
    <col min="4649" max="4649" width="5.42578125" style="4" customWidth="1"/>
    <col min="4650" max="4650" width="13.42578125" style="4" customWidth="1"/>
    <col min="4651" max="4651" width="9.7109375" style="4" customWidth="1"/>
    <col min="4652" max="4652" width="6.85546875" style="4" customWidth="1"/>
    <col min="4653" max="4653" width="16.7109375" style="4" customWidth="1"/>
    <col min="4654" max="4654" width="17.5703125" style="4" customWidth="1"/>
    <col min="4655" max="4864" width="9.140625" style="4"/>
    <col min="4865" max="4865" width="3.85546875" style="4" customWidth="1"/>
    <col min="4866" max="4866" width="17.85546875" style="4" customWidth="1"/>
    <col min="4867" max="4897" width="3.140625" style="4" customWidth="1"/>
    <col min="4898" max="4898" width="6.140625" style="4" customWidth="1"/>
    <col min="4899" max="4899" width="5.7109375" style="4" customWidth="1"/>
    <col min="4900" max="4900" width="5.28515625" style="4" customWidth="1"/>
    <col min="4901" max="4901" width="5.85546875" style="4" customWidth="1"/>
    <col min="4902" max="4902" width="7.28515625" style="4" customWidth="1"/>
    <col min="4903" max="4903" width="6.7109375" style="4" customWidth="1"/>
    <col min="4904" max="4904" width="14.140625" style="4" customWidth="1"/>
    <col min="4905" max="4905" width="5.42578125" style="4" customWidth="1"/>
    <col min="4906" max="4906" width="13.42578125" style="4" customWidth="1"/>
    <col min="4907" max="4907" width="9.7109375" style="4" customWidth="1"/>
    <col min="4908" max="4908" width="6.85546875" style="4" customWidth="1"/>
    <col min="4909" max="4909" width="16.7109375" style="4" customWidth="1"/>
    <col min="4910" max="4910" width="17.5703125" style="4" customWidth="1"/>
    <col min="4911" max="5120" width="9.140625" style="4"/>
    <col min="5121" max="5121" width="3.85546875" style="4" customWidth="1"/>
    <col min="5122" max="5122" width="17.85546875" style="4" customWidth="1"/>
    <col min="5123" max="5153" width="3.140625" style="4" customWidth="1"/>
    <col min="5154" max="5154" width="6.140625" style="4" customWidth="1"/>
    <col min="5155" max="5155" width="5.7109375" style="4" customWidth="1"/>
    <col min="5156" max="5156" width="5.28515625" style="4" customWidth="1"/>
    <col min="5157" max="5157" width="5.85546875" style="4" customWidth="1"/>
    <col min="5158" max="5158" width="7.28515625" style="4" customWidth="1"/>
    <col min="5159" max="5159" width="6.7109375" style="4" customWidth="1"/>
    <col min="5160" max="5160" width="14.140625" style="4" customWidth="1"/>
    <col min="5161" max="5161" width="5.42578125" style="4" customWidth="1"/>
    <col min="5162" max="5162" width="13.42578125" style="4" customWidth="1"/>
    <col min="5163" max="5163" width="9.7109375" style="4" customWidth="1"/>
    <col min="5164" max="5164" width="6.85546875" style="4" customWidth="1"/>
    <col min="5165" max="5165" width="16.7109375" style="4" customWidth="1"/>
    <col min="5166" max="5166" width="17.5703125" style="4" customWidth="1"/>
    <col min="5167" max="5376" width="9.140625" style="4"/>
    <col min="5377" max="5377" width="3.85546875" style="4" customWidth="1"/>
    <col min="5378" max="5378" width="17.85546875" style="4" customWidth="1"/>
    <col min="5379" max="5409" width="3.140625" style="4" customWidth="1"/>
    <col min="5410" max="5410" width="6.140625" style="4" customWidth="1"/>
    <col min="5411" max="5411" width="5.7109375" style="4" customWidth="1"/>
    <col min="5412" max="5412" width="5.28515625" style="4" customWidth="1"/>
    <col min="5413" max="5413" width="5.85546875" style="4" customWidth="1"/>
    <col min="5414" max="5414" width="7.28515625" style="4" customWidth="1"/>
    <col min="5415" max="5415" width="6.7109375" style="4" customWidth="1"/>
    <col min="5416" max="5416" width="14.140625" style="4" customWidth="1"/>
    <col min="5417" max="5417" width="5.42578125" style="4" customWidth="1"/>
    <col min="5418" max="5418" width="13.42578125" style="4" customWidth="1"/>
    <col min="5419" max="5419" width="9.7109375" style="4" customWidth="1"/>
    <col min="5420" max="5420" width="6.85546875" style="4" customWidth="1"/>
    <col min="5421" max="5421" width="16.7109375" style="4" customWidth="1"/>
    <col min="5422" max="5422" width="17.5703125" style="4" customWidth="1"/>
    <col min="5423" max="5632" width="9.140625" style="4"/>
    <col min="5633" max="5633" width="3.85546875" style="4" customWidth="1"/>
    <col min="5634" max="5634" width="17.85546875" style="4" customWidth="1"/>
    <col min="5635" max="5665" width="3.140625" style="4" customWidth="1"/>
    <col min="5666" max="5666" width="6.140625" style="4" customWidth="1"/>
    <col min="5667" max="5667" width="5.7109375" style="4" customWidth="1"/>
    <col min="5668" max="5668" width="5.28515625" style="4" customWidth="1"/>
    <col min="5669" max="5669" width="5.85546875" style="4" customWidth="1"/>
    <col min="5670" max="5670" width="7.28515625" style="4" customWidth="1"/>
    <col min="5671" max="5671" width="6.7109375" style="4" customWidth="1"/>
    <col min="5672" max="5672" width="14.140625" style="4" customWidth="1"/>
    <col min="5673" max="5673" width="5.42578125" style="4" customWidth="1"/>
    <col min="5674" max="5674" width="13.42578125" style="4" customWidth="1"/>
    <col min="5675" max="5675" width="9.7109375" style="4" customWidth="1"/>
    <col min="5676" max="5676" width="6.85546875" style="4" customWidth="1"/>
    <col min="5677" max="5677" width="16.7109375" style="4" customWidth="1"/>
    <col min="5678" max="5678" width="17.5703125" style="4" customWidth="1"/>
    <col min="5679" max="5888" width="9.140625" style="4"/>
    <col min="5889" max="5889" width="3.85546875" style="4" customWidth="1"/>
    <col min="5890" max="5890" width="17.85546875" style="4" customWidth="1"/>
    <col min="5891" max="5921" width="3.140625" style="4" customWidth="1"/>
    <col min="5922" max="5922" width="6.140625" style="4" customWidth="1"/>
    <col min="5923" max="5923" width="5.7109375" style="4" customWidth="1"/>
    <col min="5924" max="5924" width="5.28515625" style="4" customWidth="1"/>
    <col min="5925" max="5925" width="5.85546875" style="4" customWidth="1"/>
    <col min="5926" max="5926" width="7.28515625" style="4" customWidth="1"/>
    <col min="5927" max="5927" width="6.7109375" style="4" customWidth="1"/>
    <col min="5928" max="5928" width="14.140625" style="4" customWidth="1"/>
    <col min="5929" max="5929" width="5.42578125" style="4" customWidth="1"/>
    <col min="5930" max="5930" width="13.42578125" style="4" customWidth="1"/>
    <col min="5931" max="5931" width="9.7109375" style="4" customWidth="1"/>
    <col min="5932" max="5932" width="6.85546875" style="4" customWidth="1"/>
    <col min="5933" max="5933" width="16.7109375" style="4" customWidth="1"/>
    <col min="5934" max="5934" width="17.5703125" style="4" customWidth="1"/>
    <col min="5935" max="6144" width="9.140625" style="4"/>
    <col min="6145" max="6145" width="3.85546875" style="4" customWidth="1"/>
    <col min="6146" max="6146" width="17.85546875" style="4" customWidth="1"/>
    <col min="6147" max="6177" width="3.140625" style="4" customWidth="1"/>
    <col min="6178" max="6178" width="6.140625" style="4" customWidth="1"/>
    <col min="6179" max="6179" width="5.7109375" style="4" customWidth="1"/>
    <col min="6180" max="6180" width="5.28515625" style="4" customWidth="1"/>
    <col min="6181" max="6181" width="5.85546875" style="4" customWidth="1"/>
    <col min="6182" max="6182" width="7.28515625" style="4" customWidth="1"/>
    <col min="6183" max="6183" width="6.7109375" style="4" customWidth="1"/>
    <col min="6184" max="6184" width="14.140625" style="4" customWidth="1"/>
    <col min="6185" max="6185" width="5.42578125" style="4" customWidth="1"/>
    <col min="6186" max="6186" width="13.42578125" style="4" customWidth="1"/>
    <col min="6187" max="6187" width="9.7109375" style="4" customWidth="1"/>
    <col min="6188" max="6188" width="6.85546875" style="4" customWidth="1"/>
    <col min="6189" max="6189" width="16.7109375" style="4" customWidth="1"/>
    <col min="6190" max="6190" width="17.5703125" style="4" customWidth="1"/>
    <col min="6191" max="6400" width="9.140625" style="4"/>
    <col min="6401" max="6401" width="3.85546875" style="4" customWidth="1"/>
    <col min="6402" max="6402" width="17.85546875" style="4" customWidth="1"/>
    <col min="6403" max="6433" width="3.140625" style="4" customWidth="1"/>
    <col min="6434" max="6434" width="6.140625" style="4" customWidth="1"/>
    <col min="6435" max="6435" width="5.7109375" style="4" customWidth="1"/>
    <col min="6436" max="6436" width="5.28515625" style="4" customWidth="1"/>
    <col min="6437" max="6437" width="5.85546875" style="4" customWidth="1"/>
    <col min="6438" max="6438" width="7.28515625" style="4" customWidth="1"/>
    <col min="6439" max="6439" width="6.7109375" style="4" customWidth="1"/>
    <col min="6440" max="6440" width="14.140625" style="4" customWidth="1"/>
    <col min="6441" max="6441" width="5.42578125" style="4" customWidth="1"/>
    <col min="6442" max="6442" width="13.42578125" style="4" customWidth="1"/>
    <col min="6443" max="6443" width="9.7109375" style="4" customWidth="1"/>
    <col min="6444" max="6444" width="6.85546875" style="4" customWidth="1"/>
    <col min="6445" max="6445" width="16.7109375" style="4" customWidth="1"/>
    <col min="6446" max="6446" width="17.5703125" style="4" customWidth="1"/>
    <col min="6447" max="6656" width="9.140625" style="4"/>
    <col min="6657" max="6657" width="3.85546875" style="4" customWidth="1"/>
    <col min="6658" max="6658" width="17.85546875" style="4" customWidth="1"/>
    <col min="6659" max="6689" width="3.140625" style="4" customWidth="1"/>
    <col min="6690" max="6690" width="6.140625" style="4" customWidth="1"/>
    <col min="6691" max="6691" width="5.7109375" style="4" customWidth="1"/>
    <col min="6692" max="6692" width="5.28515625" style="4" customWidth="1"/>
    <col min="6693" max="6693" width="5.85546875" style="4" customWidth="1"/>
    <col min="6694" max="6694" width="7.28515625" style="4" customWidth="1"/>
    <col min="6695" max="6695" width="6.7109375" style="4" customWidth="1"/>
    <col min="6696" max="6696" width="14.140625" style="4" customWidth="1"/>
    <col min="6697" max="6697" width="5.42578125" style="4" customWidth="1"/>
    <col min="6698" max="6698" width="13.42578125" style="4" customWidth="1"/>
    <col min="6699" max="6699" width="9.7109375" style="4" customWidth="1"/>
    <col min="6700" max="6700" width="6.85546875" style="4" customWidth="1"/>
    <col min="6701" max="6701" width="16.7109375" style="4" customWidth="1"/>
    <col min="6702" max="6702" width="17.5703125" style="4" customWidth="1"/>
    <col min="6703" max="6912" width="9.140625" style="4"/>
    <col min="6913" max="6913" width="3.85546875" style="4" customWidth="1"/>
    <col min="6914" max="6914" width="17.85546875" style="4" customWidth="1"/>
    <col min="6915" max="6945" width="3.140625" style="4" customWidth="1"/>
    <col min="6946" max="6946" width="6.140625" style="4" customWidth="1"/>
    <col min="6947" max="6947" width="5.7109375" style="4" customWidth="1"/>
    <col min="6948" max="6948" width="5.28515625" style="4" customWidth="1"/>
    <col min="6949" max="6949" width="5.85546875" style="4" customWidth="1"/>
    <col min="6950" max="6950" width="7.28515625" style="4" customWidth="1"/>
    <col min="6951" max="6951" width="6.7109375" style="4" customWidth="1"/>
    <col min="6952" max="6952" width="14.140625" style="4" customWidth="1"/>
    <col min="6953" max="6953" width="5.42578125" style="4" customWidth="1"/>
    <col min="6954" max="6954" width="13.42578125" style="4" customWidth="1"/>
    <col min="6955" max="6955" width="9.7109375" style="4" customWidth="1"/>
    <col min="6956" max="6956" width="6.85546875" style="4" customWidth="1"/>
    <col min="6957" max="6957" width="16.7109375" style="4" customWidth="1"/>
    <col min="6958" max="6958" width="17.5703125" style="4" customWidth="1"/>
    <col min="6959" max="7168" width="9.140625" style="4"/>
    <col min="7169" max="7169" width="3.85546875" style="4" customWidth="1"/>
    <col min="7170" max="7170" width="17.85546875" style="4" customWidth="1"/>
    <col min="7171" max="7201" width="3.140625" style="4" customWidth="1"/>
    <col min="7202" max="7202" width="6.140625" style="4" customWidth="1"/>
    <col min="7203" max="7203" width="5.7109375" style="4" customWidth="1"/>
    <col min="7204" max="7204" width="5.28515625" style="4" customWidth="1"/>
    <col min="7205" max="7205" width="5.85546875" style="4" customWidth="1"/>
    <col min="7206" max="7206" width="7.28515625" style="4" customWidth="1"/>
    <col min="7207" max="7207" width="6.7109375" style="4" customWidth="1"/>
    <col min="7208" max="7208" width="14.140625" style="4" customWidth="1"/>
    <col min="7209" max="7209" width="5.42578125" style="4" customWidth="1"/>
    <col min="7210" max="7210" width="13.42578125" style="4" customWidth="1"/>
    <col min="7211" max="7211" width="9.7109375" style="4" customWidth="1"/>
    <col min="7212" max="7212" width="6.85546875" style="4" customWidth="1"/>
    <col min="7213" max="7213" width="16.7109375" style="4" customWidth="1"/>
    <col min="7214" max="7214" width="17.5703125" style="4" customWidth="1"/>
    <col min="7215" max="7424" width="9.140625" style="4"/>
    <col min="7425" max="7425" width="3.85546875" style="4" customWidth="1"/>
    <col min="7426" max="7426" width="17.85546875" style="4" customWidth="1"/>
    <col min="7427" max="7457" width="3.140625" style="4" customWidth="1"/>
    <col min="7458" max="7458" width="6.140625" style="4" customWidth="1"/>
    <col min="7459" max="7459" width="5.7109375" style="4" customWidth="1"/>
    <col min="7460" max="7460" width="5.28515625" style="4" customWidth="1"/>
    <col min="7461" max="7461" width="5.85546875" style="4" customWidth="1"/>
    <col min="7462" max="7462" width="7.28515625" style="4" customWidth="1"/>
    <col min="7463" max="7463" width="6.7109375" style="4" customWidth="1"/>
    <col min="7464" max="7464" width="14.140625" style="4" customWidth="1"/>
    <col min="7465" max="7465" width="5.42578125" style="4" customWidth="1"/>
    <col min="7466" max="7466" width="13.42578125" style="4" customWidth="1"/>
    <col min="7467" max="7467" width="9.7109375" style="4" customWidth="1"/>
    <col min="7468" max="7468" width="6.85546875" style="4" customWidth="1"/>
    <col min="7469" max="7469" width="16.7109375" style="4" customWidth="1"/>
    <col min="7470" max="7470" width="17.5703125" style="4" customWidth="1"/>
    <col min="7471" max="7680" width="9.140625" style="4"/>
    <col min="7681" max="7681" width="3.85546875" style="4" customWidth="1"/>
    <col min="7682" max="7682" width="17.85546875" style="4" customWidth="1"/>
    <col min="7683" max="7713" width="3.140625" style="4" customWidth="1"/>
    <col min="7714" max="7714" width="6.140625" style="4" customWidth="1"/>
    <col min="7715" max="7715" width="5.7109375" style="4" customWidth="1"/>
    <col min="7716" max="7716" width="5.28515625" style="4" customWidth="1"/>
    <col min="7717" max="7717" width="5.85546875" style="4" customWidth="1"/>
    <col min="7718" max="7718" width="7.28515625" style="4" customWidth="1"/>
    <col min="7719" max="7719" width="6.7109375" style="4" customWidth="1"/>
    <col min="7720" max="7720" width="14.140625" style="4" customWidth="1"/>
    <col min="7721" max="7721" width="5.42578125" style="4" customWidth="1"/>
    <col min="7722" max="7722" width="13.42578125" style="4" customWidth="1"/>
    <col min="7723" max="7723" width="9.7109375" style="4" customWidth="1"/>
    <col min="7724" max="7724" width="6.85546875" style="4" customWidth="1"/>
    <col min="7725" max="7725" width="16.7109375" style="4" customWidth="1"/>
    <col min="7726" max="7726" width="17.5703125" style="4" customWidth="1"/>
    <col min="7727" max="7936" width="9.140625" style="4"/>
    <col min="7937" max="7937" width="3.85546875" style="4" customWidth="1"/>
    <col min="7938" max="7938" width="17.85546875" style="4" customWidth="1"/>
    <col min="7939" max="7969" width="3.140625" style="4" customWidth="1"/>
    <col min="7970" max="7970" width="6.140625" style="4" customWidth="1"/>
    <col min="7971" max="7971" width="5.7109375" style="4" customWidth="1"/>
    <col min="7972" max="7972" width="5.28515625" style="4" customWidth="1"/>
    <col min="7973" max="7973" width="5.85546875" style="4" customWidth="1"/>
    <col min="7974" max="7974" width="7.28515625" style="4" customWidth="1"/>
    <col min="7975" max="7975" width="6.7109375" style="4" customWidth="1"/>
    <col min="7976" max="7976" width="14.140625" style="4" customWidth="1"/>
    <col min="7977" max="7977" width="5.42578125" style="4" customWidth="1"/>
    <col min="7978" max="7978" width="13.42578125" style="4" customWidth="1"/>
    <col min="7979" max="7979" width="9.7109375" style="4" customWidth="1"/>
    <col min="7980" max="7980" width="6.85546875" style="4" customWidth="1"/>
    <col min="7981" max="7981" width="16.7109375" style="4" customWidth="1"/>
    <col min="7982" max="7982" width="17.5703125" style="4" customWidth="1"/>
    <col min="7983" max="8192" width="9.140625" style="4"/>
    <col min="8193" max="8193" width="3.85546875" style="4" customWidth="1"/>
    <col min="8194" max="8194" width="17.85546875" style="4" customWidth="1"/>
    <col min="8195" max="8225" width="3.140625" style="4" customWidth="1"/>
    <col min="8226" max="8226" width="6.140625" style="4" customWidth="1"/>
    <col min="8227" max="8227" width="5.7109375" style="4" customWidth="1"/>
    <col min="8228" max="8228" width="5.28515625" style="4" customWidth="1"/>
    <col min="8229" max="8229" width="5.85546875" style="4" customWidth="1"/>
    <col min="8230" max="8230" width="7.28515625" style="4" customWidth="1"/>
    <col min="8231" max="8231" width="6.7109375" style="4" customWidth="1"/>
    <col min="8232" max="8232" width="14.140625" style="4" customWidth="1"/>
    <col min="8233" max="8233" width="5.42578125" style="4" customWidth="1"/>
    <col min="8234" max="8234" width="13.42578125" style="4" customWidth="1"/>
    <col min="8235" max="8235" width="9.7109375" style="4" customWidth="1"/>
    <col min="8236" max="8236" width="6.85546875" style="4" customWidth="1"/>
    <col min="8237" max="8237" width="16.7109375" style="4" customWidth="1"/>
    <col min="8238" max="8238" width="17.5703125" style="4" customWidth="1"/>
    <col min="8239" max="8448" width="9.140625" style="4"/>
    <col min="8449" max="8449" width="3.85546875" style="4" customWidth="1"/>
    <col min="8450" max="8450" width="17.85546875" style="4" customWidth="1"/>
    <col min="8451" max="8481" width="3.140625" style="4" customWidth="1"/>
    <col min="8482" max="8482" width="6.140625" style="4" customWidth="1"/>
    <col min="8483" max="8483" width="5.7109375" style="4" customWidth="1"/>
    <col min="8484" max="8484" width="5.28515625" style="4" customWidth="1"/>
    <col min="8485" max="8485" width="5.85546875" style="4" customWidth="1"/>
    <col min="8486" max="8486" width="7.28515625" style="4" customWidth="1"/>
    <col min="8487" max="8487" width="6.7109375" style="4" customWidth="1"/>
    <col min="8488" max="8488" width="14.140625" style="4" customWidth="1"/>
    <col min="8489" max="8489" width="5.42578125" style="4" customWidth="1"/>
    <col min="8490" max="8490" width="13.42578125" style="4" customWidth="1"/>
    <col min="8491" max="8491" width="9.7109375" style="4" customWidth="1"/>
    <col min="8492" max="8492" width="6.85546875" style="4" customWidth="1"/>
    <col min="8493" max="8493" width="16.7109375" style="4" customWidth="1"/>
    <col min="8494" max="8494" width="17.5703125" style="4" customWidth="1"/>
    <col min="8495" max="8704" width="9.140625" style="4"/>
    <col min="8705" max="8705" width="3.85546875" style="4" customWidth="1"/>
    <col min="8706" max="8706" width="17.85546875" style="4" customWidth="1"/>
    <col min="8707" max="8737" width="3.140625" style="4" customWidth="1"/>
    <col min="8738" max="8738" width="6.140625" style="4" customWidth="1"/>
    <col min="8739" max="8739" width="5.7109375" style="4" customWidth="1"/>
    <col min="8740" max="8740" width="5.28515625" style="4" customWidth="1"/>
    <col min="8741" max="8741" width="5.85546875" style="4" customWidth="1"/>
    <col min="8742" max="8742" width="7.28515625" style="4" customWidth="1"/>
    <col min="8743" max="8743" width="6.7109375" style="4" customWidth="1"/>
    <col min="8744" max="8744" width="14.140625" style="4" customWidth="1"/>
    <col min="8745" max="8745" width="5.42578125" style="4" customWidth="1"/>
    <col min="8746" max="8746" width="13.42578125" style="4" customWidth="1"/>
    <col min="8747" max="8747" width="9.7109375" style="4" customWidth="1"/>
    <col min="8748" max="8748" width="6.85546875" style="4" customWidth="1"/>
    <col min="8749" max="8749" width="16.7109375" style="4" customWidth="1"/>
    <col min="8750" max="8750" width="17.5703125" style="4" customWidth="1"/>
    <col min="8751" max="8960" width="9.140625" style="4"/>
    <col min="8961" max="8961" width="3.85546875" style="4" customWidth="1"/>
    <col min="8962" max="8962" width="17.85546875" style="4" customWidth="1"/>
    <col min="8963" max="8993" width="3.140625" style="4" customWidth="1"/>
    <col min="8994" max="8994" width="6.140625" style="4" customWidth="1"/>
    <col min="8995" max="8995" width="5.7109375" style="4" customWidth="1"/>
    <col min="8996" max="8996" width="5.28515625" style="4" customWidth="1"/>
    <col min="8997" max="8997" width="5.85546875" style="4" customWidth="1"/>
    <col min="8998" max="8998" width="7.28515625" style="4" customWidth="1"/>
    <col min="8999" max="8999" width="6.7109375" style="4" customWidth="1"/>
    <col min="9000" max="9000" width="14.140625" style="4" customWidth="1"/>
    <col min="9001" max="9001" width="5.42578125" style="4" customWidth="1"/>
    <col min="9002" max="9002" width="13.42578125" style="4" customWidth="1"/>
    <col min="9003" max="9003" width="9.7109375" style="4" customWidth="1"/>
    <col min="9004" max="9004" width="6.85546875" style="4" customWidth="1"/>
    <col min="9005" max="9005" width="16.7109375" style="4" customWidth="1"/>
    <col min="9006" max="9006" width="17.5703125" style="4" customWidth="1"/>
    <col min="9007" max="9216" width="9.140625" style="4"/>
    <col min="9217" max="9217" width="3.85546875" style="4" customWidth="1"/>
    <col min="9218" max="9218" width="17.85546875" style="4" customWidth="1"/>
    <col min="9219" max="9249" width="3.140625" style="4" customWidth="1"/>
    <col min="9250" max="9250" width="6.140625" style="4" customWidth="1"/>
    <col min="9251" max="9251" width="5.7109375" style="4" customWidth="1"/>
    <col min="9252" max="9252" width="5.28515625" style="4" customWidth="1"/>
    <col min="9253" max="9253" width="5.85546875" style="4" customWidth="1"/>
    <col min="9254" max="9254" width="7.28515625" style="4" customWidth="1"/>
    <col min="9255" max="9255" width="6.7109375" style="4" customWidth="1"/>
    <col min="9256" max="9256" width="14.140625" style="4" customWidth="1"/>
    <col min="9257" max="9257" width="5.42578125" style="4" customWidth="1"/>
    <col min="9258" max="9258" width="13.42578125" style="4" customWidth="1"/>
    <col min="9259" max="9259" width="9.7109375" style="4" customWidth="1"/>
    <col min="9260" max="9260" width="6.85546875" style="4" customWidth="1"/>
    <col min="9261" max="9261" width="16.7109375" style="4" customWidth="1"/>
    <col min="9262" max="9262" width="17.5703125" style="4" customWidth="1"/>
    <col min="9263" max="9472" width="9.140625" style="4"/>
    <col min="9473" max="9473" width="3.85546875" style="4" customWidth="1"/>
    <col min="9474" max="9474" width="17.85546875" style="4" customWidth="1"/>
    <col min="9475" max="9505" width="3.140625" style="4" customWidth="1"/>
    <col min="9506" max="9506" width="6.140625" style="4" customWidth="1"/>
    <col min="9507" max="9507" width="5.7109375" style="4" customWidth="1"/>
    <col min="9508" max="9508" width="5.28515625" style="4" customWidth="1"/>
    <col min="9509" max="9509" width="5.85546875" style="4" customWidth="1"/>
    <col min="9510" max="9510" width="7.28515625" style="4" customWidth="1"/>
    <col min="9511" max="9511" width="6.7109375" style="4" customWidth="1"/>
    <col min="9512" max="9512" width="14.140625" style="4" customWidth="1"/>
    <col min="9513" max="9513" width="5.42578125" style="4" customWidth="1"/>
    <col min="9514" max="9514" width="13.42578125" style="4" customWidth="1"/>
    <col min="9515" max="9515" width="9.7109375" style="4" customWidth="1"/>
    <col min="9516" max="9516" width="6.85546875" style="4" customWidth="1"/>
    <col min="9517" max="9517" width="16.7109375" style="4" customWidth="1"/>
    <col min="9518" max="9518" width="17.5703125" style="4" customWidth="1"/>
    <col min="9519" max="9728" width="9.140625" style="4"/>
    <col min="9729" max="9729" width="3.85546875" style="4" customWidth="1"/>
    <col min="9730" max="9730" width="17.85546875" style="4" customWidth="1"/>
    <col min="9731" max="9761" width="3.140625" style="4" customWidth="1"/>
    <col min="9762" max="9762" width="6.140625" style="4" customWidth="1"/>
    <col min="9763" max="9763" width="5.7109375" style="4" customWidth="1"/>
    <col min="9764" max="9764" width="5.28515625" style="4" customWidth="1"/>
    <col min="9765" max="9765" width="5.85546875" style="4" customWidth="1"/>
    <col min="9766" max="9766" width="7.28515625" style="4" customWidth="1"/>
    <col min="9767" max="9767" width="6.7109375" style="4" customWidth="1"/>
    <col min="9768" max="9768" width="14.140625" style="4" customWidth="1"/>
    <col min="9769" max="9769" width="5.42578125" style="4" customWidth="1"/>
    <col min="9770" max="9770" width="13.42578125" style="4" customWidth="1"/>
    <col min="9771" max="9771" width="9.7109375" style="4" customWidth="1"/>
    <col min="9772" max="9772" width="6.85546875" style="4" customWidth="1"/>
    <col min="9773" max="9773" width="16.7109375" style="4" customWidth="1"/>
    <col min="9774" max="9774" width="17.5703125" style="4" customWidth="1"/>
    <col min="9775" max="9984" width="9.140625" style="4"/>
    <col min="9985" max="9985" width="3.85546875" style="4" customWidth="1"/>
    <col min="9986" max="9986" width="17.85546875" style="4" customWidth="1"/>
    <col min="9987" max="10017" width="3.140625" style="4" customWidth="1"/>
    <col min="10018" max="10018" width="6.140625" style="4" customWidth="1"/>
    <col min="10019" max="10019" width="5.7109375" style="4" customWidth="1"/>
    <col min="10020" max="10020" width="5.28515625" style="4" customWidth="1"/>
    <col min="10021" max="10021" width="5.85546875" style="4" customWidth="1"/>
    <col min="10022" max="10022" width="7.28515625" style="4" customWidth="1"/>
    <col min="10023" max="10023" width="6.7109375" style="4" customWidth="1"/>
    <col min="10024" max="10024" width="14.140625" style="4" customWidth="1"/>
    <col min="10025" max="10025" width="5.42578125" style="4" customWidth="1"/>
    <col min="10026" max="10026" width="13.42578125" style="4" customWidth="1"/>
    <col min="10027" max="10027" width="9.7109375" style="4" customWidth="1"/>
    <col min="10028" max="10028" width="6.85546875" style="4" customWidth="1"/>
    <col min="10029" max="10029" width="16.7109375" style="4" customWidth="1"/>
    <col min="10030" max="10030" width="17.5703125" style="4" customWidth="1"/>
    <col min="10031" max="10240" width="9.140625" style="4"/>
    <col min="10241" max="10241" width="3.85546875" style="4" customWidth="1"/>
    <col min="10242" max="10242" width="17.85546875" style="4" customWidth="1"/>
    <col min="10243" max="10273" width="3.140625" style="4" customWidth="1"/>
    <col min="10274" max="10274" width="6.140625" style="4" customWidth="1"/>
    <col min="10275" max="10275" width="5.7109375" style="4" customWidth="1"/>
    <col min="10276" max="10276" width="5.28515625" style="4" customWidth="1"/>
    <col min="10277" max="10277" width="5.85546875" style="4" customWidth="1"/>
    <col min="10278" max="10278" width="7.28515625" style="4" customWidth="1"/>
    <col min="10279" max="10279" width="6.7109375" style="4" customWidth="1"/>
    <col min="10280" max="10280" width="14.140625" style="4" customWidth="1"/>
    <col min="10281" max="10281" width="5.42578125" style="4" customWidth="1"/>
    <col min="10282" max="10282" width="13.42578125" style="4" customWidth="1"/>
    <col min="10283" max="10283" width="9.7109375" style="4" customWidth="1"/>
    <col min="10284" max="10284" width="6.85546875" style="4" customWidth="1"/>
    <col min="10285" max="10285" width="16.7109375" style="4" customWidth="1"/>
    <col min="10286" max="10286" width="17.5703125" style="4" customWidth="1"/>
    <col min="10287" max="10496" width="9.140625" style="4"/>
    <col min="10497" max="10497" width="3.85546875" style="4" customWidth="1"/>
    <col min="10498" max="10498" width="17.85546875" style="4" customWidth="1"/>
    <col min="10499" max="10529" width="3.140625" style="4" customWidth="1"/>
    <col min="10530" max="10530" width="6.140625" style="4" customWidth="1"/>
    <col min="10531" max="10531" width="5.7109375" style="4" customWidth="1"/>
    <col min="10532" max="10532" width="5.28515625" style="4" customWidth="1"/>
    <col min="10533" max="10533" width="5.85546875" style="4" customWidth="1"/>
    <col min="10534" max="10534" width="7.28515625" style="4" customWidth="1"/>
    <col min="10535" max="10535" width="6.7109375" style="4" customWidth="1"/>
    <col min="10536" max="10536" width="14.140625" style="4" customWidth="1"/>
    <col min="10537" max="10537" width="5.42578125" style="4" customWidth="1"/>
    <col min="10538" max="10538" width="13.42578125" style="4" customWidth="1"/>
    <col min="10539" max="10539" width="9.7109375" style="4" customWidth="1"/>
    <col min="10540" max="10540" width="6.85546875" style="4" customWidth="1"/>
    <col min="10541" max="10541" width="16.7109375" style="4" customWidth="1"/>
    <col min="10542" max="10542" width="17.5703125" style="4" customWidth="1"/>
    <col min="10543" max="10752" width="9.140625" style="4"/>
    <col min="10753" max="10753" width="3.85546875" style="4" customWidth="1"/>
    <col min="10754" max="10754" width="17.85546875" style="4" customWidth="1"/>
    <col min="10755" max="10785" width="3.140625" style="4" customWidth="1"/>
    <col min="10786" max="10786" width="6.140625" style="4" customWidth="1"/>
    <col min="10787" max="10787" width="5.7109375" style="4" customWidth="1"/>
    <col min="10788" max="10788" width="5.28515625" style="4" customWidth="1"/>
    <col min="10789" max="10789" width="5.85546875" style="4" customWidth="1"/>
    <col min="10790" max="10790" width="7.28515625" style="4" customWidth="1"/>
    <col min="10791" max="10791" width="6.7109375" style="4" customWidth="1"/>
    <col min="10792" max="10792" width="14.140625" style="4" customWidth="1"/>
    <col min="10793" max="10793" width="5.42578125" style="4" customWidth="1"/>
    <col min="10794" max="10794" width="13.42578125" style="4" customWidth="1"/>
    <col min="10795" max="10795" width="9.7109375" style="4" customWidth="1"/>
    <col min="10796" max="10796" width="6.85546875" style="4" customWidth="1"/>
    <col min="10797" max="10797" width="16.7109375" style="4" customWidth="1"/>
    <col min="10798" max="10798" width="17.5703125" style="4" customWidth="1"/>
    <col min="10799" max="11008" width="9.140625" style="4"/>
    <col min="11009" max="11009" width="3.85546875" style="4" customWidth="1"/>
    <col min="11010" max="11010" width="17.85546875" style="4" customWidth="1"/>
    <col min="11011" max="11041" width="3.140625" style="4" customWidth="1"/>
    <col min="11042" max="11042" width="6.140625" style="4" customWidth="1"/>
    <col min="11043" max="11043" width="5.7109375" style="4" customWidth="1"/>
    <col min="11044" max="11044" width="5.28515625" style="4" customWidth="1"/>
    <col min="11045" max="11045" width="5.85546875" style="4" customWidth="1"/>
    <col min="11046" max="11046" width="7.28515625" style="4" customWidth="1"/>
    <col min="11047" max="11047" width="6.7109375" style="4" customWidth="1"/>
    <col min="11048" max="11048" width="14.140625" style="4" customWidth="1"/>
    <col min="11049" max="11049" width="5.42578125" style="4" customWidth="1"/>
    <col min="11050" max="11050" width="13.42578125" style="4" customWidth="1"/>
    <col min="11051" max="11051" width="9.7109375" style="4" customWidth="1"/>
    <col min="11052" max="11052" width="6.85546875" style="4" customWidth="1"/>
    <col min="11053" max="11053" width="16.7109375" style="4" customWidth="1"/>
    <col min="11054" max="11054" width="17.5703125" style="4" customWidth="1"/>
    <col min="11055" max="11264" width="9.140625" style="4"/>
    <col min="11265" max="11265" width="3.85546875" style="4" customWidth="1"/>
    <col min="11266" max="11266" width="17.85546875" style="4" customWidth="1"/>
    <col min="11267" max="11297" width="3.140625" style="4" customWidth="1"/>
    <col min="11298" max="11298" width="6.140625" style="4" customWidth="1"/>
    <col min="11299" max="11299" width="5.7109375" style="4" customWidth="1"/>
    <col min="11300" max="11300" width="5.28515625" style="4" customWidth="1"/>
    <col min="11301" max="11301" width="5.85546875" style="4" customWidth="1"/>
    <col min="11302" max="11302" width="7.28515625" style="4" customWidth="1"/>
    <col min="11303" max="11303" width="6.7109375" style="4" customWidth="1"/>
    <col min="11304" max="11304" width="14.140625" style="4" customWidth="1"/>
    <col min="11305" max="11305" width="5.42578125" style="4" customWidth="1"/>
    <col min="11306" max="11306" width="13.42578125" style="4" customWidth="1"/>
    <col min="11307" max="11307" width="9.7109375" style="4" customWidth="1"/>
    <col min="11308" max="11308" width="6.85546875" style="4" customWidth="1"/>
    <col min="11309" max="11309" width="16.7109375" style="4" customWidth="1"/>
    <col min="11310" max="11310" width="17.5703125" style="4" customWidth="1"/>
    <col min="11311" max="11520" width="9.140625" style="4"/>
    <col min="11521" max="11521" width="3.85546875" style="4" customWidth="1"/>
    <col min="11522" max="11522" width="17.85546875" style="4" customWidth="1"/>
    <col min="11523" max="11553" width="3.140625" style="4" customWidth="1"/>
    <col min="11554" max="11554" width="6.140625" style="4" customWidth="1"/>
    <col min="11555" max="11555" width="5.7109375" style="4" customWidth="1"/>
    <col min="11556" max="11556" width="5.28515625" style="4" customWidth="1"/>
    <col min="11557" max="11557" width="5.85546875" style="4" customWidth="1"/>
    <col min="11558" max="11558" width="7.28515625" style="4" customWidth="1"/>
    <col min="11559" max="11559" width="6.7109375" style="4" customWidth="1"/>
    <col min="11560" max="11560" width="14.140625" style="4" customWidth="1"/>
    <col min="11561" max="11561" width="5.42578125" style="4" customWidth="1"/>
    <col min="11562" max="11562" width="13.42578125" style="4" customWidth="1"/>
    <col min="11563" max="11563" width="9.7109375" style="4" customWidth="1"/>
    <col min="11564" max="11564" width="6.85546875" style="4" customWidth="1"/>
    <col min="11565" max="11565" width="16.7109375" style="4" customWidth="1"/>
    <col min="11566" max="11566" width="17.5703125" style="4" customWidth="1"/>
    <col min="11567" max="11776" width="9.140625" style="4"/>
    <col min="11777" max="11777" width="3.85546875" style="4" customWidth="1"/>
    <col min="11778" max="11778" width="17.85546875" style="4" customWidth="1"/>
    <col min="11779" max="11809" width="3.140625" style="4" customWidth="1"/>
    <col min="11810" max="11810" width="6.140625" style="4" customWidth="1"/>
    <col min="11811" max="11811" width="5.7109375" style="4" customWidth="1"/>
    <col min="11812" max="11812" width="5.28515625" style="4" customWidth="1"/>
    <col min="11813" max="11813" width="5.85546875" style="4" customWidth="1"/>
    <col min="11814" max="11814" width="7.28515625" style="4" customWidth="1"/>
    <col min="11815" max="11815" width="6.7109375" style="4" customWidth="1"/>
    <col min="11816" max="11816" width="14.140625" style="4" customWidth="1"/>
    <col min="11817" max="11817" width="5.42578125" style="4" customWidth="1"/>
    <col min="11818" max="11818" width="13.42578125" style="4" customWidth="1"/>
    <col min="11819" max="11819" width="9.7109375" style="4" customWidth="1"/>
    <col min="11820" max="11820" width="6.85546875" style="4" customWidth="1"/>
    <col min="11821" max="11821" width="16.7109375" style="4" customWidth="1"/>
    <col min="11822" max="11822" width="17.5703125" style="4" customWidth="1"/>
    <col min="11823" max="12032" width="9.140625" style="4"/>
    <col min="12033" max="12033" width="3.85546875" style="4" customWidth="1"/>
    <col min="12034" max="12034" width="17.85546875" style="4" customWidth="1"/>
    <col min="12035" max="12065" width="3.140625" style="4" customWidth="1"/>
    <col min="12066" max="12066" width="6.140625" style="4" customWidth="1"/>
    <col min="12067" max="12067" width="5.7109375" style="4" customWidth="1"/>
    <col min="12068" max="12068" width="5.28515625" style="4" customWidth="1"/>
    <col min="12069" max="12069" width="5.85546875" style="4" customWidth="1"/>
    <col min="12070" max="12070" width="7.28515625" style="4" customWidth="1"/>
    <col min="12071" max="12071" width="6.7109375" style="4" customWidth="1"/>
    <col min="12072" max="12072" width="14.140625" style="4" customWidth="1"/>
    <col min="12073" max="12073" width="5.42578125" style="4" customWidth="1"/>
    <col min="12074" max="12074" width="13.42578125" style="4" customWidth="1"/>
    <col min="12075" max="12075" width="9.7109375" style="4" customWidth="1"/>
    <col min="12076" max="12076" width="6.85546875" style="4" customWidth="1"/>
    <col min="12077" max="12077" width="16.7109375" style="4" customWidth="1"/>
    <col min="12078" max="12078" width="17.5703125" style="4" customWidth="1"/>
    <col min="12079" max="12288" width="9.140625" style="4"/>
    <col min="12289" max="12289" width="3.85546875" style="4" customWidth="1"/>
    <col min="12290" max="12290" width="17.85546875" style="4" customWidth="1"/>
    <col min="12291" max="12321" width="3.140625" style="4" customWidth="1"/>
    <col min="12322" max="12322" width="6.140625" style="4" customWidth="1"/>
    <col min="12323" max="12323" width="5.7109375" style="4" customWidth="1"/>
    <col min="12324" max="12324" width="5.28515625" style="4" customWidth="1"/>
    <col min="12325" max="12325" width="5.85546875" style="4" customWidth="1"/>
    <col min="12326" max="12326" width="7.28515625" style="4" customWidth="1"/>
    <col min="12327" max="12327" width="6.7109375" style="4" customWidth="1"/>
    <col min="12328" max="12328" width="14.140625" style="4" customWidth="1"/>
    <col min="12329" max="12329" width="5.42578125" style="4" customWidth="1"/>
    <col min="12330" max="12330" width="13.42578125" style="4" customWidth="1"/>
    <col min="12331" max="12331" width="9.7109375" style="4" customWidth="1"/>
    <col min="12332" max="12332" width="6.85546875" style="4" customWidth="1"/>
    <col min="12333" max="12333" width="16.7109375" style="4" customWidth="1"/>
    <col min="12334" max="12334" width="17.5703125" style="4" customWidth="1"/>
    <col min="12335" max="12544" width="9.140625" style="4"/>
    <col min="12545" max="12545" width="3.85546875" style="4" customWidth="1"/>
    <col min="12546" max="12546" width="17.85546875" style="4" customWidth="1"/>
    <col min="12547" max="12577" width="3.140625" style="4" customWidth="1"/>
    <col min="12578" max="12578" width="6.140625" style="4" customWidth="1"/>
    <col min="12579" max="12579" width="5.7109375" style="4" customWidth="1"/>
    <col min="12580" max="12580" width="5.28515625" style="4" customWidth="1"/>
    <col min="12581" max="12581" width="5.85546875" style="4" customWidth="1"/>
    <col min="12582" max="12582" width="7.28515625" style="4" customWidth="1"/>
    <col min="12583" max="12583" width="6.7109375" style="4" customWidth="1"/>
    <col min="12584" max="12584" width="14.140625" style="4" customWidth="1"/>
    <col min="12585" max="12585" width="5.42578125" style="4" customWidth="1"/>
    <col min="12586" max="12586" width="13.42578125" style="4" customWidth="1"/>
    <col min="12587" max="12587" width="9.7109375" style="4" customWidth="1"/>
    <col min="12588" max="12588" width="6.85546875" style="4" customWidth="1"/>
    <col min="12589" max="12589" width="16.7109375" style="4" customWidth="1"/>
    <col min="12590" max="12590" width="17.5703125" style="4" customWidth="1"/>
    <col min="12591" max="12800" width="9.140625" style="4"/>
    <col min="12801" max="12801" width="3.85546875" style="4" customWidth="1"/>
    <col min="12802" max="12802" width="17.85546875" style="4" customWidth="1"/>
    <col min="12803" max="12833" width="3.140625" style="4" customWidth="1"/>
    <col min="12834" max="12834" width="6.140625" style="4" customWidth="1"/>
    <col min="12835" max="12835" width="5.7109375" style="4" customWidth="1"/>
    <col min="12836" max="12836" width="5.28515625" style="4" customWidth="1"/>
    <col min="12837" max="12837" width="5.85546875" style="4" customWidth="1"/>
    <col min="12838" max="12838" width="7.28515625" style="4" customWidth="1"/>
    <col min="12839" max="12839" width="6.7109375" style="4" customWidth="1"/>
    <col min="12840" max="12840" width="14.140625" style="4" customWidth="1"/>
    <col min="12841" max="12841" width="5.42578125" style="4" customWidth="1"/>
    <col min="12842" max="12842" width="13.42578125" style="4" customWidth="1"/>
    <col min="12843" max="12843" width="9.7109375" style="4" customWidth="1"/>
    <col min="12844" max="12844" width="6.85546875" style="4" customWidth="1"/>
    <col min="12845" max="12845" width="16.7109375" style="4" customWidth="1"/>
    <col min="12846" max="12846" width="17.5703125" style="4" customWidth="1"/>
    <col min="12847" max="13056" width="9.140625" style="4"/>
    <col min="13057" max="13057" width="3.85546875" style="4" customWidth="1"/>
    <col min="13058" max="13058" width="17.85546875" style="4" customWidth="1"/>
    <col min="13059" max="13089" width="3.140625" style="4" customWidth="1"/>
    <col min="13090" max="13090" width="6.140625" style="4" customWidth="1"/>
    <col min="13091" max="13091" width="5.7109375" style="4" customWidth="1"/>
    <col min="13092" max="13092" width="5.28515625" style="4" customWidth="1"/>
    <col min="13093" max="13093" width="5.85546875" style="4" customWidth="1"/>
    <col min="13094" max="13094" width="7.28515625" style="4" customWidth="1"/>
    <col min="13095" max="13095" width="6.7109375" style="4" customWidth="1"/>
    <col min="13096" max="13096" width="14.140625" style="4" customWidth="1"/>
    <col min="13097" max="13097" width="5.42578125" style="4" customWidth="1"/>
    <col min="13098" max="13098" width="13.42578125" style="4" customWidth="1"/>
    <col min="13099" max="13099" width="9.7109375" style="4" customWidth="1"/>
    <col min="13100" max="13100" width="6.85546875" style="4" customWidth="1"/>
    <col min="13101" max="13101" width="16.7109375" style="4" customWidth="1"/>
    <col min="13102" max="13102" width="17.5703125" style="4" customWidth="1"/>
    <col min="13103" max="13312" width="9.140625" style="4"/>
    <col min="13313" max="13313" width="3.85546875" style="4" customWidth="1"/>
    <col min="13314" max="13314" width="17.85546875" style="4" customWidth="1"/>
    <col min="13315" max="13345" width="3.140625" style="4" customWidth="1"/>
    <col min="13346" max="13346" width="6.140625" style="4" customWidth="1"/>
    <col min="13347" max="13347" width="5.7109375" style="4" customWidth="1"/>
    <col min="13348" max="13348" width="5.28515625" style="4" customWidth="1"/>
    <col min="13349" max="13349" width="5.85546875" style="4" customWidth="1"/>
    <col min="13350" max="13350" width="7.28515625" style="4" customWidth="1"/>
    <col min="13351" max="13351" width="6.7109375" style="4" customWidth="1"/>
    <col min="13352" max="13352" width="14.140625" style="4" customWidth="1"/>
    <col min="13353" max="13353" width="5.42578125" style="4" customWidth="1"/>
    <col min="13354" max="13354" width="13.42578125" style="4" customWidth="1"/>
    <col min="13355" max="13355" width="9.7109375" style="4" customWidth="1"/>
    <col min="13356" max="13356" width="6.85546875" style="4" customWidth="1"/>
    <col min="13357" max="13357" width="16.7109375" style="4" customWidth="1"/>
    <col min="13358" max="13358" width="17.5703125" style="4" customWidth="1"/>
    <col min="13359" max="13568" width="9.140625" style="4"/>
    <col min="13569" max="13569" width="3.85546875" style="4" customWidth="1"/>
    <col min="13570" max="13570" width="17.85546875" style="4" customWidth="1"/>
    <col min="13571" max="13601" width="3.140625" style="4" customWidth="1"/>
    <col min="13602" max="13602" width="6.140625" style="4" customWidth="1"/>
    <col min="13603" max="13603" width="5.7109375" style="4" customWidth="1"/>
    <col min="13604" max="13604" width="5.28515625" style="4" customWidth="1"/>
    <col min="13605" max="13605" width="5.85546875" style="4" customWidth="1"/>
    <col min="13606" max="13606" width="7.28515625" style="4" customWidth="1"/>
    <col min="13607" max="13607" width="6.7109375" style="4" customWidth="1"/>
    <col min="13608" max="13608" width="14.140625" style="4" customWidth="1"/>
    <col min="13609" max="13609" width="5.42578125" style="4" customWidth="1"/>
    <col min="13610" max="13610" width="13.42578125" style="4" customWidth="1"/>
    <col min="13611" max="13611" width="9.7109375" style="4" customWidth="1"/>
    <col min="13612" max="13612" width="6.85546875" style="4" customWidth="1"/>
    <col min="13613" max="13613" width="16.7109375" style="4" customWidth="1"/>
    <col min="13614" max="13614" width="17.5703125" style="4" customWidth="1"/>
    <col min="13615" max="13824" width="9.140625" style="4"/>
    <col min="13825" max="13825" width="3.85546875" style="4" customWidth="1"/>
    <col min="13826" max="13826" width="17.85546875" style="4" customWidth="1"/>
    <col min="13827" max="13857" width="3.140625" style="4" customWidth="1"/>
    <col min="13858" max="13858" width="6.140625" style="4" customWidth="1"/>
    <col min="13859" max="13859" width="5.7109375" style="4" customWidth="1"/>
    <col min="13860" max="13860" width="5.28515625" style="4" customWidth="1"/>
    <col min="13861" max="13861" width="5.85546875" style="4" customWidth="1"/>
    <col min="13862" max="13862" width="7.28515625" style="4" customWidth="1"/>
    <col min="13863" max="13863" width="6.7109375" style="4" customWidth="1"/>
    <col min="13864" max="13864" width="14.140625" style="4" customWidth="1"/>
    <col min="13865" max="13865" width="5.42578125" style="4" customWidth="1"/>
    <col min="13866" max="13866" width="13.42578125" style="4" customWidth="1"/>
    <col min="13867" max="13867" width="9.7109375" style="4" customWidth="1"/>
    <col min="13868" max="13868" width="6.85546875" style="4" customWidth="1"/>
    <col min="13869" max="13869" width="16.7109375" style="4" customWidth="1"/>
    <col min="13870" max="13870" width="17.5703125" style="4" customWidth="1"/>
    <col min="13871" max="14080" width="9.140625" style="4"/>
    <col min="14081" max="14081" width="3.85546875" style="4" customWidth="1"/>
    <col min="14082" max="14082" width="17.85546875" style="4" customWidth="1"/>
    <col min="14083" max="14113" width="3.140625" style="4" customWidth="1"/>
    <col min="14114" max="14114" width="6.140625" style="4" customWidth="1"/>
    <col min="14115" max="14115" width="5.7109375" style="4" customWidth="1"/>
    <col min="14116" max="14116" width="5.28515625" style="4" customWidth="1"/>
    <col min="14117" max="14117" width="5.85546875" style="4" customWidth="1"/>
    <col min="14118" max="14118" width="7.28515625" style="4" customWidth="1"/>
    <col min="14119" max="14119" width="6.7109375" style="4" customWidth="1"/>
    <col min="14120" max="14120" width="14.140625" style="4" customWidth="1"/>
    <col min="14121" max="14121" width="5.42578125" style="4" customWidth="1"/>
    <col min="14122" max="14122" width="13.42578125" style="4" customWidth="1"/>
    <col min="14123" max="14123" width="9.7109375" style="4" customWidth="1"/>
    <col min="14124" max="14124" width="6.85546875" style="4" customWidth="1"/>
    <col min="14125" max="14125" width="16.7109375" style="4" customWidth="1"/>
    <col min="14126" max="14126" width="17.5703125" style="4" customWidth="1"/>
    <col min="14127" max="14336" width="9.140625" style="4"/>
    <col min="14337" max="14337" width="3.85546875" style="4" customWidth="1"/>
    <col min="14338" max="14338" width="17.85546875" style="4" customWidth="1"/>
    <col min="14339" max="14369" width="3.140625" style="4" customWidth="1"/>
    <col min="14370" max="14370" width="6.140625" style="4" customWidth="1"/>
    <col min="14371" max="14371" width="5.7109375" style="4" customWidth="1"/>
    <col min="14372" max="14372" width="5.28515625" style="4" customWidth="1"/>
    <col min="14373" max="14373" width="5.85546875" style="4" customWidth="1"/>
    <col min="14374" max="14374" width="7.28515625" style="4" customWidth="1"/>
    <col min="14375" max="14375" width="6.7109375" style="4" customWidth="1"/>
    <col min="14376" max="14376" width="14.140625" style="4" customWidth="1"/>
    <col min="14377" max="14377" width="5.42578125" style="4" customWidth="1"/>
    <col min="14378" max="14378" width="13.42578125" style="4" customWidth="1"/>
    <col min="14379" max="14379" width="9.7109375" style="4" customWidth="1"/>
    <col min="14380" max="14380" width="6.85546875" style="4" customWidth="1"/>
    <col min="14381" max="14381" width="16.7109375" style="4" customWidth="1"/>
    <col min="14382" max="14382" width="17.5703125" style="4" customWidth="1"/>
    <col min="14383" max="14592" width="9.140625" style="4"/>
    <col min="14593" max="14593" width="3.85546875" style="4" customWidth="1"/>
    <col min="14594" max="14594" width="17.85546875" style="4" customWidth="1"/>
    <col min="14595" max="14625" width="3.140625" style="4" customWidth="1"/>
    <col min="14626" max="14626" width="6.140625" style="4" customWidth="1"/>
    <col min="14627" max="14627" width="5.7109375" style="4" customWidth="1"/>
    <col min="14628" max="14628" width="5.28515625" style="4" customWidth="1"/>
    <col min="14629" max="14629" width="5.85546875" style="4" customWidth="1"/>
    <col min="14630" max="14630" width="7.28515625" style="4" customWidth="1"/>
    <col min="14631" max="14631" width="6.7109375" style="4" customWidth="1"/>
    <col min="14632" max="14632" width="14.140625" style="4" customWidth="1"/>
    <col min="14633" max="14633" width="5.42578125" style="4" customWidth="1"/>
    <col min="14634" max="14634" width="13.42578125" style="4" customWidth="1"/>
    <col min="14635" max="14635" width="9.7109375" style="4" customWidth="1"/>
    <col min="14636" max="14636" width="6.85546875" style="4" customWidth="1"/>
    <col min="14637" max="14637" width="16.7109375" style="4" customWidth="1"/>
    <col min="14638" max="14638" width="17.5703125" style="4" customWidth="1"/>
    <col min="14639" max="14848" width="9.140625" style="4"/>
    <col min="14849" max="14849" width="3.85546875" style="4" customWidth="1"/>
    <col min="14850" max="14850" width="17.85546875" style="4" customWidth="1"/>
    <col min="14851" max="14881" width="3.140625" style="4" customWidth="1"/>
    <col min="14882" max="14882" width="6.140625" style="4" customWidth="1"/>
    <col min="14883" max="14883" width="5.7109375" style="4" customWidth="1"/>
    <col min="14884" max="14884" width="5.28515625" style="4" customWidth="1"/>
    <col min="14885" max="14885" width="5.85546875" style="4" customWidth="1"/>
    <col min="14886" max="14886" width="7.28515625" style="4" customWidth="1"/>
    <col min="14887" max="14887" width="6.7109375" style="4" customWidth="1"/>
    <col min="14888" max="14888" width="14.140625" style="4" customWidth="1"/>
    <col min="14889" max="14889" width="5.42578125" style="4" customWidth="1"/>
    <col min="14890" max="14890" width="13.42578125" style="4" customWidth="1"/>
    <col min="14891" max="14891" width="9.7109375" style="4" customWidth="1"/>
    <col min="14892" max="14892" width="6.85546875" style="4" customWidth="1"/>
    <col min="14893" max="14893" width="16.7109375" style="4" customWidth="1"/>
    <col min="14894" max="14894" width="17.5703125" style="4" customWidth="1"/>
    <col min="14895" max="15104" width="9.140625" style="4"/>
    <col min="15105" max="15105" width="3.85546875" style="4" customWidth="1"/>
    <col min="15106" max="15106" width="17.85546875" style="4" customWidth="1"/>
    <col min="15107" max="15137" width="3.140625" style="4" customWidth="1"/>
    <col min="15138" max="15138" width="6.140625" style="4" customWidth="1"/>
    <col min="15139" max="15139" width="5.7109375" style="4" customWidth="1"/>
    <col min="15140" max="15140" width="5.28515625" style="4" customWidth="1"/>
    <col min="15141" max="15141" width="5.85546875" style="4" customWidth="1"/>
    <col min="15142" max="15142" width="7.28515625" style="4" customWidth="1"/>
    <col min="15143" max="15143" width="6.7109375" style="4" customWidth="1"/>
    <col min="15144" max="15144" width="14.140625" style="4" customWidth="1"/>
    <col min="15145" max="15145" width="5.42578125" style="4" customWidth="1"/>
    <col min="15146" max="15146" width="13.42578125" style="4" customWidth="1"/>
    <col min="15147" max="15147" width="9.7109375" style="4" customWidth="1"/>
    <col min="15148" max="15148" width="6.85546875" style="4" customWidth="1"/>
    <col min="15149" max="15149" width="16.7109375" style="4" customWidth="1"/>
    <col min="15150" max="15150" width="17.5703125" style="4" customWidth="1"/>
    <col min="15151" max="15360" width="9.140625" style="4"/>
    <col min="15361" max="15361" width="3.85546875" style="4" customWidth="1"/>
    <col min="15362" max="15362" width="17.85546875" style="4" customWidth="1"/>
    <col min="15363" max="15393" width="3.140625" style="4" customWidth="1"/>
    <col min="15394" max="15394" width="6.140625" style="4" customWidth="1"/>
    <col min="15395" max="15395" width="5.7109375" style="4" customWidth="1"/>
    <col min="15396" max="15396" width="5.28515625" style="4" customWidth="1"/>
    <col min="15397" max="15397" width="5.85546875" style="4" customWidth="1"/>
    <col min="15398" max="15398" width="7.28515625" style="4" customWidth="1"/>
    <col min="15399" max="15399" width="6.7109375" style="4" customWidth="1"/>
    <col min="15400" max="15400" width="14.140625" style="4" customWidth="1"/>
    <col min="15401" max="15401" width="5.42578125" style="4" customWidth="1"/>
    <col min="15402" max="15402" width="13.42578125" style="4" customWidth="1"/>
    <col min="15403" max="15403" width="9.7109375" style="4" customWidth="1"/>
    <col min="15404" max="15404" width="6.85546875" style="4" customWidth="1"/>
    <col min="15405" max="15405" width="16.7109375" style="4" customWidth="1"/>
    <col min="15406" max="15406" width="17.5703125" style="4" customWidth="1"/>
    <col min="15407" max="15616" width="9.140625" style="4"/>
    <col min="15617" max="15617" width="3.85546875" style="4" customWidth="1"/>
    <col min="15618" max="15618" width="17.85546875" style="4" customWidth="1"/>
    <col min="15619" max="15649" width="3.140625" style="4" customWidth="1"/>
    <col min="15650" max="15650" width="6.140625" style="4" customWidth="1"/>
    <col min="15651" max="15651" width="5.7109375" style="4" customWidth="1"/>
    <col min="15652" max="15652" width="5.28515625" style="4" customWidth="1"/>
    <col min="15653" max="15653" width="5.85546875" style="4" customWidth="1"/>
    <col min="15654" max="15654" width="7.28515625" style="4" customWidth="1"/>
    <col min="15655" max="15655" width="6.7109375" style="4" customWidth="1"/>
    <col min="15656" max="15656" width="14.140625" style="4" customWidth="1"/>
    <col min="15657" max="15657" width="5.42578125" style="4" customWidth="1"/>
    <col min="15658" max="15658" width="13.42578125" style="4" customWidth="1"/>
    <col min="15659" max="15659" width="9.7109375" style="4" customWidth="1"/>
    <col min="15660" max="15660" width="6.85546875" style="4" customWidth="1"/>
    <col min="15661" max="15661" width="16.7109375" style="4" customWidth="1"/>
    <col min="15662" max="15662" width="17.5703125" style="4" customWidth="1"/>
    <col min="15663" max="15872" width="9.140625" style="4"/>
    <col min="15873" max="15873" width="3.85546875" style="4" customWidth="1"/>
    <col min="15874" max="15874" width="17.85546875" style="4" customWidth="1"/>
    <col min="15875" max="15905" width="3.140625" style="4" customWidth="1"/>
    <col min="15906" max="15906" width="6.140625" style="4" customWidth="1"/>
    <col min="15907" max="15907" width="5.7109375" style="4" customWidth="1"/>
    <col min="15908" max="15908" width="5.28515625" style="4" customWidth="1"/>
    <col min="15909" max="15909" width="5.85546875" style="4" customWidth="1"/>
    <col min="15910" max="15910" width="7.28515625" style="4" customWidth="1"/>
    <col min="15911" max="15911" width="6.7109375" style="4" customWidth="1"/>
    <col min="15912" max="15912" width="14.140625" style="4" customWidth="1"/>
    <col min="15913" max="15913" width="5.42578125" style="4" customWidth="1"/>
    <col min="15914" max="15914" width="13.42578125" style="4" customWidth="1"/>
    <col min="15915" max="15915" width="9.7109375" style="4" customWidth="1"/>
    <col min="15916" max="15916" width="6.85546875" style="4" customWidth="1"/>
    <col min="15917" max="15917" width="16.7109375" style="4" customWidth="1"/>
    <col min="15918" max="15918" width="17.5703125" style="4" customWidth="1"/>
    <col min="15919" max="16128" width="9.140625" style="4"/>
    <col min="16129" max="16129" width="3.85546875" style="4" customWidth="1"/>
    <col min="16130" max="16130" width="17.85546875" style="4" customWidth="1"/>
    <col min="16131" max="16161" width="3.140625" style="4" customWidth="1"/>
    <col min="16162" max="16162" width="6.140625" style="4" customWidth="1"/>
    <col min="16163" max="16163" width="5.7109375" style="4" customWidth="1"/>
    <col min="16164" max="16164" width="5.28515625" style="4" customWidth="1"/>
    <col min="16165" max="16165" width="5.85546875" style="4" customWidth="1"/>
    <col min="16166" max="16166" width="7.28515625" style="4" customWidth="1"/>
    <col min="16167" max="16167" width="6.7109375" style="4" customWidth="1"/>
    <col min="16168" max="16168" width="14.140625" style="4" customWidth="1"/>
    <col min="16169" max="16169" width="5.42578125" style="4" customWidth="1"/>
    <col min="16170" max="16170" width="13.42578125" style="4" customWidth="1"/>
    <col min="16171" max="16171" width="9.7109375" style="4" customWidth="1"/>
    <col min="16172" max="16172" width="6.85546875" style="4" customWidth="1"/>
    <col min="16173" max="16173" width="16.7109375" style="4" customWidth="1"/>
    <col min="16174" max="16174" width="17.5703125" style="4" customWidth="1"/>
    <col min="16175" max="16384" width="9.140625" style="4"/>
  </cols>
  <sheetData>
    <row r="1" spans="1:46" ht="20.25">
      <c r="A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 s="3"/>
      <c r="AN1" s="3"/>
    </row>
    <row r="2" spans="1:46" ht="21" thickBot="1">
      <c r="A2" s="1"/>
      <c r="B2" s="2"/>
      <c r="C2" s="2"/>
      <c r="D2" s="2"/>
      <c r="E2" s="2"/>
      <c r="F2" s="2"/>
      <c r="G2" s="2"/>
      <c r="H2" s="76" t="s">
        <v>18</v>
      </c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3"/>
      <c r="AL2" s="3"/>
      <c r="AM2" s="3"/>
      <c r="AN2" s="3"/>
    </row>
    <row r="3" spans="1:46" ht="13.5" thickBot="1">
      <c r="A3" s="5"/>
      <c r="B3" s="3"/>
      <c r="C3" s="70" t="s">
        <v>33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U3" s="72"/>
      <c r="V3" s="72"/>
      <c r="W3" s="3"/>
      <c r="X3" s="3"/>
      <c r="Y3" s="3"/>
      <c r="Z3" s="3" t="s">
        <v>0</v>
      </c>
      <c r="AA3" s="3"/>
      <c r="AB3" s="3"/>
      <c r="AC3" s="3"/>
      <c r="AD3" s="3"/>
      <c r="AE3" s="3"/>
      <c r="AF3" s="3"/>
      <c r="AG3" s="3"/>
      <c r="AH3" s="6"/>
      <c r="AI3" s="7"/>
      <c r="AJ3" s="8">
        <v>17</v>
      </c>
      <c r="AK3" s="9" t="s">
        <v>1</v>
      </c>
      <c r="AL3" s="6"/>
      <c r="AM3" s="6"/>
      <c r="AN3" s="3"/>
    </row>
    <row r="4" spans="1:46" ht="13.5" thickBot="1">
      <c r="A4" s="5"/>
      <c r="B4" s="3"/>
      <c r="C4" s="10">
        <f>COUNTIF(C8:C10,15)</f>
        <v>2</v>
      </c>
      <c r="D4" s="10">
        <f>COUNTIF(D8:D10,15)</f>
        <v>0</v>
      </c>
      <c r="E4" s="10">
        <f t="shared" ref="E4:AG4" si="0">COUNTIF(E8:E10,15)</f>
        <v>0</v>
      </c>
      <c r="F4" s="10">
        <f t="shared" si="0"/>
        <v>1</v>
      </c>
      <c r="G4" s="10">
        <f t="shared" si="0"/>
        <v>2</v>
      </c>
      <c r="H4" s="10">
        <f t="shared" si="0"/>
        <v>0</v>
      </c>
      <c r="I4" s="10">
        <f t="shared" si="0"/>
        <v>0</v>
      </c>
      <c r="J4" s="10">
        <f t="shared" si="0"/>
        <v>1</v>
      </c>
      <c r="K4" s="10">
        <f t="shared" si="0"/>
        <v>2</v>
      </c>
      <c r="L4" s="10">
        <f t="shared" si="0"/>
        <v>0</v>
      </c>
      <c r="M4" s="10">
        <f t="shared" si="0"/>
        <v>0</v>
      </c>
      <c r="N4" s="10">
        <f t="shared" si="0"/>
        <v>1</v>
      </c>
      <c r="O4" s="10">
        <f t="shared" si="0"/>
        <v>2</v>
      </c>
      <c r="P4" s="10">
        <f t="shared" si="0"/>
        <v>0</v>
      </c>
      <c r="Q4" s="10">
        <f t="shared" si="0"/>
        <v>0</v>
      </c>
      <c r="R4" s="10">
        <f t="shared" si="0"/>
        <v>1</v>
      </c>
      <c r="S4" s="10">
        <f t="shared" si="0"/>
        <v>2</v>
      </c>
      <c r="T4" s="10">
        <f t="shared" si="0"/>
        <v>0</v>
      </c>
      <c r="U4" s="10">
        <f t="shared" si="0"/>
        <v>0</v>
      </c>
      <c r="V4" s="10">
        <f t="shared" si="0"/>
        <v>1</v>
      </c>
      <c r="W4" s="10">
        <f t="shared" si="0"/>
        <v>2</v>
      </c>
      <c r="X4" s="10">
        <f t="shared" si="0"/>
        <v>0</v>
      </c>
      <c r="Y4" s="10">
        <f t="shared" si="0"/>
        <v>0</v>
      </c>
      <c r="Z4" s="10">
        <f t="shared" si="0"/>
        <v>1</v>
      </c>
      <c r="AA4" s="10">
        <f t="shared" si="0"/>
        <v>2</v>
      </c>
      <c r="AB4" s="10">
        <f t="shared" si="0"/>
        <v>0</v>
      </c>
      <c r="AC4" s="10">
        <f t="shared" si="0"/>
        <v>0</v>
      </c>
      <c r="AD4" s="10">
        <f t="shared" si="0"/>
        <v>1</v>
      </c>
      <c r="AE4" s="10">
        <f t="shared" si="0"/>
        <v>2</v>
      </c>
      <c r="AF4" s="10">
        <f t="shared" si="0"/>
        <v>0</v>
      </c>
      <c r="AG4" s="10">
        <f t="shared" si="0"/>
        <v>0</v>
      </c>
      <c r="AH4" s="11">
        <f>SUM(C4:AG4)</f>
        <v>23</v>
      </c>
      <c r="AI4" s="12" t="s">
        <v>2</v>
      </c>
      <c r="AJ4" s="13">
        <v>136</v>
      </c>
      <c r="AK4" s="14" t="s">
        <v>3</v>
      </c>
      <c r="AL4" s="70" t="s">
        <v>29</v>
      </c>
      <c r="AM4" s="6"/>
      <c r="AN4" s="3"/>
      <c r="AO4" s="3"/>
      <c r="AP4" s="3"/>
      <c r="AQ4" s="3"/>
    </row>
    <row r="5" spans="1:46">
      <c r="A5" s="73" t="s">
        <v>4</v>
      </c>
      <c r="B5" s="58" t="s">
        <v>5</v>
      </c>
      <c r="C5" s="61" t="s">
        <v>19</v>
      </c>
      <c r="D5" s="15" t="s">
        <v>20</v>
      </c>
      <c r="E5" s="15" t="s">
        <v>21</v>
      </c>
      <c r="F5" s="15" t="s">
        <v>22</v>
      </c>
      <c r="G5" s="15" t="s">
        <v>23</v>
      </c>
      <c r="H5" s="15" t="s">
        <v>24</v>
      </c>
      <c r="I5" s="15" t="s">
        <v>25</v>
      </c>
      <c r="J5" s="15" t="s">
        <v>19</v>
      </c>
      <c r="K5" s="16" t="s">
        <v>20</v>
      </c>
      <c r="L5" s="16" t="s">
        <v>21</v>
      </c>
      <c r="M5" s="15" t="s">
        <v>22</v>
      </c>
      <c r="N5" s="15" t="s">
        <v>23</v>
      </c>
      <c r="O5" s="16" t="s">
        <v>24</v>
      </c>
      <c r="P5" s="16" t="s">
        <v>25</v>
      </c>
      <c r="Q5" s="16" t="s">
        <v>19</v>
      </c>
      <c r="R5" s="16" t="s">
        <v>20</v>
      </c>
      <c r="S5" s="16" t="s">
        <v>21</v>
      </c>
      <c r="T5" s="15" t="s">
        <v>22</v>
      </c>
      <c r="U5" s="15" t="s">
        <v>23</v>
      </c>
      <c r="V5" s="16" t="s">
        <v>24</v>
      </c>
      <c r="W5" s="16" t="s">
        <v>25</v>
      </c>
      <c r="X5" s="16" t="s">
        <v>19</v>
      </c>
      <c r="Y5" s="16" t="s">
        <v>20</v>
      </c>
      <c r="Z5" s="16" t="s">
        <v>21</v>
      </c>
      <c r="AA5" s="15" t="s">
        <v>22</v>
      </c>
      <c r="AB5" s="15" t="s">
        <v>23</v>
      </c>
      <c r="AC5" s="16" t="s">
        <v>24</v>
      </c>
      <c r="AD5" s="16" t="s">
        <v>25</v>
      </c>
      <c r="AE5" s="16" t="s">
        <v>19</v>
      </c>
      <c r="AF5" s="16" t="s">
        <v>20</v>
      </c>
      <c r="AG5" s="17" t="s">
        <v>21</v>
      </c>
      <c r="AH5" s="18" t="s">
        <v>6</v>
      </c>
      <c r="AI5" s="18" t="s">
        <v>7</v>
      </c>
      <c r="AJ5" s="19" t="s">
        <v>8</v>
      </c>
      <c r="AK5" s="18" t="s">
        <v>6</v>
      </c>
      <c r="AL5" s="20"/>
      <c r="AM5" s="40" t="s">
        <v>16</v>
      </c>
      <c r="AN5" s="41"/>
      <c r="AO5" s="42"/>
      <c r="AP5" s="43"/>
      <c r="AQ5" s="43"/>
      <c r="AR5" s="43"/>
      <c r="AS5" s="43"/>
      <c r="AT5" s="43"/>
    </row>
    <row r="6" spans="1:46">
      <c r="A6" s="74"/>
      <c r="B6" s="59" t="s">
        <v>9</v>
      </c>
      <c r="C6" s="62">
        <v>1</v>
      </c>
      <c r="D6" s="21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2">
        <v>9</v>
      </c>
      <c r="L6" s="22">
        <v>10</v>
      </c>
      <c r="M6" s="21">
        <v>11</v>
      </c>
      <c r="N6" s="21">
        <v>12</v>
      </c>
      <c r="O6" s="22">
        <v>13</v>
      </c>
      <c r="P6" s="22">
        <v>14</v>
      </c>
      <c r="Q6" s="22">
        <v>15</v>
      </c>
      <c r="R6" s="22">
        <v>16</v>
      </c>
      <c r="S6" s="22">
        <v>17</v>
      </c>
      <c r="T6" s="21">
        <v>18</v>
      </c>
      <c r="U6" s="21">
        <v>19</v>
      </c>
      <c r="V6" s="22">
        <v>20</v>
      </c>
      <c r="W6" s="22">
        <v>21</v>
      </c>
      <c r="X6" s="22">
        <v>22</v>
      </c>
      <c r="Y6" s="22">
        <v>23</v>
      </c>
      <c r="Z6" s="22">
        <v>24</v>
      </c>
      <c r="AA6" s="21">
        <v>25</v>
      </c>
      <c r="AB6" s="21">
        <v>26</v>
      </c>
      <c r="AC6" s="22">
        <v>27</v>
      </c>
      <c r="AD6" s="22">
        <v>28</v>
      </c>
      <c r="AE6" s="22">
        <v>29</v>
      </c>
      <c r="AF6" s="22">
        <v>30</v>
      </c>
      <c r="AG6" s="23">
        <v>31</v>
      </c>
      <c r="AH6" s="19" t="s">
        <v>10</v>
      </c>
      <c r="AI6" s="19" t="s">
        <v>11</v>
      </c>
      <c r="AJ6" s="19" t="s">
        <v>12</v>
      </c>
      <c r="AK6" s="19" t="s">
        <v>13</v>
      </c>
      <c r="AL6" s="24" t="s">
        <v>14</v>
      </c>
      <c r="AM6" s="44" t="s">
        <v>17</v>
      </c>
      <c r="AN6" s="45"/>
      <c r="AO6" s="43"/>
      <c r="AP6" s="43"/>
      <c r="AQ6" s="43"/>
      <c r="AR6" s="43"/>
      <c r="AS6" s="43"/>
      <c r="AT6" s="43"/>
    </row>
    <row r="7" spans="1:46" ht="13.5" thickBot="1">
      <c r="A7" s="75"/>
      <c r="B7" s="25" t="s">
        <v>15</v>
      </c>
      <c r="C7" s="61" t="s">
        <v>0</v>
      </c>
      <c r="D7" s="15" t="s">
        <v>0</v>
      </c>
      <c r="E7" s="15" t="s">
        <v>0</v>
      </c>
      <c r="F7" s="15" t="s">
        <v>0</v>
      </c>
      <c r="G7" s="15" t="s">
        <v>0</v>
      </c>
      <c r="H7" s="15" t="s">
        <v>0</v>
      </c>
      <c r="I7" s="15" t="s">
        <v>0</v>
      </c>
      <c r="J7" s="15" t="s">
        <v>0</v>
      </c>
      <c r="K7" s="16" t="s">
        <v>0</v>
      </c>
      <c r="L7" s="16" t="s">
        <v>0</v>
      </c>
      <c r="M7" s="15" t="s">
        <v>0</v>
      </c>
      <c r="N7" s="15" t="s">
        <v>0</v>
      </c>
      <c r="O7" s="16" t="s">
        <v>0</v>
      </c>
      <c r="P7" s="16" t="s">
        <v>0</v>
      </c>
      <c r="Q7" s="16" t="s">
        <v>0</v>
      </c>
      <c r="R7" s="16" t="s">
        <v>0</v>
      </c>
      <c r="S7" s="16" t="s">
        <v>0</v>
      </c>
      <c r="T7" s="15" t="s">
        <v>0</v>
      </c>
      <c r="U7" s="15" t="s">
        <v>0</v>
      </c>
      <c r="V7" s="16" t="s">
        <v>0</v>
      </c>
      <c r="W7" s="16" t="s">
        <v>0</v>
      </c>
      <c r="X7" s="16" t="s">
        <v>0</v>
      </c>
      <c r="Y7" s="16" t="s">
        <v>0</v>
      </c>
      <c r="Z7" s="16" t="s">
        <v>0</v>
      </c>
      <c r="AA7" s="15" t="s">
        <v>0</v>
      </c>
      <c r="AB7" s="15" t="s">
        <v>0</v>
      </c>
      <c r="AC7" s="16" t="s">
        <v>0</v>
      </c>
      <c r="AD7" s="16" t="s">
        <v>0</v>
      </c>
      <c r="AE7" s="16" t="s">
        <v>0</v>
      </c>
      <c r="AF7" s="16" t="s">
        <v>0</v>
      </c>
      <c r="AG7" s="17"/>
      <c r="AH7" s="26" t="s">
        <v>3</v>
      </c>
      <c r="AI7" s="26" t="s">
        <v>3</v>
      </c>
      <c r="AJ7" s="26" t="s">
        <v>3</v>
      </c>
      <c r="AK7" s="26" t="s">
        <v>3</v>
      </c>
      <c r="AL7" s="27"/>
      <c r="AM7" s="46"/>
      <c r="AN7" s="43"/>
      <c r="AO7" s="43"/>
      <c r="AP7" s="47"/>
      <c r="AQ7" s="47"/>
      <c r="AR7" s="48"/>
      <c r="AS7" s="48"/>
      <c r="AT7" s="49"/>
    </row>
    <row r="8" spans="1:46" ht="14.25" thickTop="1" thickBot="1">
      <c r="A8" s="28">
        <v>155</v>
      </c>
      <c r="B8" s="60" t="s">
        <v>26</v>
      </c>
      <c r="C8" s="63">
        <v>9</v>
      </c>
      <c r="D8" s="30"/>
      <c r="E8" s="30"/>
      <c r="F8" s="31">
        <v>15</v>
      </c>
      <c r="G8" s="31">
        <v>9</v>
      </c>
      <c r="H8" s="30"/>
      <c r="I8" s="30"/>
      <c r="J8" s="30">
        <v>15</v>
      </c>
      <c r="K8" s="32">
        <v>9</v>
      </c>
      <c r="L8" s="32"/>
      <c r="M8" s="33"/>
      <c r="N8" s="31">
        <v>15</v>
      </c>
      <c r="O8" s="32">
        <v>9</v>
      </c>
      <c r="P8" s="32"/>
      <c r="Q8" s="34"/>
      <c r="R8" s="32">
        <v>15</v>
      </c>
      <c r="S8" s="32">
        <v>9</v>
      </c>
      <c r="T8" s="33"/>
      <c r="U8" s="31"/>
      <c r="V8" s="32">
        <v>15</v>
      </c>
      <c r="W8" s="32">
        <v>9</v>
      </c>
      <c r="X8" s="34"/>
      <c r="Y8" s="32"/>
      <c r="Z8" s="32">
        <v>15</v>
      </c>
      <c r="AA8" s="33">
        <v>9</v>
      </c>
      <c r="AB8" s="31"/>
      <c r="AC8" s="32"/>
      <c r="AD8" s="32">
        <v>15</v>
      </c>
      <c r="AE8" s="34">
        <v>9</v>
      </c>
      <c r="AF8" s="32"/>
      <c r="AG8" s="35"/>
      <c r="AH8" s="36"/>
      <c r="AI8" s="37">
        <f>SUM(C8:AG8)</f>
        <v>177</v>
      </c>
      <c r="AJ8" s="37">
        <v>136</v>
      </c>
      <c r="AK8" s="38">
        <f t="shared" ref="AK8" si="1">SUM(AI8-AJ8)+AH8</f>
        <v>41</v>
      </c>
      <c r="AL8" s="39">
        <f>COUNTIF(C8:AG8,15)*2+COUNTIF(C8:AG8,9)*6</f>
        <v>62</v>
      </c>
      <c r="AM8" s="50">
        <f>COUNTIF(B8:AF8,15)</f>
        <v>7</v>
      </c>
      <c r="AN8" s="51"/>
      <c r="AO8" s="43"/>
      <c r="AP8" s="52"/>
      <c r="AQ8" s="53"/>
      <c r="AR8" s="53"/>
      <c r="AS8" s="54"/>
      <c r="AT8" s="55"/>
    </row>
    <row r="9" spans="1:46" ht="16.5" thickTop="1" thickBot="1">
      <c r="A9" s="28">
        <v>158</v>
      </c>
      <c r="B9" s="60" t="s">
        <v>27</v>
      </c>
      <c r="C9" s="63">
        <v>15</v>
      </c>
      <c r="D9" s="30">
        <v>9</v>
      </c>
      <c r="E9" s="30"/>
      <c r="F9" s="31"/>
      <c r="G9" s="31">
        <v>15</v>
      </c>
      <c r="H9" s="30">
        <v>9</v>
      </c>
      <c r="I9" s="30"/>
      <c r="J9" s="30"/>
      <c r="K9" s="32">
        <v>15</v>
      </c>
      <c r="L9" s="32">
        <v>9</v>
      </c>
      <c r="M9" s="33"/>
      <c r="N9" s="31"/>
      <c r="O9" s="32">
        <v>15</v>
      </c>
      <c r="P9" s="32">
        <v>9</v>
      </c>
      <c r="Q9" s="34"/>
      <c r="R9" s="32"/>
      <c r="S9" s="32">
        <v>15</v>
      </c>
      <c r="T9" s="33">
        <v>9</v>
      </c>
      <c r="U9" s="31"/>
      <c r="V9" s="32"/>
      <c r="W9" s="32">
        <v>15</v>
      </c>
      <c r="X9" s="34">
        <v>9</v>
      </c>
      <c r="Y9" s="32"/>
      <c r="Z9" s="32"/>
      <c r="AA9" s="33">
        <v>15</v>
      </c>
      <c r="AB9" s="31">
        <v>9</v>
      </c>
      <c r="AC9" s="32"/>
      <c r="AD9" s="32"/>
      <c r="AE9" s="34">
        <v>15</v>
      </c>
      <c r="AF9" s="32">
        <v>9</v>
      </c>
      <c r="AG9" s="35"/>
      <c r="AH9" s="36"/>
      <c r="AI9" s="37"/>
      <c r="AJ9" s="37"/>
      <c r="AK9" s="38"/>
      <c r="AL9" s="39">
        <f t="shared" ref="AL9:AL10" si="2">COUNTIF(C9:AG9,15)*2+COUNTIF(C9:AG9,9)*6</f>
        <v>64</v>
      </c>
      <c r="AM9" s="50"/>
      <c r="AN9"/>
      <c r="AO9" s="43"/>
      <c r="AP9" s="52"/>
      <c r="AQ9" s="53"/>
      <c r="AR9" s="53"/>
      <c r="AS9" s="54"/>
      <c r="AT9" s="55"/>
    </row>
    <row r="10" spans="1:46" ht="16.5" thickTop="1" thickBot="1">
      <c r="A10" s="28">
        <v>156</v>
      </c>
      <c r="B10" s="60" t="s">
        <v>28</v>
      </c>
      <c r="C10" s="63">
        <v>15</v>
      </c>
      <c r="D10" s="30">
        <v>9</v>
      </c>
      <c r="E10" s="30"/>
      <c r="F10" s="31"/>
      <c r="G10" s="31">
        <v>15</v>
      </c>
      <c r="H10" s="30">
        <v>9</v>
      </c>
      <c r="I10" s="30"/>
      <c r="J10" s="30"/>
      <c r="K10" s="32">
        <v>15</v>
      </c>
      <c r="L10" s="32">
        <v>9</v>
      </c>
      <c r="M10" s="33"/>
      <c r="N10" s="31"/>
      <c r="O10" s="32">
        <v>15</v>
      </c>
      <c r="P10" s="32">
        <v>9</v>
      </c>
      <c r="Q10" s="34"/>
      <c r="R10" s="32"/>
      <c r="S10" s="32">
        <v>15</v>
      </c>
      <c r="T10" s="33">
        <v>9</v>
      </c>
      <c r="U10" s="31"/>
      <c r="V10" s="32"/>
      <c r="W10" s="32">
        <v>15</v>
      </c>
      <c r="X10" s="34">
        <v>9</v>
      </c>
      <c r="Y10" s="32"/>
      <c r="Z10" s="32"/>
      <c r="AA10" s="33">
        <v>15</v>
      </c>
      <c r="AB10" s="31">
        <v>9</v>
      </c>
      <c r="AC10" s="32"/>
      <c r="AD10" s="32"/>
      <c r="AE10" s="34">
        <v>15</v>
      </c>
      <c r="AF10" s="32">
        <v>9</v>
      </c>
      <c r="AG10" s="35"/>
      <c r="AH10" s="36"/>
      <c r="AI10" s="37"/>
      <c r="AJ10" s="37"/>
      <c r="AK10" s="38"/>
      <c r="AL10" s="39">
        <f t="shared" si="2"/>
        <v>64</v>
      </c>
      <c r="AM10" s="50"/>
      <c r="AN10"/>
      <c r="AO10" s="43"/>
      <c r="AP10" s="52"/>
      <c r="AQ10" s="53"/>
      <c r="AR10" s="53"/>
      <c r="AS10" s="54"/>
      <c r="AT10" s="55"/>
    </row>
    <row r="11" spans="1:46" ht="1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 s="43"/>
      <c r="AP11" s="52"/>
      <c r="AQ11" s="53"/>
      <c r="AR11" s="53"/>
      <c r="AS11" s="54"/>
      <c r="AT11" s="55"/>
    </row>
    <row r="12" spans="1:46" ht="1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 s="43"/>
      <c r="AP12" s="52"/>
      <c r="AQ12" s="53"/>
      <c r="AR12" s="53"/>
      <c r="AS12" s="54"/>
      <c r="AT12" s="55"/>
    </row>
    <row r="13" spans="1:46" ht="15">
      <c r="A13"/>
      <c r="B13"/>
      <c r="C13"/>
      <c r="D13" s="65" t="s">
        <v>32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 s="43"/>
      <c r="AP13" s="52"/>
      <c r="AQ13" s="53"/>
      <c r="AR13" s="53"/>
      <c r="AS13" s="54"/>
      <c r="AT13" s="55"/>
    </row>
    <row r="14" spans="1:46" ht="15">
      <c r="A14" s="66" t="s">
        <v>29</v>
      </c>
      <c r="B14" s="68" t="s">
        <v>30</v>
      </c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 s="43"/>
      <c r="AP14" s="52"/>
      <c r="AQ14" s="53"/>
      <c r="AR14" s="53"/>
      <c r="AS14" s="54"/>
      <c r="AT14" s="55"/>
    </row>
    <row r="15" spans="1:46" ht="15">
      <c r="A15" s="67"/>
      <c r="B15" s="64" t="s">
        <v>31</v>
      </c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 s="43"/>
      <c r="AP15" s="52"/>
      <c r="AQ15" s="53"/>
      <c r="AR15" s="53"/>
      <c r="AS15" s="54"/>
      <c r="AT15" s="55"/>
    </row>
    <row r="16" spans="1:46" ht="15">
      <c r="A16" s="69" t="s">
        <v>33</v>
      </c>
      <c r="B16" s="68" t="s">
        <v>34</v>
      </c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 s="52"/>
      <c r="AP16" s="53"/>
      <c r="AQ16" s="53"/>
      <c r="AR16" s="54"/>
      <c r="AS16" s="55"/>
    </row>
    <row r="17" spans="1:45" ht="15">
      <c r="A17" s="66" t="s">
        <v>35</v>
      </c>
      <c r="B17" s="68" t="s">
        <v>36</v>
      </c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 s="52"/>
      <c r="AP17" s="53"/>
      <c r="AQ17" s="53"/>
      <c r="AR17" s="54"/>
      <c r="AS17" s="55"/>
    </row>
    <row r="18" spans="1:45" ht="15">
      <c r="A18" s="67"/>
      <c r="B18" s="64" t="s">
        <v>37</v>
      </c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 s="52"/>
      <c r="AP18" s="53"/>
      <c r="AQ18" s="53"/>
      <c r="AR18" s="54"/>
      <c r="AS18" s="55"/>
    </row>
    <row r="19" spans="1:45" ht="15">
      <c r="A19" s="6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 s="52"/>
      <c r="AP19" s="53"/>
      <c r="AQ19" s="53"/>
      <c r="AR19" s="54"/>
      <c r="AS19" s="55"/>
    </row>
    <row r="20" spans="1:45" ht="15">
      <c r="A20" s="67"/>
      <c r="B20"/>
      <c r="C20"/>
      <c r="D20" s="68" t="s">
        <v>38</v>
      </c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 s="52"/>
      <c r="AP20" s="53"/>
      <c r="AQ20" s="53"/>
      <c r="AR20" s="54"/>
      <c r="AS20" s="55"/>
    </row>
    <row r="21" spans="1:45" ht="1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 s="52"/>
      <c r="AP21" s="53"/>
      <c r="AQ21" s="53"/>
      <c r="AR21" s="54"/>
      <c r="AS21" s="55"/>
    </row>
    <row r="22" spans="1:45" ht="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 s="52"/>
      <c r="AP22" s="53"/>
      <c r="AQ22" s="53"/>
      <c r="AR22" s="54"/>
      <c r="AS22" s="55"/>
    </row>
    <row r="23" spans="1:45">
      <c r="AM23" s="51"/>
      <c r="AN23" s="43"/>
      <c r="AO23" s="52"/>
      <c r="AP23" s="53"/>
      <c r="AQ23" s="53"/>
      <c r="AR23" s="54"/>
      <c r="AS23" s="55"/>
    </row>
    <row r="24" spans="1:45">
      <c r="AS24" s="56"/>
    </row>
  </sheetData>
  <mergeCells count="3">
    <mergeCell ref="U3:V3"/>
    <mergeCell ref="A5:A7"/>
    <mergeCell ref="H2:AH2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24"/>
  <sheetViews>
    <sheetView zoomScale="130" zoomScaleNormal="130" workbookViewId="0">
      <selection activeCell="AL8" sqref="AL8:AL10"/>
    </sheetView>
  </sheetViews>
  <sheetFormatPr defaultColWidth="9.140625" defaultRowHeight="12.75"/>
  <cols>
    <col min="1" max="1" width="3.85546875" style="4" customWidth="1"/>
    <col min="2" max="2" width="17.85546875" style="4" customWidth="1"/>
    <col min="3" max="33" width="3.140625" style="4" customWidth="1"/>
    <col min="34" max="34" width="6.140625" style="4" customWidth="1"/>
    <col min="35" max="35" width="5.7109375" style="4" customWidth="1"/>
    <col min="36" max="36" width="5.28515625" style="4" customWidth="1"/>
    <col min="37" max="37" width="5.85546875" style="4" customWidth="1"/>
    <col min="38" max="38" width="7.28515625" style="4" customWidth="1"/>
    <col min="39" max="39" width="6.7109375" style="4" customWidth="1"/>
    <col min="40" max="40" width="14.140625" style="4" customWidth="1"/>
    <col min="41" max="41" width="5.42578125" style="4" customWidth="1"/>
    <col min="42" max="42" width="13.42578125" style="4" customWidth="1"/>
    <col min="43" max="43" width="9.7109375" style="4" customWidth="1"/>
    <col min="44" max="44" width="6.85546875" style="4" customWidth="1"/>
    <col min="45" max="45" width="16.7109375" style="4" customWidth="1"/>
    <col min="46" max="46" width="17.5703125" style="4" customWidth="1"/>
    <col min="47" max="256" width="9.140625" style="4"/>
    <col min="257" max="257" width="3.85546875" style="4" customWidth="1"/>
    <col min="258" max="258" width="17.85546875" style="4" customWidth="1"/>
    <col min="259" max="289" width="3.140625" style="4" customWidth="1"/>
    <col min="290" max="290" width="6.140625" style="4" customWidth="1"/>
    <col min="291" max="291" width="5.7109375" style="4" customWidth="1"/>
    <col min="292" max="292" width="5.28515625" style="4" customWidth="1"/>
    <col min="293" max="293" width="5.85546875" style="4" customWidth="1"/>
    <col min="294" max="294" width="7.28515625" style="4" customWidth="1"/>
    <col min="295" max="295" width="6.7109375" style="4" customWidth="1"/>
    <col min="296" max="296" width="14.140625" style="4" customWidth="1"/>
    <col min="297" max="297" width="5.42578125" style="4" customWidth="1"/>
    <col min="298" max="298" width="13.42578125" style="4" customWidth="1"/>
    <col min="299" max="299" width="9.7109375" style="4" customWidth="1"/>
    <col min="300" max="300" width="6.85546875" style="4" customWidth="1"/>
    <col min="301" max="301" width="16.7109375" style="4" customWidth="1"/>
    <col min="302" max="302" width="17.5703125" style="4" customWidth="1"/>
    <col min="303" max="512" width="9.140625" style="4"/>
    <col min="513" max="513" width="3.85546875" style="4" customWidth="1"/>
    <col min="514" max="514" width="17.85546875" style="4" customWidth="1"/>
    <col min="515" max="545" width="3.140625" style="4" customWidth="1"/>
    <col min="546" max="546" width="6.140625" style="4" customWidth="1"/>
    <col min="547" max="547" width="5.7109375" style="4" customWidth="1"/>
    <col min="548" max="548" width="5.28515625" style="4" customWidth="1"/>
    <col min="549" max="549" width="5.85546875" style="4" customWidth="1"/>
    <col min="550" max="550" width="7.28515625" style="4" customWidth="1"/>
    <col min="551" max="551" width="6.7109375" style="4" customWidth="1"/>
    <col min="552" max="552" width="14.140625" style="4" customWidth="1"/>
    <col min="553" max="553" width="5.42578125" style="4" customWidth="1"/>
    <col min="554" max="554" width="13.42578125" style="4" customWidth="1"/>
    <col min="555" max="555" width="9.7109375" style="4" customWidth="1"/>
    <col min="556" max="556" width="6.85546875" style="4" customWidth="1"/>
    <col min="557" max="557" width="16.7109375" style="4" customWidth="1"/>
    <col min="558" max="558" width="17.5703125" style="4" customWidth="1"/>
    <col min="559" max="768" width="9.140625" style="4"/>
    <col min="769" max="769" width="3.85546875" style="4" customWidth="1"/>
    <col min="770" max="770" width="17.85546875" style="4" customWidth="1"/>
    <col min="771" max="801" width="3.140625" style="4" customWidth="1"/>
    <col min="802" max="802" width="6.140625" style="4" customWidth="1"/>
    <col min="803" max="803" width="5.7109375" style="4" customWidth="1"/>
    <col min="804" max="804" width="5.28515625" style="4" customWidth="1"/>
    <col min="805" max="805" width="5.85546875" style="4" customWidth="1"/>
    <col min="806" max="806" width="7.28515625" style="4" customWidth="1"/>
    <col min="807" max="807" width="6.7109375" style="4" customWidth="1"/>
    <col min="808" max="808" width="14.140625" style="4" customWidth="1"/>
    <col min="809" max="809" width="5.42578125" style="4" customWidth="1"/>
    <col min="810" max="810" width="13.42578125" style="4" customWidth="1"/>
    <col min="811" max="811" width="9.7109375" style="4" customWidth="1"/>
    <col min="812" max="812" width="6.85546875" style="4" customWidth="1"/>
    <col min="813" max="813" width="16.7109375" style="4" customWidth="1"/>
    <col min="814" max="814" width="17.5703125" style="4" customWidth="1"/>
    <col min="815" max="1024" width="9.140625" style="4"/>
    <col min="1025" max="1025" width="3.85546875" style="4" customWidth="1"/>
    <col min="1026" max="1026" width="17.85546875" style="4" customWidth="1"/>
    <col min="1027" max="1057" width="3.140625" style="4" customWidth="1"/>
    <col min="1058" max="1058" width="6.140625" style="4" customWidth="1"/>
    <col min="1059" max="1059" width="5.7109375" style="4" customWidth="1"/>
    <col min="1060" max="1060" width="5.28515625" style="4" customWidth="1"/>
    <col min="1061" max="1061" width="5.85546875" style="4" customWidth="1"/>
    <col min="1062" max="1062" width="7.28515625" style="4" customWidth="1"/>
    <col min="1063" max="1063" width="6.7109375" style="4" customWidth="1"/>
    <col min="1064" max="1064" width="14.140625" style="4" customWidth="1"/>
    <col min="1065" max="1065" width="5.42578125" style="4" customWidth="1"/>
    <col min="1066" max="1066" width="13.42578125" style="4" customWidth="1"/>
    <col min="1067" max="1067" width="9.7109375" style="4" customWidth="1"/>
    <col min="1068" max="1068" width="6.85546875" style="4" customWidth="1"/>
    <col min="1069" max="1069" width="16.7109375" style="4" customWidth="1"/>
    <col min="1070" max="1070" width="17.5703125" style="4" customWidth="1"/>
    <col min="1071" max="1280" width="9.140625" style="4"/>
    <col min="1281" max="1281" width="3.85546875" style="4" customWidth="1"/>
    <col min="1282" max="1282" width="17.85546875" style="4" customWidth="1"/>
    <col min="1283" max="1313" width="3.140625" style="4" customWidth="1"/>
    <col min="1314" max="1314" width="6.140625" style="4" customWidth="1"/>
    <col min="1315" max="1315" width="5.7109375" style="4" customWidth="1"/>
    <col min="1316" max="1316" width="5.28515625" style="4" customWidth="1"/>
    <col min="1317" max="1317" width="5.85546875" style="4" customWidth="1"/>
    <col min="1318" max="1318" width="7.28515625" style="4" customWidth="1"/>
    <col min="1319" max="1319" width="6.7109375" style="4" customWidth="1"/>
    <col min="1320" max="1320" width="14.140625" style="4" customWidth="1"/>
    <col min="1321" max="1321" width="5.42578125" style="4" customWidth="1"/>
    <col min="1322" max="1322" width="13.42578125" style="4" customWidth="1"/>
    <col min="1323" max="1323" width="9.7109375" style="4" customWidth="1"/>
    <col min="1324" max="1324" width="6.85546875" style="4" customWidth="1"/>
    <col min="1325" max="1325" width="16.7109375" style="4" customWidth="1"/>
    <col min="1326" max="1326" width="17.5703125" style="4" customWidth="1"/>
    <col min="1327" max="1536" width="9.140625" style="4"/>
    <col min="1537" max="1537" width="3.85546875" style="4" customWidth="1"/>
    <col min="1538" max="1538" width="17.85546875" style="4" customWidth="1"/>
    <col min="1539" max="1569" width="3.140625" style="4" customWidth="1"/>
    <col min="1570" max="1570" width="6.140625" style="4" customWidth="1"/>
    <col min="1571" max="1571" width="5.7109375" style="4" customWidth="1"/>
    <col min="1572" max="1572" width="5.28515625" style="4" customWidth="1"/>
    <col min="1573" max="1573" width="5.85546875" style="4" customWidth="1"/>
    <col min="1574" max="1574" width="7.28515625" style="4" customWidth="1"/>
    <col min="1575" max="1575" width="6.7109375" style="4" customWidth="1"/>
    <col min="1576" max="1576" width="14.140625" style="4" customWidth="1"/>
    <col min="1577" max="1577" width="5.42578125" style="4" customWidth="1"/>
    <col min="1578" max="1578" width="13.42578125" style="4" customWidth="1"/>
    <col min="1579" max="1579" width="9.7109375" style="4" customWidth="1"/>
    <col min="1580" max="1580" width="6.85546875" style="4" customWidth="1"/>
    <col min="1581" max="1581" width="16.7109375" style="4" customWidth="1"/>
    <col min="1582" max="1582" width="17.5703125" style="4" customWidth="1"/>
    <col min="1583" max="1792" width="9.140625" style="4"/>
    <col min="1793" max="1793" width="3.85546875" style="4" customWidth="1"/>
    <col min="1794" max="1794" width="17.85546875" style="4" customWidth="1"/>
    <col min="1795" max="1825" width="3.140625" style="4" customWidth="1"/>
    <col min="1826" max="1826" width="6.140625" style="4" customWidth="1"/>
    <col min="1827" max="1827" width="5.7109375" style="4" customWidth="1"/>
    <col min="1828" max="1828" width="5.28515625" style="4" customWidth="1"/>
    <col min="1829" max="1829" width="5.85546875" style="4" customWidth="1"/>
    <col min="1830" max="1830" width="7.28515625" style="4" customWidth="1"/>
    <col min="1831" max="1831" width="6.7109375" style="4" customWidth="1"/>
    <col min="1832" max="1832" width="14.140625" style="4" customWidth="1"/>
    <col min="1833" max="1833" width="5.42578125" style="4" customWidth="1"/>
    <col min="1834" max="1834" width="13.42578125" style="4" customWidth="1"/>
    <col min="1835" max="1835" width="9.7109375" style="4" customWidth="1"/>
    <col min="1836" max="1836" width="6.85546875" style="4" customWidth="1"/>
    <col min="1837" max="1837" width="16.7109375" style="4" customWidth="1"/>
    <col min="1838" max="1838" width="17.5703125" style="4" customWidth="1"/>
    <col min="1839" max="2048" width="9.140625" style="4"/>
    <col min="2049" max="2049" width="3.85546875" style="4" customWidth="1"/>
    <col min="2050" max="2050" width="17.85546875" style="4" customWidth="1"/>
    <col min="2051" max="2081" width="3.140625" style="4" customWidth="1"/>
    <col min="2082" max="2082" width="6.140625" style="4" customWidth="1"/>
    <col min="2083" max="2083" width="5.7109375" style="4" customWidth="1"/>
    <col min="2084" max="2084" width="5.28515625" style="4" customWidth="1"/>
    <col min="2085" max="2085" width="5.85546875" style="4" customWidth="1"/>
    <col min="2086" max="2086" width="7.28515625" style="4" customWidth="1"/>
    <col min="2087" max="2087" width="6.7109375" style="4" customWidth="1"/>
    <col min="2088" max="2088" width="14.140625" style="4" customWidth="1"/>
    <col min="2089" max="2089" width="5.42578125" style="4" customWidth="1"/>
    <col min="2090" max="2090" width="13.42578125" style="4" customWidth="1"/>
    <col min="2091" max="2091" width="9.7109375" style="4" customWidth="1"/>
    <col min="2092" max="2092" width="6.85546875" style="4" customWidth="1"/>
    <col min="2093" max="2093" width="16.7109375" style="4" customWidth="1"/>
    <col min="2094" max="2094" width="17.5703125" style="4" customWidth="1"/>
    <col min="2095" max="2304" width="9.140625" style="4"/>
    <col min="2305" max="2305" width="3.85546875" style="4" customWidth="1"/>
    <col min="2306" max="2306" width="17.85546875" style="4" customWidth="1"/>
    <col min="2307" max="2337" width="3.140625" style="4" customWidth="1"/>
    <col min="2338" max="2338" width="6.140625" style="4" customWidth="1"/>
    <col min="2339" max="2339" width="5.7109375" style="4" customWidth="1"/>
    <col min="2340" max="2340" width="5.28515625" style="4" customWidth="1"/>
    <col min="2341" max="2341" width="5.85546875" style="4" customWidth="1"/>
    <col min="2342" max="2342" width="7.28515625" style="4" customWidth="1"/>
    <col min="2343" max="2343" width="6.7109375" style="4" customWidth="1"/>
    <col min="2344" max="2344" width="14.140625" style="4" customWidth="1"/>
    <col min="2345" max="2345" width="5.42578125" style="4" customWidth="1"/>
    <col min="2346" max="2346" width="13.42578125" style="4" customWidth="1"/>
    <col min="2347" max="2347" width="9.7109375" style="4" customWidth="1"/>
    <col min="2348" max="2348" width="6.85546875" style="4" customWidth="1"/>
    <col min="2349" max="2349" width="16.7109375" style="4" customWidth="1"/>
    <col min="2350" max="2350" width="17.5703125" style="4" customWidth="1"/>
    <col min="2351" max="2560" width="9.140625" style="4"/>
    <col min="2561" max="2561" width="3.85546875" style="4" customWidth="1"/>
    <col min="2562" max="2562" width="17.85546875" style="4" customWidth="1"/>
    <col min="2563" max="2593" width="3.140625" style="4" customWidth="1"/>
    <col min="2594" max="2594" width="6.140625" style="4" customWidth="1"/>
    <col min="2595" max="2595" width="5.7109375" style="4" customWidth="1"/>
    <col min="2596" max="2596" width="5.28515625" style="4" customWidth="1"/>
    <col min="2597" max="2597" width="5.85546875" style="4" customWidth="1"/>
    <col min="2598" max="2598" width="7.28515625" style="4" customWidth="1"/>
    <col min="2599" max="2599" width="6.7109375" style="4" customWidth="1"/>
    <col min="2600" max="2600" width="14.140625" style="4" customWidth="1"/>
    <col min="2601" max="2601" width="5.42578125" style="4" customWidth="1"/>
    <col min="2602" max="2602" width="13.42578125" style="4" customWidth="1"/>
    <col min="2603" max="2603" width="9.7109375" style="4" customWidth="1"/>
    <col min="2604" max="2604" width="6.85546875" style="4" customWidth="1"/>
    <col min="2605" max="2605" width="16.7109375" style="4" customWidth="1"/>
    <col min="2606" max="2606" width="17.5703125" style="4" customWidth="1"/>
    <col min="2607" max="2816" width="9.140625" style="4"/>
    <col min="2817" max="2817" width="3.85546875" style="4" customWidth="1"/>
    <col min="2818" max="2818" width="17.85546875" style="4" customWidth="1"/>
    <col min="2819" max="2849" width="3.140625" style="4" customWidth="1"/>
    <col min="2850" max="2850" width="6.140625" style="4" customWidth="1"/>
    <col min="2851" max="2851" width="5.7109375" style="4" customWidth="1"/>
    <col min="2852" max="2852" width="5.28515625" style="4" customWidth="1"/>
    <col min="2853" max="2853" width="5.85546875" style="4" customWidth="1"/>
    <col min="2854" max="2854" width="7.28515625" style="4" customWidth="1"/>
    <col min="2855" max="2855" width="6.7109375" style="4" customWidth="1"/>
    <col min="2856" max="2856" width="14.140625" style="4" customWidth="1"/>
    <col min="2857" max="2857" width="5.42578125" style="4" customWidth="1"/>
    <col min="2858" max="2858" width="13.42578125" style="4" customWidth="1"/>
    <col min="2859" max="2859" width="9.7109375" style="4" customWidth="1"/>
    <col min="2860" max="2860" width="6.85546875" style="4" customWidth="1"/>
    <col min="2861" max="2861" width="16.7109375" style="4" customWidth="1"/>
    <col min="2862" max="2862" width="17.5703125" style="4" customWidth="1"/>
    <col min="2863" max="3072" width="9.140625" style="4"/>
    <col min="3073" max="3073" width="3.85546875" style="4" customWidth="1"/>
    <col min="3074" max="3074" width="17.85546875" style="4" customWidth="1"/>
    <col min="3075" max="3105" width="3.140625" style="4" customWidth="1"/>
    <col min="3106" max="3106" width="6.140625" style="4" customWidth="1"/>
    <col min="3107" max="3107" width="5.7109375" style="4" customWidth="1"/>
    <col min="3108" max="3108" width="5.28515625" style="4" customWidth="1"/>
    <col min="3109" max="3109" width="5.85546875" style="4" customWidth="1"/>
    <col min="3110" max="3110" width="7.28515625" style="4" customWidth="1"/>
    <col min="3111" max="3111" width="6.7109375" style="4" customWidth="1"/>
    <col min="3112" max="3112" width="14.140625" style="4" customWidth="1"/>
    <col min="3113" max="3113" width="5.42578125" style="4" customWidth="1"/>
    <col min="3114" max="3114" width="13.42578125" style="4" customWidth="1"/>
    <col min="3115" max="3115" width="9.7109375" style="4" customWidth="1"/>
    <col min="3116" max="3116" width="6.85546875" style="4" customWidth="1"/>
    <col min="3117" max="3117" width="16.7109375" style="4" customWidth="1"/>
    <col min="3118" max="3118" width="17.5703125" style="4" customWidth="1"/>
    <col min="3119" max="3328" width="9.140625" style="4"/>
    <col min="3329" max="3329" width="3.85546875" style="4" customWidth="1"/>
    <col min="3330" max="3330" width="17.85546875" style="4" customWidth="1"/>
    <col min="3331" max="3361" width="3.140625" style="4" customWidth="1"/>
    <col min="3362" max="3362" width="6.140625" style="4" customWidth="1"/>
    <col min="3363" max="3363" width="5.7109375" style="4" customWidth="1"/>
    <col min="3364" max="3364" width="5.28515625" style="4" customWidth="1"/>
    <col min="3365" max="3365" width="5.85546875" style="4" customWidth="1"/>
    <col min="3366" max="3366" width="7.28515625" style="4" customWidth="1"/>
    <col min="3367" max="3367" width="6.7109375" style="4" customWidth="1"/>
    <col min="3368" max="3368" width="14.140625" style="4" customWidth="1"/>
    <col min="3369" max="3369" width="5.42578125" style="4" customWidth="1"/>
    <col min="3370" max="3370" width="13.42578125" style="4" customWidth="1"/>
    <col min="3371" max="3371" width="9.7109375" style="4" customWidth="1"/>
    <col min="3372" max="3372" width="6.85546875" style="4" customWidth="1"/>
    <col min="3373" max="3373" width="16.7109375" style="4" customWidth="1"/>
    <col min="3374" max="3374" width="17.5703125" style="4" customWidth="1"/>
    <col min="3375" max="3584" width="9.140625" style="4"/>
    <col min="3585" max="3585" width="3.85546875" style="4" customWidth="1"/>
    <col min="3586" max="3586" width="17.85546875" style="4" customWidth="1"/>
    <col min="3587" max="3617" width="3.140625" style="4" customWidth="1"/>
    <col min="3618" max="3618" width="6.140625" style="4" customWidth="1"/>
    <col min="3619" max="3619" width="5.7109375" style="4" customWidth="1"/>
    <col min="3620" max="3620" width="5.28515625" style="4" customWidth="1"/>
    <col min="3621" max="3621" width="5.85546875" style="4" customWidth="1"/>
    <col min="3622" max="3622" width="7.28515625" style="4" customWidth="1"/>
    <col min="3623" max="3623" width="6.7109375" style="4" customWidth="1"/>
    <col min="3624" max="3624" width="14.140625" style="4" customWidth="1"/>
    <col min="3625" max="3625" width="5.42578125" style="4" customWidth="1"/>
    <col min="3626" max="3626" width="13.42578125" style="4" customWidth="1"/>
    <col min="3627" max="3627" width="9.7109375" style="4" customWidth="1"/>
    <col min="3628" max="3628" width="6.85546875" style="4" customWidth="1"/>
    <col min="3629" max="3629" width="16.7109375" style="4" customWidth="1"/>
    <col min="3630" max="3630" width="17.5703125" style="4" customWidth="1"/>
    <col min="3631" max="3840" width="9.140625" style="4"/>
    <col min="3841" max="3841" width="3.85546875" style="4" customWidth="1"/>
    <col min="3842" max="3842" width="17.85546875" style="4" customWidth="1"/>
    <col min="3843" max="3873" width="3.140625" style="4" customWidth="1"/>
    <col min="3874" max="3874" width="6.140625" style="4" customWidth="1"/>
    <col min="3875" max="3875" width="5.7109375" style="4" customWidth="1"/>
    <col min="3876" max="3876" width="5.28515625" style="4" customWidth="1"/>
    <col min="3877" max="3877" width="5.85546875" style="4" customWidth="1"/>
    <col min="3878" max="3878" width="7.28515625" style="4" customWidth="1"/>
    <col min="3879" max="3879" width="6.7109375" style="4" customWidth="1"/>
    <col min="3880" max="3880" width="14.140625" style="4" customWidth="1"/>
    <col min="3881" max="3881" width="5.42578125" style="4" customWidth="1"/>
    <col min="3882" max="3882" width="13.42578125" style="4" customWidth="1"/>
    <col min="3883" max="3883" width="9.7109375" style="4" customWidth="1"/>
    <col min="3884" max="3884" width="6.85546875" style="4" customWidth="1"/>
    <col min="3885" max="3885" width="16.7109375" style="4" customWidth="1"/>
    <col min="3886" max="3886" width="17.5703125" style="4" customWidth="1"/>
    <col min="3887" max="4096" width="9.140625" style="4"/>
    <col min="4097" max="4097" width="3.85546875" style="4" customWidth="1"/>
    <col min="4098" max="4098" width="17.85546875" style="4" customWidth="1"/>
    <col min="4099" max="4129" width="3.140625" style="4" customWidth="1"/>
    <col min="4130" max="4130" width="6.140625" style="4" customWidth="1"/>
    <col min="4131" max="4131" width="5.7109375" style="4" customWidth="1"/>
    <col min="4132" max="4132" width="5.28515625" style="4" customWidth="1"/>
    <col min="4133" max="4133" width="5.85546875" style="4" customWidth="1"/>
    <col min="4134" max="4134" width="7.28515625" style="4" customWidth="1"/>
    <col min="4135" max="4135" width="6.7109375" style="4" customWidth="1"/>
    <col min="4136" max="4136" width="14.140625" style="4" customWidth="1"/>
    <col min="4137" max="4137" width="5.42578125" style="4" customWidth="1"/>
    <col min="4138" max="4138" width="13.42578125" style="4" customWidth="1"/>
    <col min="4139" max="4139" width="9.7109375" style="4" customWidth="1"/>
    <col min="4140" max="4140" width="6.85546875" style="4" customWidth="1"/>
    <col min="4141" max="4141" width="16.7109375" style="4" customWidth="1"/>
    <col min="4142" max="4142" width="17.5703125" style="4" customWidth="1"/>
    <col min="4143" max="4352" width="9.140625" style="4"/>
    <col min="4353" max="4353" width="3.85546875" style="4" customWidth="1"/>
    <col min="4354" max="4354" width="17.85546875" style="4" customWidth="1"/>
    <col min="4355" max="4385" width="3.140625" style="4" customWidth="1"/>
    <col min="4386" max="4386" width="6.140625" style="4" customWidth="1"/>
    <col min="4387" max="4387" width="5.7109375" style="4" customWidth="1"/>
    <col min="4388" max="4388" width="5.28515625" style="4" customWidth="1"/>
    <col min="4389" max="4389" width="5.85546875" style="4" customWidth="1"/>
    <col min="4390" max="4390" width="7.28515625" style="4" customWidth="1"/>
    <col min="4391" max="4391" width="6.7109375" style="4" customWidth="1"/>
    <col min="4392" max="4392" width="14.140625" style="4" customWidth="1"/>
    <col min="4393" max="4393" width="5.42578125" style="4" customWidth="1"/>
    <col min="4394" max="4394" width="13.42578125" style="4" customWidth="1"/>
    <col min="4395" max="4395" width="9.7109375" style="4" customWidth="1"/>
    <col min="4396" max="4396" width="6.85546875" style="4" customWidth="1"/>
    <col min="4397" max="4397" width="16.7109375" style="4" customWidth="1"/>
    <col min="4398" max="4398" width="17.5703125" style="4" customWidth="1"/>
    <col min="4399" max="4608" width="9.140625" style="4"/>
    <col min="4609" max="4609" width="3.85546875" style="4" customWidth="1"/>
    <col min="4610" max="4610" width="17.85546875" style="4" customWidth="1"/>
    <col min="4611" max="4641" width="3.140625" style="4" customWidth="1"/>
    <col min="4642" max="4642" width="6.140625" style="4" customWidth="1"/>
    <col min="4643" max="4643" width="5.7109375" style="4" customWidth="1"/>
    <col min="4644" max="4644" width="5.28515625" style="4" customWidth="1"/>
    <col min="4645" max="4645" width="5.85546875" style="4" customWidth="1"/>
    <col min="4646" max="4646" width="7.28515625" style="4" customWidth="1"/>
    <col min="4647" max="4647" width="6.7109375" style="4" customWidth="1"/>
    <col min="4648" max="4648" width="14.140625" style="4" customWidth="1"/>
    <col min="4649" max="4649" width="5.42578125" style="4" customWidth="1"/>
    <col min="4650" max="4650" width="13.42578125" style="4" customWidth="1"/>
    <col min="4651" max="4651" width="9.7109375" style="4" customWidth="1"/>
    <col min="4652" max="4652" width="6.85546875" style="4" customWidth="1"/>
    <col min="4653" max="4653" width="16.7109375" style="4" customWidth="1"/>
    <col min="4654" max="4654" width="17.5703125" style="4" customWidth="1"/>
    <col min="4655" max="4864" width="9.140625" style="4"/>
    <col min="4865" max="4865" width="3.85546875" style="4" customWidth="1"/>
    <col min="4866" max="4866" width="17.85546875" style="4" customWidth="1"/>
    <col min="4867" max="4897" width="3.140625" style="4" customWidth="1"/>
    <col min="4898" max="4898" width="6.140625" style="4" customWidth="1"/>
    <col min="4899" max="4899" width="5.7109375" style="4" customWidth="1"/>
    <col min="4900" max="4900" width="5.28515625" style="4" customWidth="1"/>
    <col min="4901" max="4901" width="5.85546875" style="4" customWidth="1"/>
    <col min="4902" max="4902" width="7.28515625" style="4" customWidth="1"/>
    <col min="4903" max="4903" width="6.7109375" style="4" customWidth="1"/>
    <col min="4904" max="4904" width="14.140625" style="4" customWidth="1"/>
    <col min="4905" max="4905" width="5.42578125" style="4" customWidth="1"/>
    <col min="4906" max="4906" width="13.42578125" style="4" customWidth="1"/>
    <col min="4907" max="4907" width="9.7109375" style="4" customWidth="1"/>
    <col min="4908" max="4908" width="6.85546875" style="4" customWidth="1"/>
    <col min="4909" max="4909" width="16.7109375" style="4" customWidth="1"/>
    <col min="4910" max="4910" width="17.5703125" style="4" customWidth="1"/>
    <col min="4911" max="5120" width="9.140625" style="4"/>
    <col min="5121" max="5121" width="3.85546875" style="4" customWidth="1"/>
    <col min="5122" max="5122" width="17.85546875" style="4" customWidth="1"/>
    <col min="5123" max="5153" width="3.140625" style="4" customWidth="1"/>
    <col min="5154" max="5154" width="6.140625" style="4" customWidth="1"/>
    <col min="5155" max="5155" width="5.7109375" style="4" customWidth="1"/>
    <col min="5156" max="5156" width="5.28515625" style="4" customWidth="1"/>
    <col min="5157" max="5157" width="5.85546875" style="4" customWidth="1"/>
    <col min="5158" max="5158" width="7.28515625" style="4" customWidth="1"/>
    <col min="5159" max="5159" width="6.7109375" style="4" customWidth="1"/>
    <col min="5160" max="5160" width="14.140625" style="4" customWidth="1"/>
    <col min="5161" max="5161" width="5.42578125" style="4" customWidth="1"/>
    <col min="5162" max="5162" width="13.42578125" style="4" customWidth="1"/>
    <col min="5163" max="5163" width="9.7109375" style="4" customWidth="1"/>
    <col min="5164" max="5164" width="6.85546875" style="4" customWidth="1"/>
    <col min="5165" max="5165" width="16.7109375" style="4" customWidth="1"/>
    <col min="5166" max="5166" width="17.5703125" style="4" customWidth="1"/>
    <col min="5167" max="5376" width="9.140625" style="4"/>
    <col min="5377" max="5377" width="3.85546875" style="4" customWidth="1"/>
    <col min="5378" max="5378" width="17.85546875" style="4" customWidth="1"/>
    <col min="5379" max="5409" width="3.140625" style="4" customWidth="1"/>
    <col min="5410" max="5410" width="6.140625" style="4" customWidth="1"/>
    <col min="5411" max="5411" width="5.7109375" style="4" customWidth="1"/>
    <col min="5412" max="5412" width="5.28515625" style="4" customWidth="1"/>
    <col min="5413" max="5413" width="5.85546875" style="4" customWidth="1"/>
    <col min="5414" max="5414" width="7.28515625" style="4" customWidth="1"/>
    <col min="5415" max="5415" width="6.7109375" style="4" customWidth="1"/>
    <col min="5416" max="5416" width="14.140625" style="4" customWidth="1"/>
    <col min="5417" max="5417" width="5.42578125" style="4" customWidth="1"/>
    <col min="5418" max="5418" width="13.42578125" style="4" customWidth="1"/>
    <col min="5419" max="5419" width="9.7109375" style="4" customWidth="1"/>
    <col min="5420" max="5420" width="6.85546875" style="4" customWidth="1"/>
    <col min="5421" max="5421" width="16.7109375" style="4" customWidth="1"/>
    <col min="5422" max="5422" width="17.5703125" style="4" customWidth="1"/>
    <col min="5423" max="5632" width="9.140625" style="4"/>
    <col min="5633" max="5633" width="3.85546875" style="4" customWidth="1"/>
    <col min="5634" max="5634" width="17.85546875" style="4" customWidth="1"/>
    <col min="5635" max="5665" width="3.140625" style="4" customWidth="1"/>
    <col min="5666" max="5666" width="6.140625" style="4" customWidth="1"/>
    <col min="5667" max="5667" width="5.7109375" style="4" customWidth="1"/>
    <col min="5668" max="5668" width="5.28515625" style="4" customWidth="1"/>
    <col min="5669" max="5669" width="5.85546875" style="4" customWidth="1"/>
    <col min="5670" max="5670" width="7.28515625" style="4" customWidth="1"/>
    <col min="5671" max="5671" width="6.7109375" style="4" customWidth="1"/>
    <col min="5672" max="5672" width="14.140625" style="4" customWidth="1"/>
    <col min="5673" max="5673" width="5.42578125" style="4" customWidth="1"/>
    <col min="5674" max="5674" width="13.42578125" style="4" customWidth="1"/>
    <col min="5675" max="5675" width="9.7109375" style="4" customWidth="1"/>
    <col min="5676" max="5676" width="6.85546875" style="4" customWidth="1"/>
    <col min="5677" max="5677" width="16.7109375" style="4" customWidth="1"/>
    <col min="5678" max="5678" width="17.5703125" style="4" customWidth="1"/>
    <col min="5679" max="5888" width="9.140625" style="4"/>
    <col min="5889" max="5889" width="3.85546875" style="4" customWidth="1"/>
    <col min="5890" max="5890" width="17.85546875" style="4" customWidth="1"/>
    <col min="5891" max="5921" width="3.140625" style="4" customWidth="1"/>
    <col min="5922" max="5922" width="6.140625" style="4" customWidth="1"/>
    <col min="5923" max="5923" width="5.7109375" style="4" customWidth="1"/>
    <col min="5924" max="5924" width="5.28515625" style="4" customWidth="1"/>
    <col min="5925" max="5925" width="5.85546875" style="4" customWidth="1"/>
    <col min="5926" max="5926" width="7.28515625" style="4" customWidth="1"/>
    <col min="5927" max="5927" width="6.7109375" style="4" customWidth="1"/>
    <col min="5928" max="5928" width="14.140625" style="4" customWidth="1"/>
    <col min="5929" max="5929" width="5.42578125" style="4" customWidth="1"/>
    <col min="5930" max="5930" width="13.42578125" style="4" customWidth="1"/>
    <col min="5931" max="5931" width="9.7109375" style="4" customWidth="1"/>
    <col min="5932" max="5932" width="6.85546875" style="4" customWidth="1"/>
    <col min="5933" max="5933" width="16.7109375" style="4" customWidth="1"/>
    <col min="5934" max="5934" width="17.5703125" style="4" customWidth="1"/>
    <col min="5935" max="6144" width="9.140625" style="4"/>
    <col min="6145" max="6145" width="3.85546875" style="4" customWidth="1"/>
    <col min="6146" max="6146" width="17.85546875" style="4" customWidth="1"/>
    <col min="6147" max="6177" width="3.140625" style="4" customWidth="1"/>
    <col min="6178" max="6178" width="6.140625" style="4" customWidth="1"/>
    <col min="6179" max="6179" width="5.7109375" style="4" customWidth="1"/>
    <col min="6180" max="6180" width="5.28515625" style="4" customWidth="1"/>
    <col min="6181" max="6181" width="5.85546875" style="4" customWidth="1"/>
    <col min="6182" max="6182" width="7.28515625" style="4" customWidth="1"/>
    <col min="6183" max="6183" width="6.7109375" style="4" customWidth="1"/>
    <col min="6184" max="6184" width="14.140625" style="4" customWidth="1"/>
    <col min="6185" max="6185" width="5.42578125" style="4" customWidth="1"/>
    <col min="6186" max="6186" width="13.42578125" style="4" customWidth="1"/>
    <col min="6187" max="6187" width="9.7109375" style="4" customWidth="1"/>
    <col min="6188" max="6188" width="6.85546875" style="4" customWidth="1"/>
    <col min="6189" max="6189" width="16.7109375" style="4" customWidth="1"/>
    <col min="6190" max="6190" width="17.5703125" style="4" customWidth="1"/>
    <col min="6191" max="6400" width="9.140625" style="4"/>
    <col min="6401" max="6401" width="3.85546875" style="4" customWidth="1"/>
    <col min="6402" max="6402" width="17.85546875" style="4" customWidth="1"/>
    <col min="6403" max="6433" width="3.140625" style="4" customWidth="1"/>
    <col min="6434" max="6434" width="6.140625" style="4" customWidth="1"/>
    <col min="6435" max="6435" width="5.7109375" style="4" customWidth="1"/>
    <col min="6436" max="6436" width="5.28515625" style="4" customWidth="1"/>
    <col min="6437" max="6437" width="5.85546875" style="4" customWidth="1"/>
    <col min="6438" max="6438" width="7.28515625" style="4" customWidth="1"/>
    <col min="6439" max="6439" width="6.7109375" style="4" customWidth="1"/>
    <col min="6440" max="6440" width="14.140625" style="4" customWidth="1"/>
    <col min="6441" max="6441" width="5.42578125" style="4" customWidth="1"/>
    <col min="6442" max="6442" width="13.42578125" style="4" customWidth="1"/>
    <col min="6443" max="6443" width="9.7109375" style="4" customWidth="1"/>
    <col min="6444" max="6444" width="6.85546875" style="4" customWidth="1"/>
    <col min="6445" max="6445" width="16.7109375" style="4" customWidth="1"/>
    <col min="6446" max="6446" width="17.5703125" style="4" customWidth="1"/>
    <col min="6447" max="6656" width="9.140625" style="4"/>
    <col min="6657" max="6657" width="3.85546875" style="4" customWidth="1"/>
    <col min="6658" max="6658" width="17.85546875" style="4" customWidth="1"/>
    <col min="6659" max="6689" width="3.140625" style="4" customWidth="1"/>
    <col min="6690" max="6690" width="6.140625" style="4" customWidth="1"/>
    <col min="6691" max="6691" width="5.7109375" style="4" customWidth="1"/>
    <col min="6692" max="6692" width="5.28515625" style="4" customWidth="1"/>
    <col min="6693" max="6693" width="5.85546875" style="4" customWidth="1"/>
    <col min="6694" max="6694" width="7.28515625" style="4" customWidth="1"/>
    <col min="6695" max="6695" width="6.7109375" style="4" customWidth="1"/>
    <col min="6696" max="6696" width="14.140625" style="4" customWidth="1"/>
    <col min="6697" max="6697" width="5.42578125" style="4" customWidth="1"/>
    <col min="6698" max="6698" width="13.42578125" style="4" customWidth="1"/>
    <col min="6699" max="6699" width="9.7109375" style="4" customWidth="1"/>
    <col min="6700" max="6700" width="6.85546875" style="4" customWidth="1"/>
    <col min="6701" max="6701" width="16.7109375" style="4" customWidth="1"/>
    <col min="6702" max="6702" width="17.5703125" style="4" customWidth="1"/>
    <col min="6703" max="6912" width="9.140625" style="4"/>
    <col min="6913" max="6913" width="3.85546875" style="4" customWidth="1"/>
    <col min="6914" max="6914" width="17.85546875" style="4" customWidth="1"/>
    <col min="6915" max="6945" width="3.140625" style="4" customWidth="1"/>
    <col min="6946" max="6946" width="6.140625" style="4" customWidth="1"/>
    <col min="6947" max="6947" width="5.7109375" style="4" customWidth="1"/>
    <col min="6948" max="6948" width="5.28515625" style="4" customWidth="1"/>
    <col min="6949" max="6949" width="5.85546875" style="4" customWidth="1"/>
    <col min="6950" max="6950" width="7.28515625" style="4" customWidth="1"/>
    <col min="6951" max="6951" width="6.7109375" style="4" customWidth="1"/>
    <col min="6952" max="6952" width="14.140625" style="4" customWidth="1"/>
    <col min="6953" max="6953" width="5.42578125" style="4" customWidth="1"/>
    <col min="6954" max="6954" width="13.42578125" style="4" customWidth="1"/>
    <col min="6955" max="6955" width="9.7109375" style="4" customWidth="1"/>
    <col min="6956" max="6956" width="6.85546875" style="4" customWidth="1"/>
    <col min="6957" max="6957" width="16.7109375" style="4" customWidth="1"/>
    <col min="6958" max="6958" width="17.5703125" style="4" customWidth="1"/>
    <col min="6959" max="7168" width="9.140625" style="4"/>
    <col min="7169" max="7169" width="3.85546875" style="4" customWidth="1"/>
    <col min="7170" max="7170" width="17.85546875" style="4" customWidth="1"/>
    <col min="7171" max="7201" width="3.140625" style="4" customWidth="1"/>
    <col min="7202" max="7202" width="6.140625" style="4" customWidth="1"/>
    <col min="7203" max="7203" width="5.7109375" style="4" customWidth="1"/>
    <col min="7204" max="7204" width="5.28515625" style="4" customWidth="1"/>
    <col min="7205" max="7205" width="5.85546875" style="4" customWidth="1"/>
    <col min="7206" max="7206" width="7.28515625" style="4" customWidth="1"/>
    <col min="7207" max="7207" width="6.7109375" style="4" customWidth="1"/>
    <col min="7208" max="7208" width="14.140625" style="4" customWidth="1"/>
    <col min="7209" max="7209" width="5.42578125" style="4" customWidth="1"/>
    <col min="7210" max="7210" width="13.42578125" style="4" customWidth="1"/>
    <col min="7211" max="7211" width="9.7109375" style="4" customWidth="1"/>
    <col min="7212" max="7212" width="6.85546875" style="4" customWidth="1"/>
    <col min="7213" max="7213" width="16.7109375" style="4" customWidth="1"/>
    <col min="7214" max="7214" width="17.5703125" style="4" customWidth="1"/>
    <col min="7215" max="7424" width="9.140625" style="4"/>
    <col min="7425" max="7425" width="3.85546875" style="4" customWidth="1"/>
    <col min="7426" max="7426" width="17.85546875" style="4" customWidth="1"/>
    <col min="7427" max="7457" width="3.140625" style="4" customWidth="1"/>
    <col min="7458" max="7458" width="6.140625" style="4" customWidth="1"/>
    <col min="7459" max="7459" width="5.7109375" style="4" customWidth="1"/>
    <col min="7460" max="7460" width="5.28515625" style="4" customWidth="1"/>
    <col min="7461" max="7461" width="5.85546875" style="4" customWidth="1"/>
    <col min="7462" max="7462" width="7.28515625" style="4" customWidth="1"/>
    <col min="7463" max="7463" width="6.7109375" style="4" customWidth="1"/>
    <col min="7464" max="7464" width="14.140625" style="4" customWidth="1"/>
    <col min="7465" max="7465" width="5.42578125" style="4" customWidth="1"/>
    <col min="7466" max="7466" width="13.42578125" style="4" customWidth="1"/>
    <col min="7467" max="7467" width="9.7109375" style="4" customWidth="1"/>
    <col min="7468" max="7468" width="6.85546875" style="4" customWidth="1"/>
    <col min="7469" max="7469" width="16.7109375" style="4" customWidth="1"/>
    <col min="7470" max="7470" width="17.5703125" style="4" customWidth="1"/>
    <col min="7471" max="7680" width="9.140625" style="4"/>
    <col min="7681" max="7681" width="3.85546875" style="4" customWidth="1"/>
    <col min="7682" max="7682" width="17.85546875" style="4" customWidth="1"/>
    <col min="7683" max="7713" width="3.140625" style="4" customWidth="1"/>
    <col min="7714" max="7714" width="6.140625" style="4" customWidth="1"/>
    <col min="7715" max="7715" width="5.7109375" style="4" customWidth="1"/>
    <col min="7716" max="7716" width="5.28515625" style="4" customWidth="1"/>
    <col min="7717" max="7717" width="5.85546875" style="4" customWidth="1"/>
    <col min="7718" max="7718" width="7.28515625" style="4" customWidth="1"/>
    <col min="7719" max="7719" width="6.7109375" style="4" customWidth="1"/>
    <col min="7720" max="7720" width="14.140625" style="4" customWidth="1"/>
    <col min="7721" max="7721" width="5.42578125" style="4" customWidth="1"/>
    <col min="7722" max="7722" width="13.42578125" style="4" customWidth="1"/>
    <col min="7723" max="7723" width="9.7109375" style="4" customWidth="1"/>
    <col min="7724" max="7724" width="6.85546875" style="4" customWidth="1"/>
    <col min="7725" max="7725" width="16.7109375" style="4" customWidth="1"/>
    <col min="7726" max="7726" width="17.5703125" style="4" customWidth="1"/>
    <col min="7727" max="7936" width="9.140625" style="4"/>
    <col min="7937" max="7937" width="3.85546875" style="4" customWidth="1"/>
    <col min="7938" max="7938" width="17.85546875" style="4" customWidth="1"/>
    <col min="7939" max="7969" width="3.140625" style="4" customWidth="1"/>
    <col min="7970" max="7970" width="6.140625" style="4" customWidth="1"/>
    <col min="7971" max="7971" width="5.7109375" style="4" customWidth="1"/>
    <col min="7972" max="7972" width="5.28515625" style="4" customWidth="1"/>
    <col min="7973" max="7973" width="5.85546875" style="4" customWidth="1"/>
    <col min="7974" max="7974" width="7.28515625" style="4" customWidth="1"/>
    <col min="7975" max="7975" width="6.7109375" style="4" customWidth="1"/>
    <col min="7976" max="7976" width="14.140625" style="4" customWidth="1"/>
    <col min="7977" max="7977" width="5.42578125" style="4" customWidth="1"/>
    <col min="7978" max="7978" width="13.42578125" style="4" customWidth="1"/>
    <col min="7979" max="7979" width="9.7109375" style="4" customWidth="1"/>
    <col min="7980" max="7980" width="6.85546875" style="4" customWidth="1"/>
    <col min="7981" max="7981" width="16.7109375" style="4" customWidth="1"/>
    <col min="7982" max="7982" width="17.5703125" style="4" customWidth="1"/>
    <col min="7983" max="8192" width="9.140625" style="4"/>
    <col min="8193" max="8193" width="3.85546875" style="4" customWidth="1"/>
    <col min="8194" max="8194" width="17.85546875" style="4" customWidth="1"/>
    <col min="8195" max="8225" width="3.140625" style="4" customWidth="1"/>
    <col min="8226" max="8226" width="6.140625" style="4" customWidth="1"/>
    <col min="8227" max="8227" width="5.7109375" style="4" customWidth="1"/>
    <col min="8228" max="8228" width="5.28515625" style="4" customWidth="1"/>
    <col min="8229" max="8229" width="5.85546875" style="4" customWidth="1"/>
    <col min="8230" max="8230" width="7.28515625" style="4" customWidth="1"/>
    <col min="8231" max="8231" width="6.7109375" style="4" customWidth="1"/>
    <col min="8232" max="8232" width="14.140625" style="4" customWidth="1"/>
    <col min="8233" max="8233" width="5.42578125" style="4" customWidth="1"/>
    <col min="8234" max="8234" width="13.42578125" style="4" customWidth="1"/>
    <col min="8235" max="8235" width="9.7109375" style="4" customWidth="1"/>
    <col min="8236" max="8236" width="6.85546875" style="4" customWidth="1"/>
    <col min="8237" max="8237" width="16.7109375" style="4" customWidth="1"/>
    <col min="8238" max="8238" width="17.5703125" style="4" customWidth="1"/>
    <col min="8239" max="8448" width="9.140625" style="4"/>
    <col min="8449" max="8449" width="3.85546875" style="4" customWidth="1"/>
    <col min="8450" max="8450" width="17.85546875" style="4" customWidth="1"/>
    <col min="8451" max="8481" width="3.140625" style="4" customWidth="1"/>
    <col min="8482" max="8482" width="6.140625" style="4" customWidth="1"/>
    <col min="8483" max="8483" width="5.7109375" style="4" customWidth="1"/>
    <col min="8484" max="8484" width="5.28515625" style="4" customWidth="1"/>
    <col min="8485" max="8485" width="5.85546875" style="4" customWidth="1"/>
    <col min="8486" max="8486" width="7.28515625" style="4" customWidth="1"/>
    <col min="8487" max="8487" width="6.7109375" style="4" customWidth="1"/>
    <col min="8488" max="8488" width="14.140625" style="4" customWidth="1"/>
    <col min="8489" max="8489" width="5.42578125" style="4" customWidth="1"/>
    <col min="8490" max="8490" width="13.42578125" style="4" customWidth="1"/>
    <col min="8491" max="8491" width="9.7109375" style="4" customWidth="1"/>
    <col min="8492" max="8492" width="6.85546875" style="4" customWidth="1"/>
    <col min="8493" max="8493" width="16.7109375" style="4" customWidth="1"/>
    <col min="8494" max="8494" width="17.5703125" style="4" customWidth="1"/>
    <col min="8495" max="8704" width="9.140625" style="4"/>
    <col min="8705" max="8705" width="3.85546875" style="4" customWidth="1"/>
    <col min="8706" max="8706" width="17.85546875" style="4" customWidth="1"/>
    <col min="8707" max="8737" width="3.140625" style="4" customWidth="1"/>
    <col min="8738" max="8738" width="6.140625" style="4" customWidth="1"/>
    <col min="8739" max="8739" width="5.7109375" style="4" customWidth="1"/>
    <col min="8740" max="8740" width="5.28515625" style="4" customWidth="1"/>
    <col min="8741" max="8741" width="5.85546875" style="4" customWidth="1"/>
    <col min="8742" max="8742" width="7.28515625" style="4" customWidth="1"/>
    <col min="8743" max="8743" width="6.7109375" style="4" customWidth="1"/>
    <col min="8744" max="8744" width="14.140625" style="4" customWidth="1"/>
    <col min="8745" max="8745" width="5.42578125" style="4" customWidth="1"/>
    <col min="8746" max="8746" width="13.42578125" style="4" customWidth="1"/>
    <col min="8747" max="8747" width="9.7109375" style="4" customWidth="1"/>
    <col min="8748" max="8748" width="6.85546875" style="4" customWidth="1"/>
    <col min="8749" max="8749" width="16.7109375" style="4" customWidth="1"/>
    <col min="8750" max="8750" width="17.5703125" style="4" customWidth="1"/>
    <col min="8751" max="8960" width="9.140625" style="4"/>
    <col min="8961" max="8961" width="3.85546875" style="4" customWidth="1"/>
    <col min="8962" max="8962" width="17.85546875" style="4" customWidth="1"/>
    <col min="8963" max="8993" width="3.140625" style="4" customWidth="1"/>
    <col min="8994" max="8994" width="6.140625" style="4" customWidth="1"/>
    <col min="8995" max="8995" width="5.7109375" style="4" customWidth="1"/>
    <col min="8996" max="8996" width="5.28515625" style="4" customWidth="1"/>
    <col min="8997" max="8997" width="5.85546875" style="4" customWidth="1"/>
    <col min="8998" max="8998" width="7.28515625" style="4" customWidth="1"/>
    <col min="8999" max="8999" width="6.7109375" style="4" customWidth="1"/>
    <col min="9000" max="9000" width="14.140625" style="4" customWidth="1"/>
    <col min="9001" max="9001" width="5.42578125" style="4" customWidth="1"/>
    <col min="9002" max="9002" width="13.42578125" style="4" customWidth="1"/>
    <col min="9003" max="9003" width="9.7109375" style="4" customWidth="1"/>
    <col min="9004" max="9004" width="6.85546875" style="4" customWidth="1"/>
    <col min="9005" max="9005" width="16.7109375" style="4" customWidth="1"/>
    <col min="9006" max="9006" width="17.5703125" style="4" customWidth="1"/>
    <col min="9007" max="9216" width="9.140625" style="4"/>
    <col min="9217" max="9217" width="3.85546875" style="4" customWidth="1"/>
    <col min="9218" max="9218" width="17.85546875" style="4" customWidth="1"/>
    <col min="9219" max="9249" width="3.140625" style="4" customWidth="1"/>
    <col min="9250" max="9250" width="6.140625" style="4" customWidth="1"/>
    <col min="9251" max="9251" width="5.7109375" style="4" customWidth="1"/>
    <col min="9252" max="9252" width="5.28515625" style="4" customWidth="1"/>
    <col min="9253" max="9253" width="5.85546875" style="4" customWidth="1"/>
    <col min="9254" max="9254" width="7.28515625" style="4" customWidth="1"/>
    <col min="9255" max="9255" width="6.7109375" style="4" customWidth="1"/>
    <col min="9256" max="9256" width="14.140625" style="4" customWidth="1"/>
    <col min="9257" max="9257" width="5.42578125" style="4" customWidth="1"/>
    <col min="9258" max="9258" width="13.42578125" style="4" customWidth="1"/>
    <col min="9259" max="9259" width="9.7109375" style="4" customWidth="1"/>
    <col min="9260" max="9260" width="6.85546875" style="4" customWidth="1"/>
    <col min="9261" max="9261" width="16.7109375" style="4" customWidth="1"/>
    <col min="9262" max="9262" width="17.5703125" style="4" customWidth="1"/>
    <col min="9263" max="9472" width="9.140625" style="4"/>
    <col min="9473" max="9473" width="3.85546875" style="4" customWidth="1"/>
    <col min="9474" max="9474" width="17.85546875" style="4" customWidth="1"/>
    <col min="9475" max="9505" width="3.140625" style="4" customWidth="1"/>
    <col min="9506" max="9506" width="6.140625" style="4" customWidth="1"/>
    <col min="9507" max="9507" width="5.7109375" style="4" customWidth="1"/>
    <col min="9508" max="9508" width="5.28515625" style="4" customWidth="1"/>
    <col min="9509" max="9509" width="5.85546875" style="4" customWidth="1"/>
    <col min="9510" max="9510" width="7.28515625" style="4" customWidth="1"/>
    <col min="9511" max="9511" width="6.7109375" style="4" customWidth="1"/>
    <col min="9512" max="9512" width="14.140625" style="4" customWidth="1"/>
    <col min="9513" max="9513" width="5.42578125" style="4" customWidth="1"/>
    <col min="9514" max="9514" width="13.42578125" style="4" customWidth="1"/>
    <col min="9515" max="9515" width="9.7109375" style="4" customWidth="1"/>
    <col min="9516" max="9516" width="6.85546875" style="4" customWidth="1"/>
    <col min="9517" max="9517" width="16.7109375" style="4" customWidth="1"/>
    <col min="9518" max="9518" width="17.5703125" style="4" customWidth="1"/>
    <col min="9519" max="9728" width="9.140625" style="4"/>
    <col min="9729" max="9729" width="3.85546875" style="4" customWidth="1"/>
    <col min="9730" max="9730" width="17.85546875" style="4" customWidth="1"/>
    <col min="9731" max="9761" width="3.140625" style="4" customWidth="1"/>
    <col min="9762" max="9762" width="6.140625" style="4" customWidth="1"/>
    <col min="9763" max="9763" width="5.7109375" style="4" customWidth="1"/>
    <col min="9764" max="9764" width="5.28515625" style="4" customWidth="1"/>
    <col min="9765" max="9765" width="5.85546875" style="4" customWidth="1"/>
    <col min="9766" max="9766" width="7.28515625" style="4" customWidth="1"/>
    <col min="9767" max="9767" width="6.7109375" style="4" customWidth="1"/>
    <col min="9768" max="9768" width="14.140625" style="4" customWidth="1"/>
    <col min="9769" max="9769" width="5.42578125" style="4" customWidth="1"/>
    <col min="9770" max="9770" width="13.42578125" style="4" customWidth="1"/>
    <col min="9771" max="9771" width="9.7109375" style="4" customWidth="1"/>
    <col min="9772" max="9772" width="6.85546875" style="4" customWidth="1"/>
    <col min="9773" max="9773" width="16.7109375" style="4" customWidth="1"/>
    <col min="9774" max="9774" width="17.5703125" style="4" customWidth="1"/>
    <col min="9775" max="9984" width="9.140625" style="4"/>
    <col min="9985" max="9985" width="3.85546875" style="4" customWidth="1"/>
    <col min="9986" max="9986" width="17.85546875" style="4" customWidth="1"/>
    <col min="9987" max="10017" width="3.140625" style="4" customWidth="1"/>
    <col min="10018" max="10018" width="6.140625" style="4" customWidth="1"/>
    <col min="10019" max="10019" width="5.7109375" style="4" customWidth="1"/>
    <col min="10020" max="10020" width="5.28515625" style="4" customWidth="1"/>
    <col min="10021" max="10021" width="5.85546875" style="4" customWidth="1"/>
    <col min="10022" max="10022" width="7.28515625" style="4" customWidth="1"/>
    <col min="10023" max="10023" width="6.7109375" style="4" customWidth="1"/>
    <col min="10024" max="10024" width="14.140625" style="4" customWidth="1"/>
    <col min="10025" max="10025" width="5.42578125" style="4" customWidth="1"/>
    <col min="10026" max="10026" width="13.42578125" style="4" customWidth="1"/>
    <col min="10027" max="10027" width="9.7109375" style="4" customWidth="1"/>
    <col min="10028" max="10028" width="6.85546875" style="4" customWidth="1"/>
    <col min="10029" max="10029" width="16.7109375" style="4" customWidth="1"/>
    <col min="10030" max="10030" width="17.5703125" style="4" customWidth="1"/>
    <col min="10031" max="10240" width="9.140625" style="4"/>
    <col min="10241" max="10241" width="3.85546875" style="4" customWidth="1"/>
    <col min="10242" max="10242" width="17.85546875" style="4" customWidth="1"/>
    <col min="10243" max="10273" width="3.140625" style="4" customWidth="1"/>
    <col min="10274" max="10274" width="6.140625" style="4" customWidth="1"/>
    <col min="10275" max="10275" width="5.7109375" style="4" customWidth="1"/>
    <col min="10276" max="10276" width="5.28515625" style="4" customWidth="1"/>
    <col min="10277" max="10277" width="5.85546875" style="4" customWidth="1"/>
    <col min="10278" max="10278" width="7.28515625" style="4" customWidth="1"/>
    <col min="10279" max="10279" width="6.7109375" style="4" customWidth="1"/>
    <col min="10280" max="10280" width="14.140625" style="4" customWidth="1"/>
    <col min="10281" max="10281" width="5.42578125" style="4" customWidth="1"/>
    <col min="10282" max="10282" width="13.42578125" style="4" customWidth="1"/>
    <col min="10283" max="10283" width="9.7109375" style="4" customWidth="1"/>
    <col min="10284" max="10284" width="6.85546875" style="4" customWidth="1"/>
    <col min="10285" max="10285" width="16.7109375" style="4" customWidth="1"/>
    <col min="10286" max="10286" width="17.5703125" style="4" customWidth="1"/>
    <col min="10287" max="10496" width="9.140625" style="4"/>
    <col min="10497" max="10497" width="3.85546875" style="4" customWidth="1"/>
    <col min="10498" max="10498" width="17.85546875" style="4" customWidth="1"/>
    <col min="10499" max="10529" width="3.140625" style="4" customWidth="1"/>
    <col min="10530" max="10530" width="6.140625" style="4" customWidth="1"/>
    <col min="10531" max="10531" width="5.7109375" style="4" customWidth="1"/>
    <col min="10532" max="10532" width="5.28515625" style="4" customWidth="1"/>
    <col min="10533" max="10533" width="5.85546875" style="4" customWidth="1"/>
    <col min="10534" max="10534" width="7.28515625" style="4" customWidth="1"/>
    <col min="10535" max="10535" width="6.7109375" style="4" customWidth="1"/>
    <col min="10536" max="10536" width="14.140625" style="4" customWidth="1"/>
    <col min="10537" max="10537" width="5.42578125" style="4" customWidth="1"/>
    <col min="10538" max="10538" width="13.42578125" style="4" customWidth="1"/>
    <col min="10539" max="10539" width="9.7109375" style="4" customWidth="1"/>
    <col min="10540" max="10540" width="6.85546875" style="4" customWidth="1"/>
    <col min="10541" max="10541" width="16.7109375" style="4" customWidth="1"/>
    <col min="10542" max="10542" width="17.5703125" style="4" customWidth="1"/>
    <col min="10543" max="10752" width="9.140625" style="4"/>
    <col min="10753" max="10753" width="3.85546875" style="4" customWidth="1"/>
    <col min="10754" max="10754" width="17.85546875" style="4" customWidth="1"/>
    <col min="10755" max="10785" width="3.140625" style="4" customWidth="1"/>
    <col min="10786" max="10786" width="6.140625" style="4" customWidth="1"/>
    <col min="10787" max="10787" width="5.7109375" style="4" customWidth="1"/>
    <col min="10788" max="10788" width="5.28515625" style="4" customWidth="1"/>
    <col min="10789" max="10789" width="5.85546875" style="4" customWidth="1"/>
    <col min="10790" max="10790" width="7.28515625" style="4" customWidth="1"/>
    <col min="10791" max="10791" width="6.7109375" style="4" customWidth="1"/>
    <col min="10792" max="10792" width="14.140625" style="4" customWidth="1"/>
    <col min="10793" max="10793" width="5.42578125" style="4" customWidth="1"/>
    <col min="10794" max="10794" width="13.42578125" style="4" customWidth="1"/>
    <col min="10795" max="10795" width="9.7109375" style="4" customWidth="1"/>
    <col min="10796" max="10796" width="6.85546875" style="4" customWidth="1"/>
    <col min="10797" max="10797" width="16.7109375" style="4" customWidth="1"/>
    <col min="10798" max="10798" width="17.5703125" style="4" customWidth="1"/>
    <col min="10799" max="11008" width="9.140625" style="4"/>
    <col min="11009" max="11009" width="3.85546875" style="4" customWidth="1"/>
    <col min="11010" max="11010" width="17.85546875" style="4" customWidth="1"/>
    <col min="11011" max="11041" width="3.140625" style="4" customWidth="1"/>
    <col min="11042" max="11042" width="6.140625" style="4" customWidth="1"/>
    <col min="11043" max="11043" width="5.7109375" style="4" customWidth="1"/>
    <col min="11044" max="11044" width="5.28515625" style="4" customWidth="1"/>
    <col min="11045" max="11045" width="5.85546875" style="4" customWidth="1"/>
    <col min="11046" max="11046" width="7.28515625" style="4" customWidth="1"/>
    <col min="11047" max="11047" width="6.7109375" style="4" customWidth="1"/>
    <col min="11048" max="11048" width="14.140625" style="4" customWidth="1"/>
    <col min="11049" max="11049" width="5.42578125" style="4" customWidth="1"/>
    <col min="11050" max="11050" width="13.42578125" style="4" customWidth="1"/>
    <col min="11051" max="11051" width="9.7109375" style="4" customWidth="1"/>
    <col min="11052" max="11052" width="6.85546875" style="4" customWidth="1"/>
    <col min="11053" max="11053" width="16.7109375" style="4" customWidth="1"/>
    <col min="11054" max="11054" width="17.5703125" style="4" customWidth="1"/>
    <col min="11055" max="11264" width="9.140625" style="4"/>
    <col min="11265" max="11265" width="3.85546875" style="4" customWidth="1"/>
    <col min="11266" max="11266" width="17.85546875" style="4" customWidth="1"/>
    <col min="11267" max="11297" width="3.140625" style="4" customWidth="1"/>
    <col min="11298" max="11298" width="6.140625" style="4" customWidth="1"/>
    <col min="11299" max="11299" width="5.7109375" style="4" customWidth="1"/>
    <col min="11300" max="11300" width="5.28515625" style="4" customWidth="1"/>
    <col min="11301" max="11301" width="5.85546875" style="4" customWidth="1"/>
    <col min="11302" max="11302" width="7.28515625" style="4" customWidth="1"/>
    <col min="11303" max="11303" width="6.7109375" style="4" customWidth="1"/>
    <col min="11304" max="11304" width="14.140625" style="4" customWidth="1"/>
    <col min="11305" max="11305" width="5.42578125" style="4" customWidth="1"/>
    <col min="11306" max="11306" width="13.42578125" style="4" customWidth="1"/>
    <col min="11307" max="11307" width="9.7109375" style="4" customWidth="1"/>
    <col min="11308" max="11308" width="6.85546875" style="4" customWidth="1"/>
    <col min="11309" max="11309" width="16.7109375" style="4" customWidth="1"/>
    <col min="11310" max="11310" width="17.5703125" style="4" customWidth="1"/>
    <col min="11311" max="11520" width="9.140625" style="4"/>
    <col min="11521" max="11521" width="3.85546875" style="4" customWidth="1"/>
    <col min="11522" max="11522" width="17.85546875" style="4" customWidth="1"/>
    <col min="11523" max="11553" width="3.140625" style="4" customWidth="1"/>
    <col min="11554" max="11554" width="6.140625" style="4" customWidth="1"/>
    <col min="11555" max="11555" width="5.7109375" style="4" customWidth="1"/>
    <col min="11556" max="11556" width="5.28515625" style="4" customWidth="1"/>
    <col min="11557" max="11557" width="5.85546875" style="4" customWidth="1"/>
    <col min="11558" max="11558" width="7.28515625" style="4" customWidth="1"/>
    <col min="11559" max="11559" width="6.7109375" style="4" customWidth="1"/>
    <col min="11560" max="11560" width="14.140625" style="4" customWidth="1"/>
    <col min="11561" max="11561" width="5.42578125" style="4" customWidth="1"/>
    <col min="11562" max="11562" width="13.42578125" style="4" customWidth="1"/>
    <col min="11563" max="11563" width="9.7109375" style="4" customWidth="1"/>
    <col min="11564" max="11564" width="6.85546875" style="4" customWidth="1"/>
    <col min="11565" max="11565" width="16.7109375" style="4" customWidth="1"/>
    <col min="11566" max="11566" width="17.5703125" style="4" customWidth="1"/>
    <col min="11567" max="11776" width="9.140625" style="4"/>
    <col min="11777" max="11777" width="3.85546875" style="4" customWidth="1"/>
    <col min="11778" max="11778" width="17.85546875" style="4" customWidth="1"/>
    <col min="11779" max="11809" width="3.140625" style="4" customWidth="1"/>
    <col min="11810" max="11810" width="6.140625" style="4" customWidth="1"/>
    <col min="11811" max="11811" width="5.7109375" style="4" customWidth="1"/>
    <col min="11812" max="11812" width="5.28515625" style="4" customWidth="1"/>
    <col min="11813" max="11813" width="5.85546875" style="4" customWidth="1"/>
    <col min="11814" max="11814" width="7.28515625" style="4" customWidth="1"/>
    <col min="11815" max="11815" width="6.7109375" style="4" customWidth="1"/>
    <col min="11816" max="11816" width="14.140625" style="4" customWidth="1"/>
    <col min="11817" max="11817" width="5.42578125" style="4" customWidth="1"/>
    <col min="11818" max="11818" width="13.42578125" style="4" customWidth="1"/>
    <col min="11819" max="11819" width="9.7109375" style="4" customWidth="1"/>
    <col min="11820" max="11820" width="6.85546875" style="4" customWidth="1"/>
    <col min="11821" max="11821" width="16.7109375" style="4" customWidth="1"/>
    <col min="11822" max="11822" width="17.5703125" style="4" customWidth="1"/>
    <col min="11823" max="12032" width="9.140625" style="4"/>
    <col min="12033" max="12033" width="3.85546875" style="4" customWidth="1"/>
    <col min="12034" max="12034" width="17.85546875" style="4" customWidth="1"/>
    <col min="12035" max="12065" width="3.140625" style="4" customWidth="1"/>
    <col min="12066" max="12066" width="6.140625" style="4" customWidth="1"/>
    <col min="12067" max="12067" width="5.7109375" style="4" customWidth="1"/>
    <col min="12068" max="12068" width="5.28515625" style="4" customWidth="1"/>
    <col min="12069" max="12069" width="5.85546875" style="4" customWidth="1"/>
    <col min="12070" max="12070" width="7.28515625" style="4" customWidth="1"/>
    <col min="12071" max="12071" width="6.7109375" style="4" customWidth="1"/>
    <col min="12072" max="12072" width="14.140625" style="4" customWidth="1"/>
    <col min="12073" max="12073" width="5.42578125" style="4" customWidth="1"/>
    <col min="12074" max="12074" width="13.42578125" style="4" customWidth="1"/>
    <col min="12075" max="12075" width="9.7109375" style="4" customWidth="1"/>
    <col min="12076" max="12076" width="6.85546875" style="4" customWidth="1"/>
    <col min="12077" max="12077" width="16.7109375" style="4" customWidth="1"/>
    <col min="12078" max="12078" width="17.5703125" style="4" customWidth="1"/>
    <col min="12079" max="12288" width="9.140625" style="4"/>
    <col min="12289" max="12289" width="3.85546875" style="4" customWidth="1"/>
    <col min="12290" max="12290" width="17.85546875" style="4" customWidth="1"/>
    <col min="12291" max="12321" width="3.140625" style="4" customWidth="1"/>
    <col min="12322" max="12322" width="6.140625" style="4" customWidth="1"/>
    <col min="12323" max="12323" width="5.7109375" style="4" customWidth="1"/>
    <col min="12324" max="12324" width="5.28515625" style="4" customWidth="1"/>
    <col min="12325" max="12325" width="5.85546875" style="4" customWidth="1"/>
    <col min="12326" max="12326" width="7.28515625" style="4" customWidth="1"/>
    <col min="12327" max="12327" width="6.7109375" style="4" customWidth="1"/>
    <col min="12328" max="12328" width="14.140625" style="4" customWidth="1"/>
    <col min="12329" max="12329" width="5.42578125" style="4" customWidth="1"/>
    <col min="12330" max="12330" width="13.42578125" style="4" customWidth="1"/>
    <col min="12331" max="12331" width="9.7109375" style="4" customWidth="1"/>
    <col min="12332" max="12332" width="6.85546875" style="4" customWidth="1"/>
    <col min="12333" max="12333" width="16.7109375" style="4" customWidth="1"/>
    <col min="12334" max="12334" width="17.5703125" style="4" customWidth="1"/>
    <col min="12335" max="12544" width="9.140625" style="4"/>
    <col min="12545" max="12545" width="3.85546875" style="4" customWidth="1"/>
    <col min="12546" max="12546" width="17.85546875" style="4" customWidth="1"/>
    <col min="12547" max="12577" width="3.140625" style="4" customWidth="1"/>
    <col min="12578" max="12578" width="6.140625" style="4" customWidth="1"/>
    <col min="12579" max="12579" width="5.7109375" style="4" customWidth="1"/>
    <col min="12580" max="12580" width="5.28515625" style="4" customWidth="1"/>
    <col min="12581" max="12581" width="5.85546875" style="4" customWidth="1"/>
    <col min="12582" max="12582" width="7.28515625" style="4" customWidth="1"/>
    <col min="12583" max="12583" width="6.7109375" style="4" customWidth="1"/>
    <col min="12584" max="12584" width="14.140625" style="4" customWidth="1"/>
    <col min="12585" max="12585" width="5.42578125" style="4" customWidth="1"/>
    <col min="12586" max="12586" width="13.42578125" style="4" customWidth="1"/>
    <col min="12587" max="12587" width="9.7109375" style="4" customWidth="1"/>
    <col min="12588" max="12588" width="6.85546875" style="4" customWidth="1"/>
    <col min="12589" max="12589" width="16.7109375" style="4" customWidth="1"/>
    <col min="12590" max="12590" width="17.5703125" style="4" customWidth="1"/>
    <col min="12591" max="12800" width="9.140625" style="4"/>
    <col min="12801" max="12801" width="3.85546875" style="4" customWidth="1"/>
    <col min="12802" max="12802" width="17.85546875" style="4" customWidth="1"/>
    <col min="12803" max="12833" width="3.140625" style="4" customWidth="1"/>
    <col min="12834" max="12834" width="6.140625" style="4" customWidth="1"/>
    <col min="12835" max="12835" width="5.7109375" style="4" customWidth="1"/>
    <col min="12836" max="12836" width="5.28515625" style="4" customWidth="1"/>
    <col min="12837" max="12837" width="5.85546875" style="4" customWidth="1"/>
    <col min="12838" max="12838" width="7.28515625" style="4" customWidth="1"/>
    <col min="12839" max="12839" width="6.7109375" style="4" customWidth="1"/>
    <col min="12840" max="12840" width="14.140625" style="4" customWidth="1"/>
    <col min="12841" max="12841" width="5.42578125" style="4" customWidth="1"/>
    <col min="12842" max="12842" width="13.42578125" style="4" customWidth="1"/>
    <col min="12843" max="12843" width="9.7109375" style="4" customWidth="1"/>
    <col min="12844" max="12844" width="6.85546875" style="4" customWidth="1"/>
    <col min="12845" max="12845" width="16.7109375" style="4" customWidth="1"/>
    <col min="12846" max="12846" width="17.5703125" style="4" customWidth="1"/>
    <col min="12847" max="13056" width="9.140625" style="4"/>
    <col min="13057" max="13057" width="3.85546875" style="4" customWidth="1"/>
    <col min="13058" max="13058" width="17.85546875" style="4" customWidth="1"/>
    <col min="13059" max="13089" width="3.140625" style="4" customWidth="1"/>
    <col min="13090" max="13090" width="6.140625" style="4" customWidth="1"/>
    <col min="13091" max="13091" width="5.7109375" style="4" customWidth="1"/>
    <col min="13092" max="13092" width="5.28515625" style="4" customWidth="1"/>
    <col min="13093" max="13093" width="5.85546875" style="4" customWidth="1"/>
    <col min="13094" max="13094" width="7.28515625" style="4" customWidth="1"/>
    <col min="13095" max="13095" width="6.7109375" style="4" customWidth="1"/>
    <col min="13096" max="13096" width="14.140625" style="4" customWidth="1"/>
    <col min="13097" max="13097" width="5.42578125" style="4" customWidth="1"/>
    <col min="13098" max="13098" width="13.42578125" style="4" customWidth="1"/>
    <col min="13099" max="13099" width="9.7109375" style="4" customWidth="1"/>
    <col min="13100" max="13100" width="6.85546875" style="4" customWidth="1"/>
    <col min="13101" max="13101" width="16.7109375" style="4" customWidth="1"/>
    <col min="13102" max="13102" width="17.5703125" style="4" customWidth="1"/>
    <col min="13103" max="13312" width="9.140625" style="4"/>
    <col min="13313" max="13313" width="3.85546875" style="4" customWidth="1"/>
    <col min="13314" max="13314" width="17.85546875" style="4" customWidth="1"/>
    <col min="13315" max="13345" width="3.140625" style="4" customWidth="1"/>
    <col min="13346" max="13346" width="6.140625" style="4" customWidth="1"/>
    <col min="13347" max="13347" width="5.7109375" style="4" customWidth="1"/>
    <col min="13348" max="13348" width="5.28515625" style="4" customWidth="1"/>
    <col min="13349" max="13349" width="5.85546875" style="4" customWidth="1"/>
    <col min="13350" max="13350" width="7.28515625" style="4" customWidth="1"/>
    <col min="13351" max="13351" width="6.7109375" style="4" customWidth="1"/>
    <col min="13352" max="13352" width="14.140625" style="4" customWidth="1"/>
    <col min="13353" max="13353" width="5.42578125" style="4" customWidth="1"/>
    <col min="13354" max="13354" width="13.42578125" style="4" customWidth="1"/>
    <col min="13355" max="13355" width="9.7109375" style="4" customWidth="1"/>
    <col min="13356" max="13356" width="6.85546875" style="4" customWidth="1"/>
    <col min="13357" max="13357" width="16.7109375" style="4" customWidth="1"/>
    <col min="13358" max="13358" width="17.5703125" style="4" customWidth="1"/>
    <col min="13359" max="13568" width="9.140625" style="4"/>
    <col min="13569" max="13569" width="3.85546875" style="4" customWidth="1"/>
    <col min="13570" max="13570" width="17.85546875" style="4" customWidth="1"/>
    <col min="13571" max="13601" width="3.140625" style="4" customWidth="1"/>
    <col min="13602" max="13602" width="6.140625" style="4" customWidth="1"/>
    <col min="13603" max="13603" width="5.7109375" style="4" customWidth="1"/>
    <col min="13604" max="13604" width="5.28515625" style="4" customWidth="1"/>
    <col min="13605" max="13605" width="5.85546875" style="4" customWidth="1"/>
    <col min="13606" max="13606" width="7.28515625" style="4" customWidth="1"/>
    <col min="13607" max="13607" width="6.7109375" style="4" customWidth="1"/>
    <col min="13608" max="13608" width="14.140625" style="4" customWidth="1"/>
    <col min="13609" max="13609" width="5.42578125" style="4" customWidth="1"/>
    <col min="13610" max="13610" width="13.42578125" style="4" customWidth="1"/>
    <col min="13611" max="13611" width="9.7109375" style="4" customWidth="1"/>
    <col min="13612" max="13612" width="6.85546875" style="4" customWidth="1"/>
    <col min="13613" max="13613" width="16.7109375" style="4" customWidth="1"/>
    <col min="13614" max="13614" width="17.5703125" style="4" customWidth="1"/>
    <col min="13615" max="13824" width="9.140625" style="4"/>
    <col min="13825" max="13825" width="3.85546875" style="4" customWidth="1"/>
    <col min="13826" max="13826" width="17.85546875" style="4" customWidth="1"/>
    <col min="13827" max="13857" width="3.140625" style="4" customWidth="1"/>
    <col min="13858" max="13858" width="6.140625" style="4" customWidth="1"/>
    <col min="13859" max="13859" width="5.7109375" style="4" customWidth="1"/>
    <col min="13860" max="13860" width="5.28515625" style="4" customWidth="1"/>
    <col min="13861" max="13861" width="5.85546875" style="4" customWidth="1"/>
    <col min="13862" max="13862" width="7.28515625" style="4" customWidth="1"/>
    <col min="13863" max="13863" width="6.7109375" style="4" customWidth="1"/>
    <col min="13864" max="13864" width="14.140625" style="4" customWidth="1"/>
    <col min="13865" max="13865" width="5.42578125" style="4" customWidth="1"/>
    <col min="13866" max="13866" width="13.42578125" style="4" customWidth="1"/>
    <col min="13867" max="13867" width="9.7109375" style="4" customWidth="1"/>
    <col min="13868" max="13868" width="6.85546875" style="4" customWidth="1"/>
    <col min="13869" max="13869" width="16.7109375" style="4" customWidth="1"/>
    <col min="13870" max="13870" width="17.5703125" style="4" customWidth="1"/>
    <col min="13871" max="14080" width="9.140625" style="4"/>
    <col min="14081" max="14081" width="3.85546875" style="4" customWidth="1"/>
    <col min="14082" max="14082" width="17.85546875" style="4" customWidth="1"/>
    <col min="14083" max="14113" width="3.140625" style="4" customWidth="1"/>
    <col min="14114" max="14114" width="6.140625" style="4" customWidth="1"/>
    <col min="14115" max="14115" width="5.7109375" style="4" customWidth="1"/>
    <col min="14116" max="14116" width="5.28515625" style="4" customWidth="1"/>
    <col min="14117" max="14117" width="5.85546875" style="4" customWidth="1"/>
    <col min="14118" max="14118" width="7.28515625" style="4" customWidth="1"/>
    <col min="14119" max="14119" width="6.7109375" style="4" customWidth="1"/>
    <col min="14120" max="14120" width="14.140625" style="4" customWidth="1"/>
    <col min="14121" max="14121" width="5.42578125" style="4" customWidth="1"/>
    <col min="14122" max="14122" width="13.42578125" style="4" customWidth="1"/>
    <col min="14123" max="14123" width="9.7109375" style="4" customWidth="1"/>
    <col min="14124" max="14124" width="6.85546875" style="4" customWidth="1"/>
    <col min="14125" max="14125" width="16.7109375" style="4" customWidth="1"/>
    <col min="14126" max="14126" width="17.5703125" style="4" customWidth="1"/>
    <col min="14127" max="14336" width="9.140625" style="4"/>
    <col min="14337" max="14337" width="3.85546875" style="4" customWidth="1"/>
    <col min="14338" max="14338" width="17.85546875" style="4" customWidth="1"/>
    <col min="14339" max="14369" width="3.140625" style="4" customWidth="1"/>
    <col min="14370" max="14370" width="6.140625" style="4" customWidth="1"/>
    <col min="14371" max="14371" width="5.7109375" style="4" customWidth="1"/>
    <col min="14372" max="14372" width="5.28515625" style="4" customWidth="1"/>
    <col min="14373" max="14373" width="5.85546875" style="4" customWidth="1"/>
    <col min="14374" max="14374" width="7.28515625" style="4" customWidth="1"/>
    <col min="14375" max="14375" width="6.7109375" style="4" customWidth="1"/>
    <col min="14376" max="14376" width="14.140625" style="4" customWidth="1"/>
    <col min="14377" max="14377" width="5.42578125" style="4" customWidth="1"/>
    <col min="14378" max="14378" width="13.42578125" style="4" customWidth="1"/>
    <col min="14379" max="14379" width="9.7109375" style="4" customWidth="1"/>
    <col min="14380" max="14380" width="6.85546875" style="4" customWidth="1"/>
    <col min="14381" max="14381" width="16.7109375" style="4" customWidth="1"/>
    <col min="14382" max="14382" width="17.5703125" style="4" customWidth="1"/>
    <col min="14383" max="14592" width="9.140625" style="4"/>
    <col min="14593" max="14593" width="3.85546875" style="4" customWidth="1"/>
    <col min="14594" max="14594" width="17.85546875" style="4" customWidth="1"/>
    <col min="14595" max="14625" width="3.140625" style="4" customWidth="1"/>
    <col min="14626" max="14626" width="6.140625" style="4" customWidth="1"/>
    <col min="14627" max="14627" width="5.7109375" style="4" customWidth="1"/>
    <col min="14628" max="14628" width="5.28515625" style="4" customWidth="1"/>
    <col min="14629" max="14629" width="5.85546875" style="4" customWidth="1"/>
    <col min="14630" max="14630" width="7.28515625" style="4" customWidth="1"/>
    <col min="14631" max="14631" width="6.7109375" style="4" customWidth="1"/>
    <col min="14632" max="14632" width="14.140625" style="4" customWidth="1"/>
    <col min="14633" max="14633" width="5.42578125" style="4" customWidth="1"/>
    <col min="14634" max="14634" width="13.42578125" style="4" customWidth="1"/>
    <col min="14635" max="14635" width="9.7109375" style="4" customWidth="1"/>
    <col min="14636" max="14636" width="6.85546875" style="4" customWidth="1"/>
    <col min="14637" max="14637" width="16.7109375" style="4" customWidth="1"/>
    <col min="14638" max="14638" width="17.5703125" style="4" customWidth="1"/>
    <col min="14639" max="14848" width="9.140625" style="4"/>
    <col min="14849" max="14849" width="3.85546875" style="4" customWidth="1"/>
    <col min="14850" max="14850" width="17.85546875" style="4" customWidth="1"/>
    <col min="14851" max="14881" width="3.140625" style="4" customWidth="1"/>
    <col min="14882" max="14882" width="6.140625" style="4" customWidth="1"/>
    <col min="14883" max="14883" width="5.7109375" style="4" customWidth="1"/>
    <col min="14884" max="14884" width="5.28515625" style="4" customWidth="1"/>
    <col min="14885" max="14885" width="5.85546875" style="4" customWidth="1"/>
    <col min="14886" max="14886" width="7.28515625" style="4" customWidth="1"/>
    <col min="14887" max="14887" width="6.7109375" style="4" customWidth="1"/>
    <col min="14888" max="14888" width="14.140625" style="4" customWidth="1"/>
    <col min="14889" max="14889" width="5.42578125" style="4" customWidth="1"/>
    <col min="14890" max="14890" width="13.42578125" style="4" customWidth="1"/>
    <col min="14891" max="14891" width="9.7109375" style="4" customWidth="1"/>
    <col min="14892" max="14892" width="6.85546875" style="4" customWidth="1"/>
    <col min="14893" max="14893" width="16.7109375" style="4" customWidth="1"/>
    <col min="14894" max="14894" width="17.5703125" style="4" customWidth="1"/>
    <col min="14895" max="15104" width="9.140625" style="4"/>
    <col min="15105" max="15105" width="3.85546875" style="4" customWidth="1"/>
    <col min="15106" max="15106" width="17.85546875" style="4" customWidth="1"/>
    <col min="15107" max="15137" width="3.140625" style="4" customWidth="1"/>
    <col min="15138" max="15138" width="6.140625" style="4" customWidth="1"/>
    <col min="15139" max="15139" width="5.7109375" style="4" customWidth="1"/>
    <col min="15140" max="15140" width="5.28515625" style="4" customWidth="1"/>
    <col min="15141" max="15141" width="5.85546875" style="4" customWidth="1"/>
    <col min="15142" max="15142" width="7.28515625" style="4" customWidth="1"/>
    <col min="15143" max="15143" width="6.7109375" style="4" customWidth="1"/>
    <col min="15144" max="15144" width="14.140625" style="4" customWidth="1"/>
    <col min="15145" max="15145" width="5.42578125" style="4" customWidth="1"/>
    <col min="15146" max="15146" width="13.42578125" style="4" customWidth="1"/>
    <col min="15147" max="15147" width="9.7109375" style="4" customWidth="1"/>
    <col min="15148" max="15148" width="6.85546875" style="4" customWidth="1"/>
    <col min="15149" max="15149" width="16.7109375" style="4" customWidth="1"/>
    <col min="15150" max="15150" width="17.5703125" style="4" customWidth="1"/>
    <col min="15151" max="15360" width="9.140625" style="4"/>
    <col min="15361" max="15361" width="3.85546875" style="4" customWidth="1"/>
    <col min="15362" max="15362" width="17.85546875" style="4" customWidth="1"/>
    <col min="15363" max="15393" width="3.140625" style="4" customWidth="1"/>
    <col min="15394" max="15394" width="6.140625" style="4" customWidth="1"/>
    <col min="15395" max="15395" width="5.7109375" style="4" customWidth="1"/>
    <col min="15396" max="15396" width="5.28515625" style="4" customWidth="1"/>
    <col min="15397" max="15397" width="5.85546875" style="4" customWidth="1"/>
    <col min="15398" max="15398" width="7.28515625" style="4" customWidth="1"/>
    <col min="15399" max="15399" width="6.7109375" style="4" customWidth="1"/>
    <col min="15400" max="15400" width="14.140625" style="4" customWidth="1"/>
    <col min="15401" max="15401" width="5.42578125" style="4" customWidth="1"/>
    <col min="15402" max="15402" width="13.42578125" style="4" customWidth="1"/>
    <col min="15403" max="15403" width="9.7109375" style="4" customWidth="1"/>
    <col min="15404" max="15404" width="6.85546875" style="4" customWidth="1"/>
    <col min="15405" max="15405" width="16.7109375" style="4" customWidth="1"/>
    <col min="15406" max="15406" width="17.5703125" style="4" customWidth="1"/>
    <col min="15407" max="15616" width="9.140625" style="4"/>
    <col min="15617" max="15617" width="3.85546875" style="4" customWidth="1"/>
    <col min="15618" max="15618" width="17.85546875" style="4" customWidth="1"/>
    <col min="15619" max="15649" width="3.140625" style="4" customWidth="1"/>
    <col min="15650" max="15650" width="6.140625" style="4" customWidth="1"/>
    <col min="15651" max="15651" width="5.7109375" style="4" customWidth="1"/>
    <col min="15652" max="15652" width="5.28515625" style="4" customWidth="1"/>
    <col min="15653" max="15653" width="5.85546875" style="4" customWidth="1"/>
    <col min="15654" max="15654" width="7.28515625" style="4" customWidth="1"/>
    <col min="15655" max="15655" width="6.7109375" style="4" customWidth="1"/>
    <col min="15656" max="15656" width="14.140625" style="4" customWidth="1"/>
    <col min="15657" max="15657" width="5.42578125" style="4" customWidth="1"/>
    <col min="15658" max="15658" width="13.42578125" style="4" customWidth="1"/>
    <col min="15659" max="15659" width="9.7109375" style="4" customWidth="1"/>
    <col min="15660" max="15660" width="6.85546875" style="4" customWidth="1"/>
    <col min="15661" max="15661" width="16.7109375" style="4" customWidth="1"/>
    <col min="15662" max="15662" width="17.5703125" style="4" customWidth="1"/>
    <col min="15663" max="15872" width="9.140625" style="4"/>
    <col min="15873" max="15873" width="3.85546875" style="4" customWidth="1"/>
    <col min="15874" max="15874" width="17.85546875" style="4" customWidth="1"/>
    <col min="15875" max="15905" width="3.140625" style="4" customWidth="1"/>
    <col min="15906" max="15906" width="6.140625" style="4" customWidth="1"/>
    <col min="15907" max="15907" width="5.7109375" style="4" customWidth="1"/>
    <col min="15908" max="15908" width="5.28515625" style="4" customWidth="1"/>
    <col min="15909" max="15909" width="5.85546875" style="4" customWidth="1"/>
    <col min="15910" max="15910" width="7.28515625" style="4" customWidth="1"/>
    <col min="15911" max="15911" width="6.7109375" style="4" customWidth="1"/>
    <col min="15912" max="15912" width="14.140625" style="4" customWidth="1"/>
    <col min="15913" max="15913" width="5.42578125" style="4" customWidth="1"/>
    <col min="15914" max="15914" width="13.42578125" style="4" customWidth="1"/>
    <col min="15915" max="15915" width="9.7109375" style="4" customWidth="1"/>
    <col min="15916" max="15916" width="6.85546875" style="4" customWidth="1"/>
    <col min="15917" max="15917" width="16.7109375" style="4" customWidth="1"/>
    <col min="15918" max="15918" width="17.5703125" style="4" customWidth="1"/>
    <col min="15919" max="16128" width="9.140625" style="4"/>
    <col min="16129" max="16129" width="3.85546875" style="4" customWidth="1"/>
    <col min="16130" max="16130" width="17.85546875" style="4" customWidth="1"/>
    <col min="16131" max="16161" width="3.140625" style="4" customWidth="1"/>
    <col min="16162" max="16162" width="6.140625" style="4" customWidth="1"/>
    <col min="16163" max="16163" width="5.7109375" style="4" customWidth="1"/>
    <col min="16164" max="16164" width="5.28515625" style="4" customWidth="1"/>
    <col min="16165" max="16165" width="5.85546875" style="4" customWidth="1"/>
    <col min="16166" max="16166" width="7.28515625" style="4" customWidth="1"/>
    <col min="16167" max="16167" width="6.7109375" style="4" customWidth="1"/>
    <col min="16168" max="16168" width="14.140625" style="4" customWidth="1"/>
    <col min="16169" max="16169" width="5.42578125" style="4" customWidth="1"/>
    <col min="16170" max="16170" width="13.42578125" style="4" customWidth="1"/>
    <col min="16171" max="16171" width="9.7109375" style="4" customWidth="1"/>
    <col min="16172" max="16172" width="6.85546875" style="4" customWidth="1"/>
    <col min="16173" max="16173" width="16.7109375" style="4" customWidth="1"/>
    <col min="16174" max="16174" width="17.5703125" style="4" customWidth="1"/>
    <col min="16175" max="16384" width="9.140625" style="4"/>
  </cols>
  <sheetData>
    <row r="1" spans="1:46" ht="20.25">
      <c r="A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 s="3"/>
      <c r="AN1" s="3"/>
    </row>
    <row r="2" spans="1:46" ht="21" thickBot="1">
      <c r="A2" s="1"/>
      <c r="B2" s="2"/>
      <c r="C2" s="2"/>
      <c r="D2" s="2"/>
      <c r="E2" s="2"/>
      <c r="F2" s="2"/>
      <c r="G2" s="2"/>
      <c r="H2" s="76" t="s">
        <v>18</v>
      </c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3"/>
      <c r="AL2" s="3"/>
      <c r="AM2" s="3"/>
      <c r="AN2" s="3"/>
    </row>
    <row r="3" spans="1:46" ht="13.5" thickBot="1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U3" s="72"/>
      <c r="V3" s="72"/>
      <c r="W3" s="3"/>
      <c r="X3" s="3"/>
      <c r="Y3" s="3"/>
      <c r="Z3" s="3" t="s">
        <v>0</v>
      </c>
      <c r="AA3" s="3"/>
      <c r="AB3" s="3"/>
      <c r="AC3" s="3"/>
      <c r="AD3" s="3"/>
      <c r="AE3" s="3"/>
      <c r="AF3" s="3"/>
      <c r="AG3" s="3"/>
      <c r="AH3" s="6"/>
      <c r="AI3" s="7"/>
      <c r="AJ3" s="8">
        <v>20</v>
      </c>
      <c r="AK3" s="9" t="s">
        <v>1</v>
      </c>
      <c r="AL3" s="6"/>
      <c r="AM3" s="6"/>
      <c r="AN3" s="3"/>
    </row>
    <row r="4" spans="1:46" ht="13.5" thickBot="1">
      <c r="A4" s="5"/>
      <c r="B4" s="3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1">
        <f>SUM(C4:AG4)</f>
        <v>0</v>
      </c>
      <c r="AI4" s="12" t="s">
        <v>2</v>
      </c>
      <c r="AJ4" s="13">
        <v>159</v>
      </c>
      <c r="AK4" s="14" t="s">
        <v>3</v>
      </c>
      <c r="AL4" s="6"/>
      <c r="AM4" s="6"/>
      <c r="AN4" s="3"/>
      <c r="AO4" s="3"/>
      <c r="AP4" s="3"/>
      <c r="AQ4" s="3"/>
    </row>
    <row r="5" spans="1:46">
      <c r="A5" s="73" t="s">
        <v>4</v>
      </c>
      <c r="B5" s="58" t="s">
        <v>5</v>
      </c>
      <c r="C5" s="61" t="s">
        <v>22</v>
      </c>
      <c r="D5" s="15" t="s">
        <v>23</v>
      </c>
      <c r="E5" s="16" t="s">
        <v>24</v>
      </c>
      <c r="F5" s="16" t="s">
        <v>25</v>
      </c>
      <c r="G5" s="16" t="s">
        <v>19</v>
      </c>
      <c r="H5" s="16" t="s">
        <v>20</v>
      </c>
      <c r="I5" s="16" t="s">
        <v>21</v>
      </c>
      <c r="J5" s="15" t="s">
        <v>22</v>
      </c>
      <c r="K5" s="15" t="s">
        <v>23</v>
      </c>
      <c r="L5" s="16" t="s">
        <v>24</v>
      </c>
      <c r="M5" s="16" t="s">
        <v>25</v>
      </c>
      <c r="N5" s="16" t="s">
        <v>19</v>
      </c>
      <c r="O5" s="16" t="s">
        <v>20</v>
      </c>
      <c r="P5" s="16" t="s">
        <v>21</v>
      </c>
      <c r="Q5" s="15" t="s">
        <v>22</v>
      </c>
      <c r="R5" s="15" t="s">
        <v>23</v>
      </c>
      <c r="S5" s="16" t="s">
        <v>24</v>
      </c>
      <c r="T5" s="16" t="s">
        <v>25</v>
      </c>
      <c r="U5" s="16" t="s">
        <v>19</v>
      </c>
      <c r="V5" s="16" t="s">
        <v>20</v>
      </c>
      <c r="W5" s="16" t="s">
        <v>21</v>
      </c>
      <c r="X5" s="16" t="s">
        <v>22</v>
      </c>
      <c r="Y5" s="15" t="s">
        <v>23</v>
      </c>
      <c r="Z5" s="15" t="s">
        <v>24</v>
      </c>
      <c r="AA5" s="16" t="s">
        <v>25</v>
      </c>
      <c r="AB5" s="16" t="s">
        <v>19</v>
      </c>
      <c r="AC5" s="16" t="s">
        <v>20</v>
      </c>
      <c r="AD5" s="16" t="s">
        <v>21</v>
      </c>
      <c r="AE5" s="16"/>
      <c r="AF5" s="16"/>
      <c r="AG5" s="17"/>
      <c r="AH5" s="18" t="s">
        <v>6</v>
      </c>
      <c r="AI5" s="18" t="s">
        <v>7</v>
      </c>
      <c r="AJ5" s="19" t="s">
        <v>8</v>
      </c>
      <c r="AK5" s="18" t="s">
        <v>6</v>
      </c>
      <c r="AL5" s="20"/>
      <c r="AM5" s="40" t="s">
        <v>16</v>
      </c>
      <c r="AN5" s="41"/>
      <c r="AO5" s="42"/>
      <c r="AP5" s="43"/>
      <c r="AQ5" s="43"/>
      <c r="AR5" s="43"/>
      <c r="AS5" s="43"/>
      <c r="AT5" s="43"/>
    </row>
    <row r="6" spans="1:46">
      <c r="A6" s="74"/>
      <c r="B6" s="59" t="s">
        <v>9</v>
      </c>
      <c r="C6" s="62">
        <v>1</v>
      </c>
      <c r="D6" s="21">
        <v>2</v>
      </c>
      <c r="E6" s="22">
        <v>3</v>
      </c>
      <c r="F6" s="22">
        <v>4</v>
      </c>
      <c r="G6" s="22">
        <v>5</v>
      </c>
      <c r="H6" s="22">
        <v>6</v>
      </c>
      <c r="I6" s="22">
        <v>7</v>
      </c>
      <c r="J6" s="21">
        <v>8</v>
      </c>
      <c r="K6" s="21">
        <v>9</v>
      </c>
      <c r="L6" s="22">
        <v>10</v>
      </c>
      <c r="M6" s="22">
        <v>11</v>
      </c>
      <c r="N6" s="22">
        <v>12</v>
      </c>
      <c r="O6" s="22">
        <v>13</v>
      </c>
      <c r="P6" s="22">
        <v>14</v>
      </c>
      <c r="Q6" s="21">
        <v>15</v>
      </c>
      <c r="R6" s="21">
        <v>16</v>
      </c>
      <c r="S6" s="22">
        <v>17</v>
      </c>
      <c r="T6" s="22">
        <v>18</v>
      </c>
      <c r="U6" s="22">
        <v>19</v>
      </c>
      <c r="V6" s="22">
        <v>20</v>
      </c>
      <c r="W6" s="22">
        <v>21</v>
      </c>
      <c r="X6" s="22">
        <v>22</v>
      </c>
      <c r="Y6" s="21">
        <v>23</v>
      </c>
      <c r="Z6" s="21">
        <v>24</v>
      </c>
      <c r="AA6" s="22">
        <v>25</v>
      </c>
      <c r="AB6" s="22">
        <v>26</v>
      </c>
      <c r="AC6" s="22">
        <v>27</v>
      </c>
      <c r="AD6" s="22">
        <v>28</v>
      </c>
      <c r="AE6" s="22"/>
      <c r="AF6" s="22"/>
      <c r="AG6" s="23"/>
      <c r="AH6" s="19" t="s">
        <v>10</v>
      </c>
      <c r="AI6" s="19" t="s">
        <v>11</v>
      </c>
      <c r="AJ6" s="19" t="s">
        <v>12</v>
      </c>
      <c r="AK6" s="19" t="s">
        <v>13</v>
      </c>
      <c r="AL6" s="24" t="s">
        <v>14</v>
      </c>
      <c r="AM6" s="44" t="s">
        <v>17</v>
      </c>
      <c r="AN6" s="45"/>
      <c r="AO6" s="43"/>
      <c r="AP6" s="43"/>
      <c r="AQ6" s="43"/>
      <c r="AR6" s="43"/>
      <c r="AS6" s="43"/>
      <c r="AT6" s="43"/>
    </row>
    <row r="7" spans="1:46" ht="13.5" thickBot="1">
      <c r="A7" s="75"/>
      <c r="B7" s="25" t="s">
        <v>15</v>
      </c>
      <c r="C7" s="61" t="s">
        <v>0</v>
      </c>
      <c r="D7" s="15" t="s">
        <v>0</v>
      </c>
      <c r="E7" s="16" t="s">
        <v>0</v>
      </c>
      <c r="F7" s="16" t="s">
        <v>0</v>
      </c>
      <c r="G7" s="16" t="s">
        <v>0</v>
      </c>
      <c r="H7" s="16" t="s">
        <v>0</v>
      </c>
      <c r="I7" s="16" t="s">
        <v>0</v>
      </c>
      <c r="J7" s="15" t="s">
        <v>0</v>
      </c>
      <c r="K7" s="15" t="s">
        <v>0</v>
      </c>
      <c r="L7" s="16" t="s">
        <v>0</v>
      </c>
      <c r="M7" s="16" t="s">
        <v>0</v>
      </c>
      <c r="N7" s="16" t="s">
        <v>0</v>
      </c>
      <c r="O7" s="16" t="s">
        <v>0</v>
      </c>
      <c r="P7" s="16" t="s">
        <v>0</v>
      </c>
      <c r="Q7" s="15" t="s">
        <v>0</v>
      </c>
      <c r="R7" s="15" t="s">
        <v>0</v>
      </c>
      <c r="S7" s="16" t="s">
        <v>0</v>
      </c>
      <c r="T7" s="16" t="s">
        <v>0</v>
      </c>
      <c r="U7" s="16" t="s">
        <v>0</v>
      </c>
      <c r="V7" s="16" t="s">
        <v>0</v>
      </c>
      <c r="W7" s="16" t="s">
        <v>0</v>
      </c>
      <c r="X7" s="16" t="s">
        <v>0</v>
      </c>
      <c r="Y7" s="15" t="s">
        <v>0</v>
      </c>
      <c r="Z7" s="15" t="s">
        <v>0</v>
      </c>
      <c r="AA7" s="16" t="s">
        <v>0</v>
      </c>
      <c r="AB7" s="16" t="s">
        <v>0</v>
      </c>
      <c r="AC7" s="16" t="s">
        <v>0</v>
      </c>
      <c r="AD7" s="16" t="s">
        <v>0</v>
      </c>
      <c r="AE7" s="16"/>
      <c r="AF7" s="16"/>
      <c r="AG7" s="17"/>
      <c r="AH7" s="26" t="s">
        <v>3</v>
      </c>
      <c r="AI7" s="26" t="s">
        <v>3</v>
      </c>
      <c r="AJ7" s="26" t="s">
        <v>3</v>
      </c>
      <c r="AK7" s="26" t="s">
        <v>3</v>
      </c>
      <c r="AL7" s="27"/>
      <c r="AM7" s="46"/>
      <c r="AN7" s="43"/>
      <c r="AO7" s="43"/>
      <c r="AP7" s="47"/>
      <c r="AQ7" s="47"/>
      <c r="AR7" s="48"/>
      <c r="AS7" s="48"/>
      <c r="AT7" s="49"/>
    </row>
    <row r="8" spans="1:46" ht="14.25" thickTop="1" thickBot="1">
      <c r="A8" s="28">
        <v>155</v>
      </c>
      <c r="B8" s="60" t="s">
        <v>26</v>
      </c>
      <c r="C8" s="63">
        <v>15</v>
      </c>
      <c r="D8" s="30">
        <v>9</v>
      </c>
      <c r="E8" s="32"/>
      <c r="F8" s="34"/>
      <c r="G8" s="34">
        <v>15</v>
      </c>
      <c r="H8" s="32">
        <v>9</v>
      </c>
      <c r="I8" s="57"/>
      <c r="J8" s="29"/>
      <c r="K8" s="30">
        <v>15</v>
      </c>
      <c r="L8" s="32">
        <v>9</v>
      </c>
      <c r="M8" s="57"/>
      <c r="N8" s="34"/>
      <c r="O8" s="32">
        <v>15</v>
      </c>
      <c r="P8" s="32">
        <v>9</v>
      </c>
      <c r="Q8" s="29"/>
      <c r="R8" s="30"/>
      <c r="S8" s="32">
        <v>15</v>
      </c>
      <c r="T8" s="57">
        <v>9</v>
      </c>
      <c r="U8" s="34"/>
      <c r="V8" s="32"/>
      <c r="W8" s="32">
        <v>15</v>
      </c>
      <c r="X8" s="34">
        <v>9</v>
      </c>
      <c r="Y8" s="29"/>
      <c r="Z8" s="30"/>
      <c r="AA8" s="57">
        <v>15</v>
      </c>
      <c r="AB8" s="34">
        <v>9</v>
      </c>
      <c r="AC8" s="32"/>
      <c r="AD8" s="32"/>
      <c r="AE8" s="34"/>
      <c r="AF8" s="32"/>
      <c r="AG8" s="35"/>
      <c r="AH8" s="36">
        <f>INDEX(Январь!$AK$8:$AK$10,MATCH(A8,Январь!$A$8:$A$10,0))</f>
        <v>41</v>
      </c>
      <c r="AI8" s="37">
        <f>SUM(C8:AG8)</f>
        <v>168</v>
      </c>
      <c r="AJ8" s="37">
        <v>159</v>
      </c>
      <c r="AK8" s="38">
        <f t="shared" ref="AK8" si="0">SUM(AI8-AJ8)+AH8</f>
        <v>50</v>
      </c>
      <c r="AL8" s="39">
        <f>COUNTIF(C8:AG8,15)*2+COUNTIF(C8:AG8,9)*6</f>
        <v>56</v>
      </c>
      <c r="AM8" s="50">
        <f>COUNTIF(B8:AF8,15)</f>
        <v>7</v>
      </c>
      <c r="AN8" s="51"/>
      <c r="AO8" s="43"/>
      <c r="AP8" s="52"/>
      <c r="AQ8" s="53"/>
      <c r="AR8" s="53"/>
      <c r="AS8" s="54"/>
      <c r="AT8" s="55"/>
    </row>
    <row r="9" spans="1:46" ht="16.5" thickTop="1" thickBot="1">
      <c r="A9" s="28">
        <v>158</v>
      </c>
      <c r="B9" s="60" t="s">
        <v>27</v>
      </c>
      <c r="C9" s="63"/>
      <c r="D9" s="30">
        <v>15</v>
      </c>
      <c r="E9" s="32">
        <v>9</v>
      </c>
      <c r="F9" s="34"/>
      <c r="G9" s="34"/>
      <c r="H9" s="32">
        <v>15</v>
      </c>
      <c r="I9" s="57">
        <v>9</v>
      </c>
      <c r="J9" s="29"/>
      <c r="K9" s="30"/>
      <c r="L9" s="32">
        <v>15</v>
      </c>
      <c r="M9" s="57">
        <v>9</v>
      </c>
      <c r="N9" s="34"/>
      <c r="O9" s="32"/>
      <c r="P9" s="32">
        <v>15</v>
      </c>
      <c r="Q9" s="29">
        <v>9</v>
      </c>
      <c r="R9" s="30"/>
      <c r="S9" s="32"/>
      <c r="T9" s="57">
        <v>15</v>
      </c>
      <c r="U9" s="34">
        <v>9</v>
      </c>
      <c r="V9" s="32"/>
      <c r="W9" s="32"/>
      <c r="X9" s="34">
        <v>15</v>
      </c>
      <c r="Y9" s="29">
        <v>9</v>
      </c>
      <c r="Z9" s="30"/>
      <c r="AA9" s="57"/>
      <c r="AB9" s="34">
        <v>15</v>
      </c>
      <c r="AC9" s="32">
        <v>9</v>
      </c>
      <c r="AD9" s="32"/>
      <c r="AE9" s="34"/>
      <c r="AF9" s="32"/>
      <c r="AG9" s="35"/>
      <c r="AH9" s="36">
        <f>INDEX(Январь!$AK$8:$AK$10,MATCH(A9,Январь!$A$8:$A$10,0))</f>
        <v>0</v>
      </c>
      <c r="AI9" s="37"/>
      <c r="AJ9" s="37"/>
      <c r="AK9" s="38"/>
      <c r="AL9" s="39">
        <f t="shared" ref="AL9:AL10" si="1">COUNTIF(C9:AG9,15)*2+COUNTIF(C9:AG9,9)*6</f>
        <v>56</v>
      </c>
      <c r="AM9" s="50"/>
      <c r="AN9"/>
      <c r="AO9" s="43"/>
      <c r="AP9" s="52"/>
      <c r="AQ9" s="53"/>
      <c r="AR9" s="53"/>
      <c r="AS9" s="54"/>
      <c r="AT9" s="55"/>
    </row>
    <row r="10" spans="1:46" ht="16.5" thickTop="1" thickBot="1">
      <c r="A10" s="28">
        <v>156</v>
      </c>
      <c r="B10" s="60" t="s">
        <v>28</v>
      </c>
      <c r="C10" s="63"/>
      <c r="D10" s="30">
        <v>15</v>
      </c>
      <c r="E10" s="32">
        <v>9</v>
      </c>
      <c r="F10" s="34"/>
      <c r="G10" s="34"/>
      <c r="H10" s="32">
        <v>15</v>
      </c>
      <c r="I10" s="57">
        <v>9</v>
      </c>
      <c r="J10" s="29"/>
      <c r="K10" s="30"/>
      <c r="L10" s="32">
        <v>15</v>
      </c>
      <c r="M10" s="57">
        <v>9</v>
      </c>
      <c r="N10" s="34"/>
      <c r="O10" s="32"/>
      <c r="P10" s="32">
        <v>15</v>
      </c>
      <c r="Q10" s="29">
        <v>9</v>
      </c>
      <c r="R10" s="30"/>
      <c r="S10" s="32"/>
      <c r="T10" s="57">
        <v>15</v>
      </c>
      <c r="U10" s="34">
        <v>9</v>
      </c>
      <c r="V10" s="32"/>
      <c r="W10" s="32"/>
      <c r="X10" s="34">
        <v>15</v>
      </c>
      <c r="Y10" s="29">
        <v>9</v>
      </c>
      <c r="Z10" s="30"/>
      <c r="AA10" s="57"/>
      <c r="AB10" s="34">
        <v>15</v>
      </c>
      <c r="AC10" s="32">
        <v>9</v>
      </c>
      <c r="AD10" s="32"/>
      <c r="AE10" s="34"/>
      <c r="AF10" s="32"/>
      <c r="AG10" s="35"/>
      <c r="AH10" s="36">
        <f>INDEX(Январь!$AK$8:$AK$10,MATCH(A10,Январь!$A$8:$A$10,0))</f>
        <v>0</v>
      </c>
      <c r="AI10" s="37"/>
      <c r="AJ10" s="37"/>
      <c r="AK10" s="38"/>
      <c r="AL10" s="39">
        <f t="shared" si="1"/>
        <v>56</v>
      </c>
      <c r="AM10" s="50"/>
      <c r="AN10"/>
      <c r="AO10" s="43"/>
      <c r="AP10" s="52"/>
      <c r="AQ10" s="53"/>
      <c r="AR10" s="53"/>
      <c r="AS10" s="54"/>
      <c r="AT10" s="55"/>
    </row>
    <row r="11" spans="1:46" ht="1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 s="71" t="s">
        <v>35</v>
      </c>
      <c r="AI11"/>
      <c r="AJ11"/>
      <c r="AK11"/>
      <c r="AL11"/>
      <c r="AM11"/>
      <c r="AN11"/>
      <c r="AO11" s="43"/>
      <c r="AP11" s="52"/>
      <c r="AQ11" s="53"/>
      <c r="AR11" s="53"/>
      <c r="AS11" s="54"/>
      <c r="AT11" s="55"/>
    </row>
    <row r="12" spans="1:46" ht="1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 s="43"/>
      <c r="AP12" s="52"/>
      <c r="AQ12" s="53"/>
      <c r="AR12" s="53"/>
      <c r="AS12" s="54"/>
      <c r="AT12" s="55"/>
    </row>
    <row r="13" spans="1:46" ht="1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 s="43"/>
      <c r="AP13" s="52"/>
      <c r="AQ13" s="53"/>
      <c r="AR13" s="53"/>
      <c r="AS13" s="54"/>
      <c r="AT13" s="55"/>
    </row>
    <row r="14" spans="1:46" ht="1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 s="43"/>
      <c r="AP14" s="52"/>
      <c r="AQ14" s="53"/>
      <c r="AR14" s="53"/>
      <c r="AS14" s="54"/>
      <c r="AT14" s="55"/>
    </row>
    <row r="15" spans="1:46" ht="1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 s="43"/>
      <c r="AP15" s="52"/>
      <c r="AQ15" s="53"/>
      <c r="AR15" s="53"/>
      <c r="AS15" s="54"/>
      <c r="AT15" s="55"/>
    </row>
    <row r="16" spans="1:46" ht="1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 s="52"/>
      <c r="AP16" s="53"/>
      <c r="AQ16" s="53"/>
      <c r="AR16" s="54"/>
      <c r="AS16" s="55"/>
    </row>
    <row r="17" spans="1:45" ht="1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 s="52"/>
      <c r="AP17" s="53"/>
      <c r="AQ17" s="53"/>
      <c r="AR17" s="54"/>
      <c r="AS17" s="55"/>
    </row>
    <row r="18" spans="1:45" ht="1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 s="52"/>
      <c r="AP18" s="53"/>
      <c r="AQ18" s="53"/>
      <c r="AR18" s="54"/>
      <c r="AS18" s="55"/>
    </row>
    <row r="19" spans="1:45" ht="1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 s="52"/>
      <c r="AP19" s="53"/>
      <c r="AQ19" s="53"/>
      <c r="AR19" s="54"/>
      <c r="AS19" s="55"/>
    </row>
    <row r="20" spans="1:45" ht="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 s="52"/>
      <c r="AP20" s="53"/>
      <c r="AQ20" s="53"/>
      <c r="AR20" s="54"/>
      <c r="AS20" s="55"/>
    </row>
    <row r="21" spans="1:45" ht="1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 s="52"/>
      <c r="AP21" s="53"/>
      <c r="AQ21" s="53"/>
      <c r="AR21" s="54"/>
      <c r="AS21" s="55"/>
    </row>
    <row r="22" spans="1:45" ht="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 s="52"/>
      <c r="AP22" s="53"/>
      <c r="AQ22" s="53"/>
      <c r="AR22" s="54"/>
      <c r="AS22" s="55"/>
    </row>
    <row r="23" spans="1:45">
      <c r="AM23" s="51"/>
      <c r="AN23" s="43"/>
      <c r="AO23" s="52"/>
      <c r="AP23" s="53"/>
      <c r="AQ23" s="53"/>
      <c r="AR23" s="54"/>
      <c r="AS23" s="55"/>
    </row>
    <row r="24" spans="1:45">
      <c r="AS24" s="56"/>
    </row>
  </sheetData>
  <mergeCells count="3">
    <mergeCell ref="H2:AH2"/>
    <mergeCell ref="U3:V3"/>
    <mergeCell ref="A5:A7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Январь</vt:lpstr>
      <vt:lpstr>Февраль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2013-11-22T14:09:39Z</dcterms:modified>
</cp:coreProperties>
</file>