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N8" i="1"/>
  <c r="BL9"/>
  <c r="BK9"/>
  <c r="BL10" s="1"/>
  <c r="BJ9"/>
  <c r="BI9"/>
  <c r="BI7" s="1"/>
  <c r="BH9"/>
  <c r="BG9"/>
  <c r="BH10" s="1"/>
  <c r="BF9"/>
  <c r="BE9"/>
  <c r="BE7" s="1"/>
  <c r="BD9"/>
  <c r="BC9"/>
  <c r="BD10" s="1"/>
  <c r="BB9"/>
  <c r="BA9"/>
  <c r="BA7" s="1"/>
  <c r="AZ9"/>
  <c r="AY9"/>
  <c r="AZ10" s="1"/>
  <c r="AX9"/>
  <c r="AW9"/>
  <c r="AW7" s="1"/>
  <c r="AV9"/>
  <c r="AU9"/>
  <c r="AV10" s="1"/>
  <c r="AT9"/>
  <c r="AS9"/>
  <c r="AS7" s="1"/>
  <c r="AR9"/>
  <c r="AQ9"/>
  <c r="AR10" s="1"/>
  <c r="AP9"/>
  <c r="AO9"/>
  <c r="AO7" s="1"/>
  <c r="AN9"/>
  <c r="AM9"/>
  <c r="AN10" s="1"/>
  <c r="AL9"/>
  <c r="AK9"/>
  <c r="AK7" s="1"/>
  <c r="AJ9"/>
  <c r="AI9"/>
  <c r="AJ10" s="1"/>
  <c r="AH9"/>
  <c r="AG9"/>
  <c r="AG7" s="1"/>
  <c r="AF9"/>
  <c r="AE9"/>
  <c r="AF10" s="1"/>
  <c r="AD9"/>
  <c r="AC9"/>
  <c r="AC7" s="1"/>
  <c r="AB9"/>
  <c r="AA9"/>
  <c r="AB10" s="1"/>
  <c r="Z9"/>
  <c r="Y9"/>
  <c r="Y7" s="1"/>
  <c r="X9"/>
  <c r="W9"/>
  <c r="X10" s="1"/>
  <c r="V9"/>
  <c r="U9"/>
  <c r="U7" s="1"/>
  <c r="T9"/>
  <c r="S9"/>
  <c r="T10" s="1"/>
  <c r="R9"/>
  <c r="Q9"/>
  <c r="Q7" s="1"/>
  <c r="P9"/>
  <c r="O9"/>
  <c r="P10" s="1"/>
  <c r="N9"/>
  <c r="M9"/>
  <c r="M7" s="1"/>
  <c r="L9"/>
  <c r="K9"/>
  <c r="J9"/>
  <c r="I9"/>
  <c r="I7" s="1"/>
  <c r="H9"/>
  <c r="G9"/>
  <c r="H10" s="1"/>
  <c r="F9"/>
  <c r="E9"/>
  <c r="E7" s="1"/>
  <c r="D9"/>
  <c r="C9"/>
  <c r="D10" s="1"/>
  <c r="BG7"/>
  <c r="AY7"/>
  <c r="AQ7"/>
  <c r="AI7"/>
  <c r="AA7"/>
  <c r="S7"/>
  <c r="G7"/>
  <c r="C7"/>
  <c r="BK10"/>
  <c r="BG10"/>
  <c r="BC10"/>
  <c r="AY10"/>
  <c r="AU10"/>
  <c r="AQ10"/>
  <c r="AM10"/>
  <c r="AI10"/>
  <c r="AE10"/>
  <c r="AA10"/>
  <c r="W10"/>
  <c r="S10"/>
  <c r="I10"/>
  <c r="G10"/>
  <c r="E10"/>
  <c r="C10"/>
  <c r="BL5"/>
  <c r="BK5"/>
  <c r="BJ5"/>
  <c r="BI5"/>
  <c r="BH5"/>
  <c r="BG5"/>
  <c r="BF5"/>
  <c r="BE3" s="1"/>
  <c r="BE5"/>
  <c r="BD5"/>
  <c r="BC5"/>
  <c r="BB5"/>
  <c r="BA3" s="1"/>
  <c r="BA5"/>
  <c r="AZ5"/>
  <c r="AY5"/>
  <c r="AX5"/>
  <c r="AW3" s="1"/>
  <c r="AW5"/>
  <c r="AV5"/>
  <c r="AU5"/>
  <c r="AT5"/>
  <c r="AS5"/>
  <c r="AR5"/>
  <c r="AQ5"/>
  <c r="AP5"/>
  <c r="AO3" s="1"/>
  <c r="AO5"/>
  <c r="AN5"/>
  <c r="AM5"/>
  <c r="AL5"/>
  <c r="AK5"/>
  <c r="AJ5"/>
  <c r="AI5"/>
  <c r="AH5"/>
  <c r="AG3" s="1"/>
  <c r="AG5"/>
  <c r="AF5"/>
  <c r="AE5"/>
  <c r="AD5"/>
  <c r="AC3" s="1"/>
  <c r="AC5"/>
  <c r="AB5"/>
  <c r="AA5"/>
  <c r="Z5"/>
  <c r="Y5"/>
  <c r="X5"/>
  <c r="W5"/>
  <c r="V5"/>
  <c r="U3" s="1"/>
  <c r="U5"/>
  <c r="T5"/>
  <c r="S5"/>
  <c r="R5"/>
  <c r="Q3" s="1"/>
  <c r="Q5"/>
  <c r="P5"/>
  <c r="O5"/>
  <c r="N5"/>
  <c r="M3" s="1"/>
  <c r="M5"/>
  <c r="BI3"/>
  <c r="AS3"/>
  <c r="Y3"/>
  <c r="L5"/>
  <c r="K5"/>
  <c r="J5"/>
  <c r="I5"/>
  <c r="H5"/>
  <c r="G5"/>
  <c r="F5"/>
  <c r="E5"/>
  <c r="D5"/>
  <c r="C5"/>
  <c r="O10" l="1"/>
  <c r="K7"/>
  <c r="M10"/>
  <c r="Q10"/>
  <c r="U10"/>
  <c r="Y10"/>
  <c r="AC10"/>
  <c r="AG10"/>
  <c r="AK10"/>
  <c r="AO10"/>
  <c r="AS10"/>
  <c r="AW10"/>
  <c r="BA10"/>
  <c r="BE10"/>
  <c r="BI10"/>
  <c r="O7"/>
  <c r="BM7" s="1"/>
  <c r="W7"/>
  <c r="AE7"/>
  <c r="AM7"/>
  <c r="AU7"/>
  <c r="BC7"/>
  <c r="BK7"/>
  <c r="L10"/>
  <c r="K10"/>
  <c r="F10"/>
  <c r="J10"/>
  <c r="N10"/>
  <c r="R10"/>
  <c r="V10"/>
  <c r="Z10"/>
  <c r="AD10"/>
  <c r="AH10"/>
  <c r="AL10"/>
  <c r="AP10"/>
  <c r="AT10"/>
  <c r="AX10"/>
  <c r="BB10"/>
  <c r="BF10"/>
  <c r="BJ10"/>
  <c r="C3"/>
  <c r="E3"/>
  <c r="I3"/>
  <c r="K3"/>
  <c r="O3"/>
  <c r="S3"/>
  <c r="W3"/>
  <c r="AA3"/>
  <c r="AE3"/>
  <c r="AI3"/>
  <c r="AK3"/>
  <c r="AM3"/>
  <c r="AQ3"/>
  <c r="AU3"/>
  <c r="AY3"/>
  <c r="BC3"/>
  <c r="BG3"/>
  <c r="BK3"/>
  <c r="G3"/>
  <c r="BM3" l="1"/>
</calcChain>
</file>

<file path=xl/sharedStrings.xml><?xml version="1.0" encoding="utf-8"?>
<sst xmlns="http://schemas.openxmlformats.org/spreadsheetml/2006/main" count="70" uniqueCount="13">
  <si>
    <t>пн</t>
  </si>
  <si>
    <t>вт</t>
  </si>
  <si>
    <t>ср</t>
  </si>
  <si>
    <t>вс</t>
  </si>
  <si>
    <t>сб</t>
  </si>
  <si>
    <t>пт</t>
  </si>
  <si>
    <t>чт</t>
  </si>
  <si>
    <t>Кириллов.В.Н</t>
  </si>
  <si>
    <t>Август</t>
  </si>
  <si>
    <t>всего\час</t>
  </si>
  <si>
    <t>с 21часа до 6 утра -9 час,но некак не 15</t>
  </si>
  <si>
    <t>время графика всегда разное, но с некоторыми часами полное непонятки,</t>
  </si>
  <si>
    <t>(10 сб)</t>
  </si>
</sst>
</file>

<file path=xl/styles.xml><?xml version="1.0" encoding="utf-8"?>
<styleSheet xmlns="http://schemas.openxmlformats.org/spreadsheetml/2006/main">
  <numFmts count="1">
    <numFmt numFmtId="164" formatCode="h:mm;@"/>
  </numFmts>
  <fonts count="2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/>
    <xf numFmtId="164" fontId="0" fillId="0" borderId="4" xfId="0" applyNumberFormat="1" applyBorder="1" applyAlignment="1"/>
    <xf numFmtId="164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46" fontId="0" fillId="0" borderId="0" xfId="0" applyNumberFormat="1" applyBorder="1" applyAlignment="1">
      <alignment horizontal="center"/>
    </xf>
    <xf numFmtId="46" fontId="0" fillId="0" borderId="4" xfId="0" applyNumberFormat="1" applyBorder="1" applyAlignment="1">
      <alignment horizontal="center"/>
    </xf>
    <xf numFmtId="164" fontId="0" fillId="0" borderId="8" xfId="0" applyNumberFormat="1" applyFill="1" applyBorder="1" applyAlignment="1" applyProtection="1">
      <alignment horizontal="center"/>
      <protection hidden="1"/>
    </xf>
    <xf numFmtId="164" fontId="0" fillId="0" borderId="8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8" xfId="0" applyNumberFormat="1" applyFill="1" applyBorder="1" applyAlignment="1">
      <alignment horizontal="center"/>
    </xf>
  </cellXfs>
  <cellStyles count="1">
    <cellStyle name="Обычный" xfId="0" builtinId="0"/>
  </cellStyles>
  <dxfs count="22"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3"/>
  <sheetViews>
    <sheetView tabSelected="1" zoomScale="80" zoomScaleNormal="80" workbookViewId="0">
      <selection activeCell="U13" sqref="U13"/>
    </sheetView>
  </sheetViews>
  <sheetFormatPr defaultColWidth="6.140625" defaultRowHeight="15"/>
  <cols>
    <col min="1" max="1" width="6.140625" style="1"/>
    <col min="2" max="2" width="9.42578125" style="1" customWidth="1"/>
    <col min="3" max="16384" width="6.140625" style="1"/>
  </cols>
  <sheetData>
    <row r="1" spans="1:66" ht="24" customHeight="1"/>
    <row r="2" spans="1:66">
      <c r="A2" s="24" t="s">
        <v>8</v>
      </c>
      <c r="B2" s="23"/>
      <c r="C2" s="4">
        <v>1</v>
      </c>
      <c r="D2" s="5" t="s">
        <v>6</v>
      </c>
      <c r="E2" s="4">
        <v>2</v>
      </c>
      <c r="F2" s="5" t="s">
        <v>5</v>
      </c>
      <c r="G2" s="7">
        <v>3</v>
      </c>
      <c r="H2" s="1" t="s">
        <v>4</v>
      </c>
      <c r="I2" s="7">
        <v>4</v>
      </c>
      <c r="J2" s="1" t="s">
        <v>3</v>
      </c>
      <c r="K2" s="4">
        <v>5</v>
      </c>
      <c r="L2" s="5" t="s">
        <v>0</v>
      </c>
      <c r="M2" s="4">
        <v>6</v>
      </c>
      <c r="N2" s="5" t="s">
        <v>1</v>
      </c>
      <c r="O2" s="4">
        <v>7</v>
      </c>
      <c r="P2" s="5" t="s">
        <v>2</v>
      </c>
      <c r="Q2" s="4">
        <v>8</v>
      </c>
      <c r="R2" s="5" t="s">
        <v>6</v>
      </c>
      <c r="S2" s="4">
        <v>9</v>
      </c>
      <c r="T2" s="5" t="s">
        <v>5</v>
      </c>
      <c r="U2" s="4">
        <v>10</v>
      </c>
      <c r="V2" s="1" t="s">
        <v>4</v>
      </c>
      <c r="W2" s="4">
        <v>11</v>
      </c>
      <c r="X2" s="1" t="s">
        <v>3</v>
      </c>
      <c r="Y2" s="4">
        <v>12</v>
      </c>
      <c r="Z2" s="5" t="s">
        <v>0</v>
      </c>
      <c r="AA2" s="4">
        <v>13</v>
      </c>
      <c r="AB2" s="5" t="s">
        <v>1</v>
      </c>
      <c r="AC2" s="4">
        <v>14</v>
      </c>
      <c r="AD2" s="5" t="s">
        <v>2</v>
      </c>
      <c r="AE2" s="4">
        <v>15</v>
      </c>
      <c r="AF2" s="5" t="s">
        <v>6</v>
      </c>
      <c r="AG2" s="4">
        <v>16</v>
      </c>
      <c r="AH2" s="5" t="s">
        <v>5</v>
      </c>
      <c r="AI2" s="4">
        <v>17</v>
      </c>
      <c r="AJ2" s="1" t="s">
        <v>4</v>
      </c>
      <c r="AK2" s="4">
        <v>18</v>
      </c>
      <c r="AL2" s="1" t="s">
        <v>3</v>
      </c>
      <c r="AM2" s="4">
        <v>19</v>
      </c>
      <c r="AN2" s="5" t="s">
        <v>0</v>
      </c>
      <c r="AO2" s="9">
        <v>20</v>
      </c>
      <c r="AP2" s="9" t="s">
        <v>1</v>
      </c>
      <c r="AQ2" s="4">
        <v>21</v>
      </c>
      <c r="AR2" s="5" t="s">
        <v>2</v>
      </c>
      <c r="AS2" s="9">
        <v>22</v>
      </c>
      <c r="AT2" s="9" t="s">
        <v>6</v>
      </c>
      <c r="AU2" s="4">
        <v>23</v>
      </c>
      <c r="AV2" s="5" t="s">
        <v>5</v>
      </c>
      <c r="AW2" s="9">
        <v>24</v>
      </c>
      <c r="AX2" s="1" t="s">
        <v>4</v>
      </c>
      <c r="AY2" s="4">
        <v>25</v>
      </c>
      <c r="AZ2" s="1" t="s">
        <v>3</v>
      </c>
      <c r="BA2" s="9">
        <v>26</v>
      </c>
      <c r="BB2" s="9" t="s">
        <v>0</v>
      </c>
      <c r="BC2" s="4">
        <v>27</v>
      </c>
      <c r="BD2" s="5" t="s">
        <v>1</v>
      </c>
      <c r="BE2" s="9">
        <v>28</v>
      </c>
      <c r="BF2" s="9" t="s">
        <v>2</v>
      </c>
      <c r="BG2" s="4">
        <v>29</v>
      </c>
      <c r="BH2" s="5" t="s">
        <v>6</v>
      </c>
      <c r="BI2" s="9">
        <v>30</v>
      </c>
      <c r="BJ2" s="9" t="s">
        <v>5</v>
      </c>
      <c r="BK2" s="4">
        <v>31</v>
      </c>
      <c r="BL2" s="1" t="s">
        <v>4</v>
      </c>
      <c r="BM2" s="22" t="s">
        <v>9</v>
      </c>
      <c r="BN2" s="23"/>
    </row>
    <row r="3" spans="1:66" s="2" customFormat="1">
      <c r="A3" s="10" t="s">
        <v>7</v>
      </c>
      <c r="B3" s="11"/>
      <c r="C3" s="15">
        <f>SUM(C5)-(D5)</f>
        <v>0.375</v>
      </c>
      <c r="D3" s="15"/>
      <c r="E3" s="15">
        <f>SUM(E5)-(F5)</f>
        <v>0.35416666666666669</v>
      </c>
      <c r="F3" s="15"/>
      <c r="G3" s="18">
        <f>SUM(G5)-(H5)</f>
        <v>0</v>
      </c>
      <c r="H3" s="18"/>
      <c r="I3" s="19">
        <f>SUM(I5)-(J5)</f>
        <v>0</v>
      </c>
      <c r="J3" s="19"/>
      <c r="K3" s="15">
        <f>SUM(K5)-(L5)</f>
        <v>0.29166666666666669</v>
      </c>
      <c r="L3" s="15"/>
      <c r="M3" s="15">
        <f>SUM(M5)-(N5)</f>
        <v>0.5</v>
      </c>
      <c r="N3" s="15"/>
      <c r="O3" s="15">
        <f>SUM(O5)-(P5)</f>
        <v>0</v>
      </c>
      <c r="P3" s="15"/>
      <c r="Q3" s="15">
        <f>SUM(Q5)-(R5)</f>
        <v>0</v>
      </c>
      <c r="R3" s="15"/>
      <c r="S3" s="15">
        <f>SUM(S5)-(T5)</f>
        <v>0</v>
      </c>
      <c r="T3" s="15"/>
      <c r="U3" s="25">
        <f>SUM(U5)-(V5)</f>
        <v>0.625</v>
      </c>
      <c r="V3" s="25"/>
      <c r="W3" s="15">
        <f>SUM(W5)-(X5)</f>
        <v>0</v>
      </c>
      <c r="X3" s="15"/>
      <c r="Y3" s="15">
        <f>SUM(Y5)-(Z5)</f>
        <v>0</v>
      </c>
      <c r="Z3" s="15"/>
      <c r="AA3" s="15">
        <f>SUM(AA5)-(AB5)</f>
        <v>0</v>
      </c>
      <c r="AB3" s="15"/>
      <c r="AC3" s="15">
        <f>SUM(AC5)-(AD5)</f>
        <v>0</v>
      </c>
      <c r="AD3" s="15"/>
      <c r="AE3" s="15">
        <f>SUM(AE5)-(AF5)</f>
        <v>0</v>
      </c>
      <c r="AF3" s="15"/>
      <c r="AG3" s="15">
        <f>SUM(AG5)-(AH5)</f>
        <v>0</v>
      </c>
      <c r="AH3" s="15"/>
      <c r="AI3" s="15">
        <f>SUM(AI5)-(AJ5)</f>
        <v>0</v>
      </c>
      <c r="AJ3" s="15"/>
      <c r="AK3" s="15">
        <f>SUM(AK5)-(AL5)</f>
        <v>0</v>
      </c>
      <c r="AL3" s="15"/>
      <c r="AM3" s="15">
        <f>SUM(AM5)-(AN5)</f>
        <v>0</v>
      </c>
      <c r="AN3" s="15"/>
      <c r="AO3" s="15">
        <f>SUM(AO5)-(AP5)</f>
        <v>0</v>
      </c>
      <c r="AP3" s="15"/>
      <c r="AQ3" s="15">
        <f>SUM(AQ5)-(AR5)</f>
        <v>0</v>
      </c>
      <c r="AR3" s="15"/>
      <c r="AS3" s="15">
        <f>SUM(AS5)-(AT5)</f>
        <v>0</v>
      </c>
      <c r="AT3" s="15"/>
      <c r="AU3" s="15">
        <f>SUM(AU5)-(AV5)</f>
        <v>0</v>
      </c>
      <c r="AV3" s="15"/>
      <c r="AW3" s="15">
        <f>SUM(AW5)-(AX5)</f>
        <v>0</v>
      </c>
      <c r="AX3" s="15"/>
      <c r="AY3" s="15">
        <f>SUM(AY5)-(AZ5)</f>
        <v>0</v>
      </c>
      <c r="AZ3" s="15"/>
      <c r="BA3" s="15">
        <f>SUM(BA5)-(BB5)</f>
        <v>0</v>
      </c>
      <c r="BB3" s="15"/>
      <c r="BC3" s="15">
        <f>SUM(BC5)-(BD5)</f>
        <v>0</v>
      </c>
      <c r="BD3" s="15"/>
      <c r="BE3" s="15">
        <f>SUM(BE5)-(BF5)</f>
        <v>0</v>
      </c>
      <c r="BF3" s="15"/>
      <c r="BG3" s="15">
        <f>SUM(BG5)-(BH5)</f>
        <v>0</v>
      </c>
      <c r="BH3" s="15"/>
      <c r="BI3" s="15">
        <f>SUM(BI5)-(BJ5)</f>
        <v>0</v>
      </c>
      <c r="BJ3" s="15"/>
      <c r="BK3" s="15">
        <f>SUM(BK5)-(BL5)</f>
        <v>0</v>
      </c>
      <c r="BL3" s="15"/>
      <c r="BM3" s="16">
        <f>SUM(C3:BL3)</f>
        <v>2.1458333333333335</v>
      </c>
      <c r="BN3" s="17"/>
    </row>
    <row r="4" spans="1:66" s="2" customFormat="1">
      <c r="A4" s="16"/>
      <c r="B4" s="17"/>
      <c r="C4" s="12">
        <v>0.375</v>
      </c>
      <c r="D4" s="12">
        <v>0.75</v>
      </c>
      <c r="E4" s="12">
        <v>0.35416666666666669</v>
      </c>
      <c r="F4" s="12">
        <v>0.70833333333333337</v>
      </c>
      <c r="G4" s="12"/>
      <c r="H4" s="12"/>
      <c r="I4" s="12"/>
      <c r="J4" s="12"/>
      <c r="K4" s="12">
        <v>8.3333333333333329E-2</v>
      </c>
      <c r="L4" s="12">
        <v>0.375</v>
      </c>
      <c r="M4" s="12">
        <v>0.875</v>
      </c>
      <c r="N4" s="12">
        <v>0.375</v>
      </c>
      <c r="O4" s="12"/>
      <c r="P4" s="12"/>
      <c r="Q4" s="12"/>
      <c r="R4" s="12"/>
      <c r="S4" s="12"/>
      <c r="T4" s="12"/>
      <c r="U4" s="12">
        <v>0.875</v>
      </c>
      <c r="V4" s="12">
        <v>0.25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8"/>
      <c r="BN4" s="6"/>
    </row>
    <row r="5" spans="1:66" s="3" customFormat="1" ht="1.5" customHeight="1">
      <c r="C5" s="3">
        <f>MAX(C4:D4)</f>
        <v>0.75</v>
      </c>
      <c r="D5" s="3">
        <f>MIN(C4:D4)</f>
        <v>0.375</v>
      </c>
      <c r="E5" s="3">
        <f>MAX(E4:F4)</f>
        <v>0.70833333333333337</v>
      </c>
      <c r="F5" s="3">
        <f>MIN(E4:F4)</f>
        <v>0.35416666666666669</v>
      </c>
      <c r="G5" s="3">
        <f>MAX(G4:H4)</f>
        <v>0</v>
      </c>
      <c r="H5" s="3">
        <f>MIN(G4:H4)</f>
        <v>0</v>
      </c>
      <c r="I5" s="3">
        <f>MAX(I4:J4)</f>
        <v>0</v>
      </c>
      <c r="J5" s="3">
        <f>MIN(I4:J4)</f>
        <v>0</v>
      </c>
      <c r="K5" s="3">
        <f>MAX(K4:L4)</f>
        <v>0.375</v>
      </c>
      <c r="L5" s="3">
        <f>MIN(K4:L4)</f>
        <v>8.3333333333333329E-2</v>
      </c>
      <c r="M5" s="3">
        <f>MAX(M4:N4)</f>
        <v>0.875</v>
      </c>
      <c r="N5" s="3">
        <f>MIN(M4:N4)</f>
        <v>0.375</v>
      </c>
      <c r="O5" s="3">
        <f>MAX(O4:P4)</f>
        <v>0</v>
      </c>
      <c r="P5" s="3">
        <f>MIN(O4:P4)</f>
        <v>0</v>
      </c>
      <c r="Q5" s="3">
        <f>MAX(Q4:R4)</f>
        <v>0</v>
      </c>
      <c r="R5" s="3">
        <f>MIN(Q4:R4)</f>
        <v>0</v>
      </c>
      <c r="S5" s="3">
        <f t="shared" ref="S5" si="0">MAX(S4:T4)</f>
        <v>0</v>
      </c>
      <c r="T5" s="3">
        <f t="shared" ref="T5" si="1">MIN(S4:T4)</f>
        <v>0</v>
      </c>
      <c r="U5" s="3">
        <f t="shared" ref="U5" si="2">MAX(U4:V4)</f>
        <v>0.875</v>
      </c>
      <c r="V5" s="3">
        <f t="shared" ref="V5" si="3">MIN(U4:V4)</f>
        <v>0.25</v>
      </c>
      <c r="W5" s="3">
        <f t="shared" ref="W5" si="4">MAX(W4:X4)</f>
        <v>0</v>
      </c>
      <c r="X5" s="3">
        <f t="shared" ref="X5" si="5">MIN(W4:X4)</f>
        <v>0</v>
      </c>
      <c r="Y5" s="3">
        <f t="shared" ref="Y5" si="6">MAX(Y4:Z4)</f>
        <v>0</v>
      </c>
      <c r="Z5" s="3">
        <f t="shared" ref="Z5" si="7">MIN(Y4:Z4)</f>
        <v>0</v>
      </c>
      <c r="AA5" s="3">
        <f t="shared" ref="AA5" si="8">MAX(AA4:AB4)</f>
        <v>0</v>
      </c>
      <c r="AB5" s="3">
        <f t="shared" ref="AB5" si="9">MIN(AA4:AB4)</f>
        <v>0</v>
      </c>
      <c r="AC5" s="3">
        <f t="shared" ref="AC5" si="10">MAX(AC4:AD4)</f>
        <v>0</v>
      </c>
      <c r="AD5" s="3">
        <f t="shared" ref="AD5" si="11">MIN(AC4:AD4)</f>
        <v>0</v>
      </c>
      <c r="AE5" s="3">
        <f t="shared" ref="AE5" si="12">MAX(AE4:AF4)</f>
        <v>0</v>
      </c>
      <c r="AF5" s="3">
        <f t="shared" ref="AF5" si="13">MIN(AE4:AF4)</f>
        <v>0</v>
      </c>
      <c r="AG5" s="3">
        <f t="shared" ref="AG5" si="14">MAX(AG4:AH4)</f>
        <v>0</v>
      </c>
      <c r="AH5" s="3">
        <f t="shared" ref="AH5" si="15">MIN(AG4:AH4)</f>
        <v>0</v>
      </c>
      <c r="AI5" s="3">
        <f t="shared" ref="AI5" si="16">MAX(AI4:AJ4)</f>
        <v>0</v>
      </c>
      <c r="AJ5" s="3">
        <f t="shared" ref="AJ5" si="17">MIN(AI4:AJ4)</f>
        <v>0</v>
      </c>
      <c r="AK5" s="3">
        <f t="shared" ref="AK5" si="18">MAX(AK4:AL4)</f>
        <v>0</v>
      </c>
      <c r="AL5" s="3">
        <f t="shared" ref="AL5" si="19">MIN(AK4:AL4)</f>
        <v>0</v>
      </c>
      <c r="AM5" s="3">
        <f t="shared" ref="AM5" si="20">MAX(AM4:AN4)</f>
        <v>0</v>
      </c>
      <c r="AN5" s="3">
        <f t="shared" ref="AN5" si="21">MIN(AM4:AN4)</f>
        <v>0</v>
      </c>
      <c r="AO5" s="3">
        <f t="shared" ref="AO5" si="22">MAX(AO4:AP4)</f>
        <v>0</v>
      </c>
      <c r="AP5" s="3">
        <f t="shared" ref="AP5" si="23">MIN(AO4:AP4)</f>
        <v>0</v>
      </c>
      <c r="AQ5" s="3">
        <f t="shared" ref="AQ5" si="24">MAX(AQ4:AR4)</f>
        <v>0</v>
      </c>
      <c r="AR5" s="3">
        <f t="shared" ref="AR5" si="25">MIN(AQ4:AR4)</f>
        <v>0</v>
      </c>
      <c r="AS5" s="3">
        <f t="shared" ref="AS5" si="26">MAX(AS4:AT4)</f>
        <v>0</v>
      </c>
      <c r="AT5" s="3">
        <f t="shared" ref="AT5" si="27">MIN(AS4:AT4)</f>
        <v>0</v>
      </c>
      <c r="AU5" s="3">
        <f t="shared" ref="AU5" si="28">MAX(AU4:AV4)</f>
        <v>0</v>
      </c>
      <c r="AV5" s="3">
        <f t="shared" ref="AV5" si="29">MIN(AU4:AV4)</f>
        <v>0</v>
      </c>
      <c r="AW5" s="3">
        <f t="shared" ref="AW5" si="30">MAX(AW4:AX4)</f>
        <v>0</v>
      </c>
      <c r="AX5" s="3">
        <f t="shared" ref="AX5" si="31">MIN(AW4:AX4)</f>
        <v>0</v>
      </c>
      <c r="AY5" s="3">
        <f t="shared" ref="AY5" si="32">MAX(AY4:AZ4)</f>
        <v>0</v>
      </c>
      <c r="AZ5" s="3">
        <f t="shared" ref="AZ5" si="33">MIN(AY4:AZ4)</f>
        <v>0</v>
      </c>
      <c r="BA5" s="3">
        <f t="shared" ref="BA5" si="34">MAX(BA4:BB4)</f>
        <v>0</v>
      </c>
      <c r="BB5" s="3">
        <f t="shared" ref="BB5" si="35">MIN(BA4:BB4)</f>
        <v>0</v>
      </c>
      <c r="BC5" s="3">
        <f t="shared" ref="BC5" si="36">MAX(BC4:BD4)</f>
        <v>0</v>
      </c>
      <c r="BD5" s="3">
        <f t="shared" ref="BD5" si="37">MIN(BC4:BD4)</f>
        <v>0</v>
      </c>
      <c r="BE5" s="3">
        <f t="shared" ref="BE5" si="38">MAX(BE4:BF4)</f>
        <v>0</v>
      </c>
      <c r="BF5" s="3">
        <f t="shared" ref="BF5" si="39">MIN(BE4:BF4)</f>
        <v>0</v>
      </c>
      <c r="BG5" s="3">
        <f t="shared" ref="BG5" si="40">MAX(BG4:BH4)</f>
        <v>0</v>
      </c>
      <c r="BH5" s="3">
        <f t="shared" ref="BH5" si="41">MIN(BG4:BH4)</f>
        <v>0</v>
      </c>
      <c r="BI5" s="3">
        <f t="shared" ref="BI5" si="42">MAX(BI4:BJ4)</f>
        <v>0</v>
      </c>
      <c r="BJ5" s="3">
        <f t="shared" ref="BJ5" si="43">MIN(BI4:BJ4)</f>
        <v>0</v>
      </c>
      <c r="BK5" s="3">
        <f t="shared" ref="BK5" si="44">MAX(BK4:BL4)</f>
        <v>0</v>
      </c>
      <c r="BL5" s="3">
        <f t="shared" ref="BL5" si="45">MIN(BK4:BL4)</f>
        <v>0</v>
      </c>
    </row>
    <row r="6" spans="1:66" ht="14.25" customHeight="1">
      <c r="A6" s="24" t="s">
        <v>8</v>
      </c>
      <c r="B6" s="23"/>
      <c r="C6" s="4">
        <v>1</v>
      </c>
      <c r="D6" s="5" t="s">
        <v>6</v>
      </c>
      <c r="E6" s="4">
        <v>2</v>
      </c>
      <c r="F6" s="5" t="s">
        <v>5</v>
      </c>
      <c r="G6" s="7">
        <v>3</v>
      </c>
      <c r="H6" s="1" t="s">
        <v>4</v>
      </c>
      <c r="I6" s="7">
        <v>4</v>
      </c>
      <c r="J6" s="1" t="s">
        <v>3</v>
      </c>
      <c r="K6" s="4">
        <v>5</v>
      </c>
      <c r="L6" s="5" t="s">
        <v>0</v>
      </c>
      <c r="M6" s="4">
        <v>6</v>
      </c>
      <c r="N6" s="5" t="s">
        <v>1</v>
      </c>
      <c r="O6" s="4">
        <v>7</v>
      </c>
      <c r="P6" s="5" t="s">
        <v>2</v>
      </c>
      <c r="Q6" s="4">
        <v>8</v>
      </c>
      <c r="R6" s="5" t="s">
        <v>6</v>
      </c>
      <c r="S6" s="4">
        <v>9</v>
      </c>
      <c r="T6" s="5" t="s">
        <v>5</v>
      </c>
      <c r="U6" s="4">
        <v>10</v>
      </c>
      <c r="V6" s="1" t="s">
        <v>4</v>
      </c>
      <c r="W6" s="4">
        <v>11</v>
      </c>
      <c r="X6" s="1" t="s">
        <v>3</v>
      </c>
      <c r="Y6" s="4">
        <v>12</v>
      </c>
      <c r="Z6" s="5" t="s">
        <v>0</v>
      </c>
      <c r="AA6" s="4">
        <v>13</v>
      </c>
      <c r="AB6" s="5" t="s">
        <v>1</v>
      </c>
      <c r="AC6" s="4">
        <v>14</v>
      </c>
      <c r="AD6" s="5" t="s">
        <v>2</v>
      </c>
      <c r="AE6" s="4">
        <v>15</v>
      </c>
      <c r="AF6" s="5" t="s">
        <v>6</v>
      </c>
      <c r="AG6" s="4">
        <v>16</v>
      </c>
      <c r="AH6" s="5" t="s">
        <v>5</v>
      </c>
      <c r="AI6" s="4">
        <v>17</v>
      </c>
      <c r="AJ6" s="1" t="s">
        <v>4</v>
      </c>
      <c r="AK6" s="4">
        <v>18</v>
      </c>
      <c r="AL6" s="1" t="s">
        <v>3</v>
      </c>
      <c r="AM6" s="4">
        <v>19</v>
      </c>
      <c r="AN6" s="5" t="s">
        <v>0</v>
      </c>
      <c r="AO6" s="9">
        <v>20</v>
      </c>
      <c r="AP6" s="9" t="s">
        <v>1</v>
      </c>
      <c r="AQ6" s="4">
        <v>21</v>
      </c>
      <c r="AR6" s="5" t="s">
        <v>2</v>
      </c>
      <c r="AS6" s="9">
        <v>22</v>
      </c>
      <c r="AT6" s="9" t="s">
        <v>6</v>
      </c>
      <c r="AU6" s="4">
        <v>23</v>
      </c>
      <c r="AV6" s="5" t="s">
        <v>5</v>
      </c>
      <c r="AW6" s="9">
        <v>24</v>
      </c>
      <c r="AX6" s="1" t="s">
        <v>4</v>
      </c>
      <c r="AY6" s="4">
        <v>25</v>
      </c>
      <c r="AZ6" s="1" t="s">
        <v>3</v>
      </c>
      <c r="BA6" s="9">
        <v>26</v>
      </c>
      <c r="BB6" s="9" t="s">
        <v>0</v>
      </c>
      <c r="BC6" s="4">
        <v>27</v>
      </c>
      <c r="BD6" s="5" t="s">
        <v>1</v>
      </c>
      <c r="BE6" s="9">
        <v>28</v>
      </c>
      <c r="BF6" s="9" t="s">
        <v>2</v>
      </c>
      <c r="BG6" s="4">
        <v>29</v>
      </c>
      <c r="BH6" s="5" t="s">
        <v>6</v>
      </c>
      <c r="BI6" s="9">
        <v>30</v>
      </c>
      <c r="BJ6" s="9" t="s">
        <v>5</v>
      </c>
      <c r="BK6" s="4">
        <v>31</v>
      </c>
      <c r="BL6" s="1" t="s">
        <v>4</v>
      </c>
      <c r="BM6" s="22" t="s">
        <v>9</v>
      </c>
      <c r="BN6" s="23"/>
    </row>
    <row r="7" spans="1:66" s="2" customFormat="1">
      <c r="A7" s="20"/>
      <c r="B7" s="21"/>
      <c r="C7" s="15">
        <f>SUM(C9)-(D9)</f>
        <v>0.375</v>
      </c>
      <c r="D7" s="15"/>
      <c r="E7" s="15">
        <f>SUM(E9)-(F9)</f>
        <v>0.35416666666666669</v>
      </c>
      <c r="F7" s="15"/>
      <c r="G7" s="18">
        <f>SUM(G9)-(H9)</f>
        <v>0</v>
      </c>
      <c r="H7" s="18"/>
      <c r="I7" s="19">
        <f>SUM(I9)-(J9)</f>
        <v>0</v>
      </c>
      <c r="J7" s="19"/>
      <c r="K7" s="15">
        <f>SUM(K9)-(L9)</f>
        <v>0.78541666666666665</v>
      </c>
      <c r="L7" s="15"/>
      <c r="M7" s="15">
        <f>SUM(M9)-(N9)</f>
        <v>0.5</v>
      </c>
      <c r="N7" s="15"/>
      <c r="O7" s="15">
        <f>SUM(O9)-(P9)</f>
        <v>0.54166666666666674</v>
      </c>
      <c r="P7" s="15"/>
      <c r="Q7" s="15">
        <f>SUM(Q9)-(R9)</f>
        <v>0.5</v>
      </c>
      <c r="R7" s="15"/>
      <c r="S7" s="15">
        <f>SUM(S9)-(T9)</f>
        <v>0</v>
      </c>
      <c r="T7" s="15"/>
      <c r="U7" s="15">
        <f>SUM(U9)-(V9)</f>
        <v>0</v>
      </c>
      <c r="V7" s="15"/>
      <c r="W7" s="15">
        <f>SUM(W9)-(X9)</f>
        <v>0</v>
      </c>
      <c r="X7" s="15"/>
      <c r="Y7" s="15">
        <f>SUM(Y9)-(Z9)</f>
        <v>0</v>
      </c>
      <c r="Z7" s="15"/>
      <c r="AA7" s="15">
        <f>SUM(AA9)-(AB9)</f>
        <v>0</v>
      </c>
      <c r="AB7" s="15"/>
      <c r="AC7" s="15">
        <f>SUM(AC9)-(AD9)</f>
        <v>0</v>
      </c>
      <c r="AD7" s="15"/>
      <c r="AE7" s="15">
        <f>SUM(AE9)-(AF9)</f>
        <v>0</v>
      </c>
      <c r="AF7" s="15"/>
      <c r="AG7" s="15">
        <f>SUM(AG9)-(AH9)</f>
        <v>0</v>
      </c>
      <c r="AH7" s="15"/>
      <c r="AI7" s="15">
        <f>SUM(AI9)-(AJ9)</f>
        <v>0</v>
      </c>
      <c r="AJ7" s="15"/>
      <c r="AK7" s="15">
        <f>SUM(AK9)-(AL9)</f>
        <v>0</v>
      </c>
      <c r="AL7" s="15"/>
      <c r="AM7" s="15">
        <f>SUM(AM9)-(AN9)</f>
        <v>0</v>
      </c>
      <c r="AN7" s="15"/>
      <c r="AO7" s="15">
        <f>SUM(AO9)-(AP9)</f>
        <v>0</v>
      </c>
      <c r="AP7" s="15"/>
      <c r="AQ7" s="15">
        <f>SUM(AQ9)-(AR9)</f>
        <v>0</v>
      </c>
      <c r="AR7" s="15"/>
      <c r="AS7" s="15">
        <f>SUM(AS9)-(AT9)</f>
        <v>0</v>
      </c>
      <c r="AT7" s="15"/>
      <c r="AU7" s="15">
        <f>SUM(AU9)-(AV9)</f>
        <v>0</v>
      </c>
      <c r="AV7" s="15"/>
      <c r="AW7" s="15">
        <f>SUM(AW9)-(AX9)</f>
        <v>0</v>
      </c>
      <c r="AX7" s="15"/>
      <c r="AY7" s="15">
        <f>SUM(AY9)-(AZ9)</f>
        <v>0</v>
      </c>
      <c r="AZ7" s="15"/>
      <c r="BA7" s="15">
        <f>SUM(BA9)-(BB9)</f>
        <v>0</v>
      </c>
      <c r="BB7" s="15"/>
      <c r="BC7" s="15">
        <f>SUM(BC9)-(BD9)</f>
        <v>0</v>
      </c>
      <c r="BD7" s="15"/>
      <c r="BE7" s="15">
        <f>SUM(BE9)-(BF9)</f>
        <v>0</v>
      </c>
      <c r="BF7" s="15"/>
      <c r="BG7" s="15">
        <f>SUM(BG9)-(BH9)</f>
        <v>0</v>
      </c>
      <c r="BH7" s="15"/>
      <c r="BI7" s="15">
        <f>SUM(BI9)-(BJ9)</f>
        <v>0</v>
      </c>
      <c r="BJ7" s="15"/>
      <c r="BK7" s="15">
        <f>SUM(BK9)-(BL9)</f>
        <v>0</v>
      </c>
      <c r="BL7" s="15"/>
      <c r="BM7" s="16">
        <f>SUM(C7:BL7)</f>
        <v>3.0562500000000004</v>
      </c>
      <c r="BN7" s="17"/>
    </row>
    <row r="8" spans="1:66" s="2" customFormat="1">
      <c r="A8" s="16"/>
      <c r="B8" s="17"/>
      <c r="C8" s="12">
        <v>0.375</v>
      </c>
      <c r="D8" s="12">
        <v>0.75</v>
      </c>
      <c r="E8" s="12">
        <v>0.35416666666666669</v>
      </c>
      <c r="F8" s="12">
        <v>0.70833333333333337</v>
      </c>
      <c r="G8" s="12"/>
      <c r="H8" s="12"/>
      <c r="I8" s="12"/>
      <c r="J8" s="12"/>
      <c r="K8" s="12">
        <v>8.9583333333333334E-2</v>
      </c>
      <c r="L8" s="12">
        <v>0.875</v>
      </c>
      <c r="M8" s="12">
        <v>0.875</v>
      </c>
      <c r="N8" s="12">
        <v>0.375</v>
      </c>
      <c r="O8" s="12">
        <v>0.875</v>
      </c>
      <c r="P8" s="12">
        <v>0.33333333333333331</v>
      </c>
      <c r="Q8" s="12">
        <v>0.375</v>
      </c>
      <c r="R8" s="12">
        <v>0.875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3">
        <v>22</v>
      </c>
      <c r="BN8" s="14">
        <f>SUM(BM8*8)</f>
        <v>176</v>
      </c>
    </row>
    <row r="9" spans="1:66" s="3" customFormat="1" ht="1.5" customHeight="1">
      <c r="C9" s="3">
        <f>MAX(C8:D8)</f>
        <v>0.75</v>
      </c>
      <c r="D9" s="3">
        <f>MIN(C8:D8)</f>
        <v>0.375</v>
      </c>
      <c r="E9" s="3">
        <f>MAX(E8:F8)</f>
        <v>0.70833333333333337</v>
      </c>
      <c r="F9" s="3">
        <f>MIN(E8:F8)</f>
        <v>0.35416666666666669</v>
      </c>
      <c r="G9" s="3">
        <f>MAX(G8:H8)</f>
        <v>0</v>
      </c>
      <c r="H9" s="3">
        <f>MIN(G8:H8)</f>
        <v>0</v>
      </c>
      <c r="I9" s="3">
        <f>MAX(I8:J8)</f>
        <v>0</v>
      </c>
      <c r="J9" s="3">
        <f>MIN(I8:J8)</f>
        <v>0</v>
      </c>
      <c r="K9" s="3">
        <f>MAX(K8:L8)</f>
        <v>0.875</v>
      </c>
      <c r="L9" s="3">
        <f>MIN(K8:L8)</f>
        <v>8.9583333333333334E-2</v>
      </c>
      <c r="M9" s="3">
        <f>MAX(M8:N8)</f>
        <v>0.875</v>
      </c>
      <c r="N9" s="3">
        <f>MIN(M8:N8)</f>
        <v>0.375</v>
      </c>
      <c r="O9" s="3">
        <f>MAX(O8:P8)</f>
        <v>0.875</v>
      </c>
      <c r="P9" s="3">
        <f>MIN(O8:P8)</f>
        <v>0.33333333333333331</v>
      </c>
      <c r="Q9" s="3">
        <f>MAX(Q8:R8)</f>
        <v>0.875</v>
      </c>
      <c r="R9" s="3">
        <f>MIN(Q8:R8)</f>
        <v>0.375</v>
      </c>
      <c r="S9" s="3">
        <f t="shared" ref="S9" si="46">MAX(S8:T8)</f>
        <v>0</v>
      </c>
      <c r="T9" s="3">
        <f t="shared" ref="T9" si="47">MIN(S8:T8)</f>
        <v>0</v>
      </c>
      <c r="U9" s="3">
        <f t="shared" ref="U9" si="48">MAX(U8:V8)</f>
        <v>0</v>
      </c>
      <c r="V9" s="3">
        <f t="shared" ref="V9" si="49">MIN(U8:V8)</f>
        <v>0</v>
      </c>
      <c r="W9" s="3">
        <f t="shared" ref="W9" si="50">MAX(W8:X8)</f>
        <v>0</v>
      </c>
      <c r="X9" s="3">
        <f t="shared" ref="X9" si="51">MIN(W8:X8)</f>
        <v>0</v>
      </c>
      <c r="Y9" s="3">
        <f t="shared" ref="Y9" si="52">MAX(Y8:Z8)</f>
        <v>0</v>
      </c>
      <c r="Z9" s="3">
        <f t="shared" ref="Z9" si="53">MIN(Y8:Z8)</f>
        <v>0</v>
      </c>
      <c r="AA9" s="3">
        <f t="shared" ref="AA9" si="54">MAX(AA8:AB8)</f>
        <v>0</v>
      </c>
      <c r="AB9" s="3">
        <f t="shared" ref="AB9" si="55">MIN(AA8:AB8)</f>
        <v>0</v>
      </c>
      <c r="AC9" s="3">
        <f t="shared" ref="AC9" si="56">MAX(AC8:AD8)</f>
        <v>0</v>
      </c>
      <c r="AD9" s="3">
        <f t="shared" ref="AD9" si="57">MIN(AC8:AD8)</f>
        <v>0</v>
      </c>
      <c r="AE9" s="3">
        <f t="shared" ref="AE9" si="58">MAX(AE8:AF8)</f>
        <v>0</v>
      </c>
      <c r="AF9" s="3">
        <f t="shared" ref="AF9" si="59">MIN(AE8:AF8)</f>
        <v>0</v>
      </c>
      <c r="AG9" s="3">
        <f t="shared" ref="AG9" si="60">MAX(AG8:AH8)</f>
        <v>0</v>
      </c>
      <c r="AH9" s="3">
        <f t="shared" ref="AH9" si="61">MIN(AG8:AH8)</f>
        <v>0</v>
      </c>
      <c r="AI9" s="3">
        <f t="shared" ref="AI9" si="62">MAX(AI8:AJ8)</f>
        <v>0</v>
      </c>
      <c r="AJ9" s="3">
        <f t="shared" ref="AJ9" si="63">MIN(AI8:AJ8)</f>
        <v>0</v>
      </c>
      <c r="AK9" s="3">
        <f t="shared" ref="AK9" si="64">MAX(AK8:AL8)</f>
        <v>0</v>
      </c>
      <c r="AL9" s="3">
        <f t="shared" ref="AL9" si="65">MIN(AK8:AL8)</f>
        <v>0</v>
      </c>
      <c r="AM9" s="3">
        <f t="shared" ref="AM9" si="66">MAX(AM8:AN8)</f>
        <v>0</v>
      </c>
      <c r="AN9" s="3">
        <f t="shared" ref="AN9" si="67">MIN(AM8:AN8)</f>
        <v>0</v>
      </c>
      <c r="AO9" s="3">
        <f t="shared" ref="AO9" si="68">MAX(AO8:AP8)</f>
        <v>0</v>
      </c>
      <c r="AP9" s="3">
        <f t="shared" ref="AP9" si="69">MIN(AO8:AP8)</f>
        <v>0</v>
      </c>
      <c r="AQ9" s="3">
        <f t="shared" ref="AQ9" si="70">MAX(AQ8:AR8)</f>
        <v>0</v>
      </c>
      <c r="AR9" s="3">
        <f t="shared" ref="AR9" si="71">MIN(AQ8:AR8)</f>
        <v>0</v>
      </c>
      <c r="AS9" s="3">
        <f t="shared" ref="AS9" si="72">MAX(AS8:AT8)</f>
        <v>0</v>
      </c>
      <c r="AT9" s="3">
        <f t="shared" ref="AT9" si="73">MIN(AS8:AT8)</f>
        <v>0</v>
      </c>
      <c r="AU9" s="3">
        <f t="shared" ref="AU9" si="74">MAX(AU8:AV8)</f>
        <v>0</v>
      </c>
      <c r="AV9" s="3">
        <f t="shared" ref="AV9" si="75">MIN(AU8:AV8)</f>
        <v>0</v>
      </c>
      <c r="AW9" s="3">
        <f t="shared" ref="AW9" si="76">MAX(AW8:AX8)</f>
        <v>0</v>
      </c>
      <c r="AX9" s="3">
        <f t="shared" ref="AX9" si="77">MIN(AW8:AX8)</f>
        <v>0</v>
      </c>
      <c r="AY9" s="3">
        <f t="shared" ref="AY9" si="78">MAX(AY8:AZ8)</f>
        <v>0</v>
      </c>
      <c r="AZ9" s="3">
        <f t="shared" ref="AZ9" si="79">MIN(AY8:AZ8)</f>
        <v>0</v>
      </c>
      <c r="BA9" s="3">
        <f t="shared" ref="BA9" si="80">MAX(BA8:BB8)</f>
        <v>0</v>
      </c>
      <c r="BB9" s="3">
        <f t="shared" ref="BB9" si="81">MIN(BA8:BB8)</f>
        <v>0</v>
      </c>
      <c r="BC9" s="3">
        <f t="shared" ref="BC9" si="82">MAX(BC8:BD8)</f>
        <v>0</v>
      </c>
      <c r="BD9" s="3">
        <f t="shared" ref="BD9" si="83">MIN(BC8:BD8)</f>
        <v>0</v>
      </c>
      <c r="BE9" s="3">
        <f t="shared" ref="BE9" si="84">MAX(BE8:BF8)</f>
        <v>0</v>
      </c>
      <c r="BF9" s="3">
        <f t="shared" ref="BF9" si="85">MIN(BE8:BF8)</f>
        <v>0</v>
      </c>
      <c r="BG9" s="3">
        <f t="shared" ref="BG9" si="86">MAX(BG8:BH8)</f>
        <v>0</v>
      </c>
      <c r="BH9" s="3">
        <f t="shared" ref="BH9" si="87">MIN(BG8:BH8)</f>
        <v>0</v>
      </c>
      <c r="BI9" s="3">
        <f t="shared" ref="BI9" si="88">MAX(BI8:BJ8)</f>
        <v>0</v>
      </c>
      <c r="BJ9" s="3">
        <f t="shared" ref="BJ9" si="89">MIN(BI8:BJ8)</f>
        <v>0</v>
      </c>
      <c r="BK9" s="3">
        <f t="shared" ref="BK9" si="90">MAX(BK8:BL8)</f>
        <v>0</v>
      </c>
      <c r="BL9" s="3">
        <f t="shared" ref="BL9" si="91">MIN(BK8:BL8)</f>
        <v>0</v>
      </c>
    </row>
    <row r="10" spans="1:66" s="3" customFormat="1" ht="0.75" customHeight="1">
      <c r="C10" s="3">
        <f>MAX(C9:D9)</f>
        <v>0.75</v>
      </c>
      <c r="D10" s="3">
        <f>MIN(C9:D9)</f>
        <v>0.375</v>
      </c>
      <c r="E10" s="3">
        <f>MAX(E9:F9)</f>
        <v>0.70833333333333337</v>
      </c>
      <c r="F10" s="3">
        <f>MIN(E9:F9)</f>
        <v>0.35416666666666669</v>
      </c>
      <c r="G10" s="3">
        <f>MAX(G9:H9)</f>
        <v>0</v>
      </c>
      <c r="H10" s="3">
        <f>MIN(G9:H9)</f>
        <v>0</v>
      </c>
      <c r="I10" s="3">
        <f>MAX(I9:J9)</f>
        <v>0</v>
      </c>
      <c r="J10" s="3">
        <f>MIN(I9:J9)</f>
        <v>0</v>
      </c>
      <c r="K10" s="3">
        <f>MAX(K9:L9)</f>
        <v>0.875</v>
      </c>
      <c r="L10" s="3">
        <f>MIN(K9:L9)</f>
        <v>8.9583333333333334E-2</v>
      </c>
      <c r="M10" s="3">
        <f>MAX(M9:N9)</f>
        <v>0.875</v>
      </c>
      <c r="N10" s="3">
        <f>MIN(M9:N9)</f>
        <v>0.375</v>
      </c>
      <c r="O10" s="3">
        <f>MAX(O9:P9)</f>
        <v>0.875</v>
      </c>
      <c r="P10" s="3">
        <f>MIN(O9:P9)</f>
        <v>0.33333333333333331</v>
      </c>
      <c r="Q10" s="3">
        <f>MAX(Q9:R9)</f>
        <v>0.875</v>
      </c>
      <c r="R10" s="3">
        <f>MIN(Q9:R9)</f>
        <v>0.375</v>
      </c>
      <c r="S10" s="3">
        <f t="shared" ref="S10" si="92">MAX(S9:T9)</f>
        <v>0</v>
      </c>
      <c r="T10" s="3">
        <f t="shared" ref="T10" si="93">MIN(S9:T9)</f>
        <v>0</v>
      </c>
      <c r="U10" s="3">
        <f t="shared" ref="U10" si="94">MAX(U9:V9)</f>
        <v>0</v>
      </c>
      <c r="V10" s="3">
        <f t="shared" ref="V10" si="95">MIN(U9:V9)</f>
        <v>0</v>
      </c>
      <c r="W10" s="3">
        <f t="shared" ref="W10" si="96">MAX(W9:X9)</f>
        <v>0</v>
      </c>
      <c r="X10" s="3">
        <f t="shared" ref="X10" si="97">MIN(W9:X9)</f>
        <v>0</v>
      </c>
      <c r="Y10" s="3">
        <f t="shared" ref="Y10" si="98">MAX(Y9:Z9)</f>
        <v>0</v>
      </c>
      <c r="Z10" s="3">
        <f t="shared" ref="Z10" si="99">MIN(Y9:Z9)</f>
        <v>0</v>
      </c>
      <c r="AA10" s="3">
        <f t="shared" ref="AA10" si="100">MAX(AA9:AB9)</f>
        <v>0</v>
      </c>
      <c r="AB10" s="3">
        <f t="shared" ref="AB10" si="101">MIN(AA9:AB9)</f>
        <v>0</v>
      </c>
      <c r="AC10" s="3">
        <f t="shared" ref="AC10" si="102">MAX(AC9:AD9)</f>
        <v>0</v>
      </c>
      <c r="AD10" s="3">
        <f t="shared" ref="AD10" si="103">MIN(AC9:AD9)</f>
        <v>0</v>
      </c>
      <c r="AE10" s="3">
        <f t="shared" ref="AE10" si="104">MAX(AE9:AF9)</f>
        <v>0</v>
      </c>
      <c r="AF10" s="3">
        <f t="shared" ref="AF10" si="105">MIN(AE9:AF9)</f>
        <v>0</v>
      </c>
      <c r="AG10" s="3">
        <f t="shared" ref="AG10" si="106">MAX(AG9:AH9)</f>
        <v>0</v>
      </c>
      <c r="AH10" s="3">
        <f t="shared" ref="AH10" si="107">MIN(AG9:AH9)</f>
        <v>0</v>
      </c>
      <c r="AI10" s="3">
        <f t="shared" ref="AI10" si="108">MAX(AI9:AJ9)</f>
        <v>0</v>
      </c>
      <c r="AJ10" s="3">
        <f t="shared" ref="AJ10" si="109">MIN(AI9:AJ9)</f>
        <v>0</v>
      </c>
      <c r="AK10" s="3">
        <f t="shared" ref="AK10" si="110">MAX(AK9:AL9)</f>
        <v>0</v>
      </c>
      <c r="AL10" s="3">
        <f t="shared" ref="AL10" si="111">MIN(AK9:AL9)</f>
        <v>0</v>
      </c>
      <c r="AM10" s="3">
        <f t="shared" ref="AM10" si="112">MAX(AM9:AN9)</f>
        <v>0</v>
      </c>
      <c r="AN10" s="3">
        <f t="shared" ref="AN10" si="113">MIN(AM9:AN9)</f>
        <v>0</v>
      </c>
      <c r="AO10" s="3">
        <f t="shared" ref="AO10" si="114">MAX(AO9:AP9)</f>
        <v>0</v>
      </c>
      <c r="AP10" s="3">
        <f t="shared" ref="AP10" si="115">MIN(AO9:AP9)</f>
        <v>0</v>
      </c>
      <c r="AQ10" s="3">
        <f t="shared" ref="AQ10" si="116">MAX(AQ9:AR9)</f>
        <v>0</v>
      </c>
      <c r="AR10" s="3">
        <f t="shared" ref="AR10" si="117">MIN(AQ9:AR9)</f>
        <v>0</v>
      </c>
      <c r="AS10" s="3">
        <f t="shared" ref="AS10" si="118">MAX(AS9:AT9)</f>
        <v>0</v>
      </c>
      <c r="AT10" s="3">
        <f t="shared" ref="AT10" si="119">MIN(AS9:AT9)</f>
        <v>0</v>
      </c>
      <c r="AU10" s="3">
        <f t="shared" ref="AU10" si="120">MAX(AU9:AV9)</f>
        <v>0</v>
      </c>
      <c r="AV10" s="3">
        <f t="shared" ref="AV10" si="121">MIN(AU9:AV9)</f>
        <v>0</v>
      </c>
      <c r="AW10" s="3">
        <f t="shared" ref="AW10" si="122">MAX(AW9:AX9)</f>
        <v>0</v>
      </c>
      <c r="AX10" s="3">
        <f t="shared" ref="AX10" si="123">MIN(AW9:AX9)</f>
        <v>0</v>
      </c>
      <c r="AY10" s="3">
        <f t="shared" ref="AY10" si="124">MAX(AY9:AZ9)</f>
        <v>0</v>
      </c>
      <c r="AZ10" s="3">
        <f t="shared" ref="AZ10" si="125">MIN(AY9:AZ9)</f>
        <v>0</v>
      </c>
      <c r="BA10" s="3">
        <f t="shared" ref="BA10" si="126">MAX(BA9:BB9)</f>
        <v>0</v>
      </c>
      <c r="BB10" s="3">
        <f t="shared" ref="BB10" si="127">MIN(BA9:BB9)</f>
        <v>0</v>
      </c>
      <c r="BC10" s="3">
        <f t="shared" ref="BC10" si="128">MAX(BC9:BD9)</f>
        <v>0</v>
      </c>
      <c r="BD10" s="3">
        <f t="shared" ref="BD10" si="129">MIN(BC9:BD9)</f>
        <v>0</v>
      </c>
      <c r="BE10" s="3">
        <f t="shared" ref="BE10" si="130">MAX(BE9:BF9)</f>
        <v>0</v>
      </c>
      <c r="BF10" s="3">
        <f t="shared" ref="BF10" si="131">MIN(BE9:BF9)</f>
        <v>0</v>
      </c>
      <c r="BG10" s="3">
        <f t="shared" ref="BG10" si="132">MAX(BG9:BH9)</f>
        <v>0</v>
      </c>
      <c r="BH10" s="3">
        <f t="shared" ref="BH10" si="133">MIN(BG9:BH9)</f>
        <v>0</v>
      </c>
      <c r="BI10" s="3">
        <f t="shared" ref="BI10" si="134">MAX(BI9:BJ9)</f>
        <v>0</v>
      </c>
      <c r="BJ10" s="3">
        <f t="shared" ref="BJ10" si="135">MIN(BI9:BJ9)</f>
        <v>0</v>
      </c>
      <c r="BK10" s="3">
        <f t="shared" ref="BK10" si="136">MAX(BK9:BL9)</f>
        <v>0</v>
      </c>
      <c r="BL10" s="3">
        <f t="shared" ref="BL10" si="137">MIN(BK9:BL9)</f>
        <v>0</v>
      </c>
    </row>
    <row r="12" spans="1:66">
      <c r="Q12" s="1" t="s">
        <v>10</v>
      </c>
      <c r="U12" s="1" t="s">
        <v>12</v>
      </c>
    </row>
    <row r="13" spans="1:66">
      <c r="N13" s="1" t="s">
        <v>11</v>
      </c>
    </row>
  </sheetData>
  <sheetProtection formatCells="0" selectLockedCells="1" selectUnlockedCells="1"/>
  <mergeCells count="71">
    <mergeCell ref="A2:B2"/>
    <mergeCell ref="M3:N3"/>
    <mergeCell ref="O3:P3"/>
    <mergeCell ref="Q3:R3"/>
    <mergeCell ref="S3:T3"/>
    <mergeCell ref="K3:L3"/>
    <mergeCell ref="C3:D3"/>
    <mergeCell ref="E3:F3"/>
    <mergeCell ref="G3:H3"/>
    <mergeCell ref="I3:J3"/>
    <mergeCell ref="AI3:AJ3"/>
    <mergeCell ref="U3:V3"/>
    <mergeCell ref="BK3:BL3"/>
    <mergeCell ref="BI3:BJ3"/>
    <mergeCell ref="BG3:BH3"/>
    <mergeCell ref="BE3:BF3"/>
    <mergeCell ref="BC3:BD3"/>
    <mergeCell ref="BA3:BB3"/>
    <mergeCell ref="AY3:AZ3"/>
    <mergeCell ref="AW3:AX3"/>
    <mergeCell ref="AU3:AV3"/>
    <mergeCell ref="K7:L7"/>
    <mergeCell ref="BM2:BN2"/>
    <mergeCell ref="BM3:BN3"/>
    <mergeCell ref="A6:B6"/>
    <mergeCell ref="BM6:BN6"/>
    <mergeCell ref="AG3:AH3"/>
    <mergeCell ref="AE3:AF3"/>
    <mergeCell ref="AC3:AD3"/>
    <mergeCell ref="AA3:AB3"/>
    <mergeCell ref="Y3:Z3"/>
    <mergeCell ref="W3:X3"/>
    <mergeCell ref="AS3:AT3"/>
    <mergeCell ref="AQ3:AR3"/>
    <mergeCell ref="AO3:AP3"/>
    <mergeCell ref="AM3:AN3"/>
    <mergeCell ref="AK3:AL3"/>
    <mergeCell ref="A4:B4"/>
    <mergeCell ref="C7:D7"/>
    <mergeCell ref="E7:F7"/>
    <mergeCell ref="G7:H7"/>
    <mergeCell ref="I7:J7"/>
    <mergeCell ref="A7:B7"/>
    <mergeCell ref="AI7:AJ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BI7:BJ7"/>
    <mergeCell ref="BK7:BL7"/>
    <mergeCell ref="BM7:BN7"/>
    <mergeCell ref="A8:B8"/>
    <mergeCell ref="AW7:AX7"/>
    <mergeCell ref="AY7:AZ7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</mergeCells>
  <conditionalFormatting sqref="O18:O26 X2 V2 AJ2 AX2 AL2 AZ2 BL2 H2 J2">
    <cfRule type="cellIs" dxfId="21" priority="41" operator="equal">
      <formula>"вс"</formula>
    </cfRule>
    <cfRule type="containsText" dxfId="20" priority="42" operator="containsText" text="сб">
      <formula>NOT(ISERROR(SEARCH("сб",H2)))</formula>
    </cfRule>
  </conditionalFormatting>
  <conditionalFormatting sqref="C3:BL3">
    <cfRule type="cellIs" dxfId="19" priority="21" operator="equal">
      <formula>$G$3</formula>
    </cfRule>
  </conditionalFormatting>
  <conditionalFormatting sqref="X6">
    <cfRule type="cellIs" dxfId="18" priority="19" operator="equal">
      <formula>"вс"</formula>
    </cfRule>
    <cfRule type="containsText" dxfId="17" priority="20" operator="containsText" text="сб">
      <formula>NOT(ISERROR(SEARCH("сб",X6)))</formula>
    </cfRule>
  </conditionalFormatting>
  <conditionalFormatting sqref="V6">
    <cfRule type="cellIs" dxfId="16" priority="17" operator="equal">
      <formula>"вс"</formula>
    </cfRule>
    <cfRule type="containsText" dxfId="15" priority="18" operator="containsText" text="сб">
      <formula>NOT(ISERROR(SEARCH("сб",V6)))</formula>
    </cfRule>
  </conditionalFormatting>
  <conditionalFormatting sqref="AJ6">
    <cfRule type="cellIs" dxfId="14" priority="15" operator="equal">
      <formula>"вс"</formula>
    </cfRule>
    <cfRule type="containsText" dxfId="13" priority="16" operator="containsText" text="сб">
      <formula>NOT(ISERROR(SEARCH("сб",AJ6)))</formula>
    </cfRule>
  </conditionalFormatting>
  <conditionalFormatting sqref="AX6">
    <cfRule type="cellIs" dxfId="12" priority="13" operator="equal">
      <formula>"вс"</formula>
    </cfRule>
    <cfRule type="containsText" dxfId="11" priority="14" operator="containsText" text="сб">
      <formula>NOT(ISERROR(SEARCH("сб",AX6)))</formula>
    </cfRule>
  </conditionalFormatting>
  <conditionalFormatting sqref="AL6">
    <cfRule type="cellIs" dxfId="10" priority="11" operator="equal">
      <formula>"вс"</formula>
    </cfRule>
    <cfRule type="containsText" dxfId="9" priority="12" operator="containsText" text="сб">
      <formula>NOT(ISERROR(SEARCH("сб",AL6)))</formula>
    </cfRule>
  </conditionalFormatting>
  <conditionalFormatting sqref="AZ6">
    <cfRule type="cellIs" dxfId="8" priority="9" operator="equal">
      <formula>"вс"</formula>
    </cfRule>
    <cfRule type="containsText" dxfId="7" priority="10" operator="containsText" text="сб">
      <formula>NOT(ISERROR(SEARCH("сб",AZ6)))</formula>
    </cfRule>
  </conditionalFormatting>
  <conditionalFormatting sqref="BL6">
    <cfRule type="cellIs" dxfId="6" priority="7" operator="equal">
      <formula>"вс"</formula>
    </cfRule>
    <cfRule type="containsText" dxfId="5" priority="8" operator="containsText" text="сб">
      <formula>NOT(ISERROR(SEARCH("сб",BL6)))</formula>
    </cfRule>
  </conditionalFormatting>
  <conditionalFormatting sqref="H6">
    <cfRule type="cellIs" dxfId="4" priority="5" operator="equal">
      <formula>"вс"</formula>
    </cfRule>
    <cfRule type="containsText" dxfId="3" priority="6" operator="containsText" text="сб">
      <formula>NOT(ISERROR(SEARCH("сб",H6)))</formula>
    </cfRule>
  </conditionalFormatting>
  <conditionalFormatting sqref="J6">
    <cfRule type="cellIs" dxfId="2" priority="3" operator="equal">
      <formula>"вс"</formula>
    </cfRule>
    <cfRule type="containsText" dxfId="1" priority="4" operator="containsText" text="сб">
      <formula>NOT(ISERROR(SEARCH("сб",J6)))</formula>
    </cfRule>
  </conditionalFormatting>
  <conditionalFormatting sqref="C7:BL7">
    <cfRule type="cellIs" dxfId="0" priority="1" operator="equal">
      <formula>$G$3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2013-08-08T16:55:34Z</dcterms:modified>
</cp:coreProperties>
</file>