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4765" windowHeight="12180"/>
  </bookViews>
  <sheets>
    <sheet name="OBQ REPORT(3)" sheetId="1" r:id="rId1"/>
  </sheets>
  <externalReferences>
    <externalReference r:id="rId2"/>
  </externalReferences>
  <definedNames>
    <definedName name="\a">#REF!</definedName>
    <definedName name="\d">#REF!</definedName>
    <definedName name="\p">#REF!</definedName>
    <definedName name="\z">#REF!</definedName>
    <definedName name="DIFFERENCE">#REF!</definedName>
    <definedName name="DOSSIERNO">#REF!</definedName>
    <definedName name="ETHANOL">#REF!</definedName>
    <definedName name="ETHANOLAD">#REF!</definedName>
    <definedName name="ETHANOLBD">#REF!</definedName>
    <definedName name="ETHANOLVCF">#REF!</definedName>
    <definedName name="ETHANOLVCFAD">#REF!</definedName>
    <definedName name="ETHANOLVCFBD">#REF!</definedName>
    <definedName name="GENINFO">#REF!</definedName>
    <definedName name="IDEN">#REF!</definedName>
    <definedName name="IDENAD">#REF!</definedName>
    <definedName name="IDENBD">#REF!</definedName>
    <definedName name="Klant">#REF!</definedName>
    <definedName name="LORD">#REF!</definedName>
    <definedName name="METING">#REF!</definedName>
    <definedName name="METINGAD">#REF!</definedName>
    <definedName name="METINGBD">#REF!</definedName>
    <definedName name="OUTTSS">#REF!</definedName>
    <definedName name="OUTTURNBASED">#REF!</definedName>
    <definedName name="PRODUCTNO">#REF!</definedName>
    <definedName name="REPORTEXT">#REF!</definedName>
    <definedName name="SHIPSHOR">#REF!</definedName>
    <definedName name="SHIPSHORAD">#REF!</definedName>
    <definedName name="SHIPSHORE">#REF!</definedName>
    <definedName name="SHIPSHOREBD">#REF!</definedName>
    <definedName name="SHORETANK1">#REF!</definedName>
    <definedName name="SHORETANK2">#REF!</definedName>
    <definedName name="SHORETANK3">#REF!</definedName>
    <definedName name="SHORETANK4">#REF!</definedName>
    <definedName name="SUMMARY">#REF!</definedName>
    <definedName name="TOTALS">#REF!</definedName>
    <definedName name="VOLUME">#REF!</definedName>
    <definedName name="VOLUMEAD">#REF!</definedName>
    <definedName name="VOLUMEBD">#REF!</definedName>
    <definedName name="When">#REF!</definedName>
    <definedName name="WHENAD">#REF!</definedName>
    <definedName name="WHENBD">#REF!</definedName>
    <definedName name="wnr.test" hidden="1">{#N/A,#N/A,TRUE,"SUM";#N/A,#N/A,TRUE,"Time Log"}</definedName>
    <definedName name="wrn.Test." hidden="1">{#N/A,#N/A,TRUE,"SUM";#N/A,#N/A,TRUE,"Time Log"}</definedName>
    <definedName name="WRO">#REF!</definedName>
    <definedName name="WROAD">#REF!</definedName>
    <definedName name="WROBD">#REF!</definedName>
    <definedName name="_xlnm.Print_Area" localSheetId="0">'OBQ REPORT(3)'!$A$1:$B$28</definedName>
  </definedNames>
  <calcPr calcId="124519"/>
</workbook>
</file>

<file path=xl/calcChain.xml><?xml version="1.0" encoding="utf-8"?>
<calcChain xmlns="http://schemas.openxmlformats.org/spreadsheetml/2006/main">
  <c r="H28" i="1"/>
  <c r="C28"/>
  <c r="H27"/>
  <c r="C27"/>
  <c r="H26"/>
  <c r="C26"/>
  <c r="H25"/>
  <c r="C25"/>
  <c r="H24"/>
  <c r="C24"/>
  <c r="H23"/>
  <c r="C23"/>
  <c r="H22"/>
  <c r="C22"/>
  <c r="H21"/>
  <c r="C21"/>
  <c r="H20"/>
  <c r="C20"/>
  <c r="H19"/>
  <c r="C19"/>
  <c r="C18"/>
  <c r="C17"/>
  <c r="H17" s="1"/>
  <c r="H16"/>
  <c r="C16"/>
  <c r="C15"/>
  <c r="H15" s="1"/>
  <c r="H14"/>
  <c r="C14"/>
  <c r="H13"/>
  <c r="C13"/>
  <c r="C12"/>
  <c r="H12" s="1"/>
  <c r="H11"/>
  <c r="C11"/>
  <c r="H10"/>
  <c r="C10"/>
  <c r="H9"/>
  <c r="C9"/>
  <c r="H8"/>
  <c r="C8"/>
  <c r="C7"/>
  <c r="H7" s="1"/>
  <c r="H6"/>
  <c r="C6"/>
  <c r="C5"/>
  <c r="K4"/>
  <c r="H4"/>
  <c r="C4"/>
  <c r="H5" l="1"/>
  <c r="J4" s="1"/>
  <c r="H18"/>
</calcChain>
</file>

<file path=xl/sharedStrings.xml><?xml version="1.0" encoding="utf-8"?>
<sst xmlns="http://schemas.openxmlformats.org/spreadsheetml/2006/main" count="45" uniqueCount="19">
  <si>
    <t>TANK</t>
  </si>
  <si>
    <t>NO:</t>
  </si>
  <si>
    <t>1st grade</t>
  </si>
  <si>
    <t>2nd grade</t>
  </si>
  <si>
    <t>3rd grade</t>
  </si>
  <si>
    <t>1</t>
  </si>
  <si>
    <t>С</t>
  </si>
  <si>
    <t>2</t>
  </si>
  <si>
    <t>P</t>
  </si>
  <si>
    <t>S</t>
  </si>
  <si>
    <t>3</t>
  </si>
  <si>
    <t>4</t>
  </si>
  <si>
    <t>5</t>
  </si>
  <si>
    <t>6</t>
  </si>
  <si>
    <t>7</t>
  </si>
  <si>
    <t>8</t>
  </si>
  <si>
    <t>C</t>
  </si>
  <si>
    <t>9</t>
  </si>
  <si>
    <t>Как должно заполниться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</si>
</sst>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71" formatCode="_-* #,##0.00\ _k_r_-;\-* #,##0.00\ _k_r_-;_-* &quot;-&quot;??\ _k_r_-;_-@_-"/>
    <numFmt numFmtId="173" formatCode="_-&quot;$&quot;* #,##0_-;\-&quot;$&quot;* #,##0_-;_-&quot;$&quot;* &quot;-&quot;_-;_-@_-"/>
    <numFmt numFmtId="174" formatCode="_-&quot;$&quot;* #,##0.00_-;\-&quot;$&quot;* #,##0.00_-;_-&quot;$&quot;* &quot;-&quot;??_-;_-@_-"/>
    <numFmt numFmtId="175" formatCode="General;[Red]\-General"/>
    <numFmt numFmtId="176" formatCode="0.000000"/>
  </numFmts>
  <fonts count="28">
    <font>
      <sz val="10"/>
      <name val="Arial"/>
      <charset val="204"/>
    </font>
    <font>
      <sz val="8"/>
      <name val="Tahoma"/>
      <family val="2"/>
    </font>
    <font>
      <sz val="10"/>
      <name val="Arial"/>
      <family val="2"/>
      <charset val="204"/>
    </font>
    <font>
      <sz val="22"/>
      <name val="SGS Logo"/>
      <charset val="2"/>
    </font>
    <font>
      <sz val="10"/>
      <name val="Arial"/>
      <charset val="204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  <charset val="204"/>
    </font>
    <font>
      <sz val="8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10" fillId="8" borderId="0" applyNumberFormat="0" applyBorder="0" applyAlignment="0" applyProtection="0"/>
    <xf numFmtId="0" fontId="11" fillId="25" borderId="19" applyNumberFormat="0" applyAlignment="0" applyProtection="0"/>
    <xf numFmtId="0" fontId="12" fillId="26" borderId="20" applyNumberFormat="0" applyAlignment="0" applyProtection="0"/>
    <xf numFmtId="17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0" borderId="21" applyNumberFormat="0" applyFill="0" applyAlignment="0" applyProtection="0"/>
    <xf numFmtId="0" fontId="16" fillId="0" borderId="22" applyNumberFormat="0" applyFill="0" applyAlignment="0" applyProtection="0"/>
    <xf numFmtId="0" fontId="17" fillId="0" borderId="23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19" applyNumberFormat="0" applyAlignment="0" applyProtection="0"/>
    <xf numFmtId="0" fontId="19" fillId="0" borderId="24" applyNumberFormat="0" applyFill="0" applyAlignment="0" applyProtection="0"/>
    <xf numFmtId="0" fontId="20" fillId="27" borderId="0" applyNumberFormat="0" applyBorder="0" applyAlignment="0" applyProtection="0"/>
    <xf numFmtId="0" fontId="2" fillId="0" borderId="0"/>
    <xf numFmtId="0" fontId="2" fillId="29" borderId="25" applyNumberFormat="0" applyFont="0" applyAlignment="0" applyProtection="0"/>
    <xf numFmtId="0" fontId="23" fillId="25" borderId="26" applyNumberFormat="0" applyAlignment="0" applyProtection="0"/>
    <xf numFmtId="175" fontId="21" fillId="28" borderId="0"/>
    <xf numFmtId="0" fontId="24" fillId="0" borderId="0" applyNumberFormat="0" applyFill="0" applyBorder="0" applyAlignment="0" applyProtection="0"/>
    <xf numFmtId="0" fontId="25" fillId="0" borderId="2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3" fillId="2" borderId="0" xfId="1" applyFont="1" applyFill="1" applyAlignment="1" applyProtection="1">
      <alignment horizontal="right" vertical="center"/>
    </xf>
    <xf numFmtId="0" fontId="0" fillId="0" borderId="0" xfId="0"/>
    <xf numFmtId="0" fontId="6" fillId="2" borderId="1" xfId="0" applyFont="1" applyFill="1" applyBorder="1" applyAlignment="1" applyProtection="1">
      <alignment horizontal="centerContinuous"/>
      <protection hidden="1"/>
    </xf>
    <xf numFmtId="0" fontId="6" fillId="2" borderId="2" xfId="0" applyFont="1" applyFill="1" applyBorder="1" applyAlignment="1" applyProtection="1">
      <alignment horizontal="centerContinuous"/>
      <protection hidden="1"/>
    </xf>
    <xf numFmtId="0" fontId="6" fillId="2" borderId="3" xfId="0" applyFont="1" applyFill="1" applyBorder="1" applyAlignment="1" applyProtection="1">
      <alignment horizontal="centerContinuous"/>
      <protection hidden="1"/>
    </xf>
    <xf numFmtId="0" fontId="6" fillId="2" borderId="4" xfId="0" applyFont="1" applyFill="1" applyBorder="1" applyAlignment="1" applyProtection="1">
      <alignment horizontal="centerContinuous"/>
      <protection hidden="1"/>
    </xf>
    <xf numFmtId="0" fontId="0" fillId="3" borderId="5" xfId="0" applyFill="1" applyBorder="1"/>
    <xf numFmtId="0" fontId="7" fillId="3" borderId="6" xfId="0" applyFont="1" applyFill="1" applyBorder="1" applyAlignment="1">
      <alignment horizontal="center"/>
    </xf>
    <xf numFmtId="0" fontId="0" fillId="0" borderId="7" xfId="0" applyBorder="1"/>
    <xf numFmtId="0" fontId="2" fillId="0" borderId="8" xfId="0" applyFont="1" applyBorder="1"/>
    <xf numFmtId="0" fontId="0" fillId="0" borderId="8" xfId="0" applyBorder="1"/>
    <xf numFmtId="0" fontId="0" fillId="0" borderId="9" xfId="0" applyBorder="1"/>
    <xf numFmtId="49" fontId="5" fillId="4" borderId="10" xfId="0" applyNumberFormat="1" applyFont="1" applyFill="1" applyBorder="1" applyAlignment="1" applyProtection="1">
      <alignment horizontal="center"/>
      <protection locked="0"/>
    </xf>
    <xf numFmtId="49" fontId="5" fillId="4" borderId="11" xfId="0" applyNumberFormat="1" applyFont="1" applyFill="1" applyBorder="1" applyAlignment="1" applyProtection="1">
      <alignment horizontal="left"/>
      <protection locked="0"/>
    </xf>
    <xf numFmtId="0" fontId="7" fillId="3" borderId="12" xfId="0" applyFont="1" applyFill="1" applyBorder="1"/>
    <xf numFmtId="49" fontId="0" fillId="3" borderId="0" xfId="0" applyNumberFormat="1" applyFill="1" applyBorder="1"/>
    <xf numFmtId="0" fontId="0" fillId="5" borderId="13" xfId="0" applyFill="1" applyBorder="1"/>
    <xf numFmtId="0" fontId="0" fillId="0" borderId="13" xfId="0" applyBorder="1"/>
    <xf numFmtId="0" fontId="0" fillId="6" borderId="14" xfId="0" applyFill="1" applyBorder="1"/>
    <xf numFmtId="0" fontId="0" fillId="0" borderId="14" xfId="0" applyBorder="1"/>
    <xf numFmtId="0" fontId="0" fillId="0" borderId="15" xfId="0" applyBorder="1"/>
    <xf numFmtId="49" fontId="5" fillId="4" borderId="10" xfId="0" applyNumberFormat="1" applyFont="1" applyFill="1" applyBorder="1" applyAlignment="1" applyProtection="1">
      <alignment horizontal="right"/>
      <protection locked="0"/>
    </xf>
    <xf numFmtId="0" fontId="0" fillId="5" borderId="16" xfId="0" applyFill="1" applyBorder="1"/>
    <xf numFmtId="0" fontId="0" fillId="0" borderId="17" xfId="0" applyBorder="1"/>
    <xf numFmtId="0" fontId="0" fillId="0" borderId="18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30" borderId="28" xfId="0" applyFill="1" applyBorder="1"/>
    <xf numFmtId="0" fontId="0" fillId="30" borderId="14" xfId="0" applyFill="1" applyBorder="1"/>
  </cellXfs>
  <cellStyles count="5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_F 1 1049  BUNKER SURVEY report" xfId="29"/>
    <cellStyle name="Currency [0]_1 bunker report" xfId="30"/>
    <cellStyle name="Currency_1 bunker report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_2016 (3)" xfId="41"/>
    <cellStyle name="Normal_Shoretank No.1" xfId="1"/>
    <cellStyle name="Note" xfId="42"/>
    <cellStyle name="Output" xfId="43"/>
    <cellStyle name="Standaard_REDULAGE" xfId="44"/>
    <cellStyle name="Title" xfId="45"/>
    <cellStyle name="Total" xfId="46"/>
    <cellStyle name="Warning Text" xfId="47"/>
    <cellStyle name="Обычный" xfId="0" builtinId="0"/>
    <cellStyle name="Обычный 2" xfId="48"/>
    <cellStyle name="Обычный 2 2" xfId="49"/>
    <cellStyle name="Обычный 2_Книга1" xfId="50"/>
    <cellStyle name="Обычный 3" xfId="51"/>
    <cellStyle name="Процентный 4" xfId="52"/>
    <cellStyle name="Процентный 5" xfId="53"/>
    <cellStyle name="Финансовый 4" xfId="54"/>
    <cellStyle name="Финансовый 5" xfId="55"/>
    <cellStyle name="Финансовый 6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54;&#1051;&#1042;&#1040;&#1053;&#1082;&#1072;_Gasoil_VITOL_12.02.2014_MultiGrad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RY DENSITY - NET+GROSS"/>
      <sheetName val="Instruction"/>
      <sheetName val="INININ"/>
      <sheetName val="Sailing_TLX"/>
      <sheetName val="INSP"/>
      <sheetName val="SUMMARYDATE(1)(GR1)"/>
      <sheetName val="QUANTITY(NET) gost_SNE BL(20)"/>
      <sheetName val="QUANTITY ASTM(1)(GR1)"/>
      <sheetName val="QUANTITY rus(17)"/>
      <sheetName val="QUANTITY ASTM(2)(GR1)"/>
      <sheetName val="QUANTITY ASTM(3)(GR1)"/>
      <sheetName val="QUANTITY ASTM(4)(GR1)"/>
      <sheetName val="QUANTITY ASTM(5)(GR1)"/>
      <sheetName val="QUANTITY ASTM(6)(GR1)"/>
      <sheetName val="QUANTITY ASTM(7)(GR1)"/>
      <sheetName val="QUANTITY ASTM(8)(GR1)"/>
      <sheetName val="QUANTITY ASTM(9)(GR1)"/>
      <sheetName val="QUANTITY ASTM(10)(GR1)"/>
      <sheetName val="QUANTITY ASTM(11)(GR1)"/>
      <sheetName val="QUANTITY ASTM(12)(GR1)"/>
      <sheetName val="Analytical_VESSEL(GR1)"/>
      <sheetName val="QUANTITY gost+astm BL(18)"/>
      <sheetName val="Analytical_VESSEL(RU)"/>
      <sheetName val="INFO"/>
      <sheetName val="TIMESHEET(8)"/>
      <sheetName val="TANK INSP(2)"/>
      <sheetName val="OBQ REPORT(3)"/>
      <sheetName val="ULLAGE REP(4)(GR1)"/>
      <sheetName val="VEF-data(2005)"/>
      <sheetName val="VEF(2005)"/>
      <sheetName val="VEF(5)"/>
      <sheetName val="Master Sample(7)(GR1)"/>
      <sheetName val="Bunkers(10)"/>
      <sheetName val="BUNKER_FO"/>
      <sheetName val="BUNKER_DO"/>
      <sheetName val="SH REPORT_FO(1)"/>
      <sheetName val="SH REPORT_FO(2)"/>
      <sheetName val="SH REPORT_DO(1)"/>
      <sheetName val="SH REPORT_DO(2)"/>
      <sheetName val="Shore sampling (13)(GR1)"/>
      <sheetName val="sampling (12)(GR1)"/>
      <sheetName val="NOAD LOP(16)(GR1)"/>
      <sheetName val="Master DocS(6)"/>
      <sheetName val="Receipt for doc"/>
      <sheetName val="SLOP REPORT(11)"/>
      <sheetName val="LOP_RTC's(GR1)"/>
      <sheetName val="LOP(15)"/>
      <sheetName val="LOP_REQ_OS"/>
      <sheetName val="LOP_PROT_FW"/>
      <sheetName val="LOP_PROT_OS"/>
      <sheetName val="LOP_PROT_NT"/>
      <sheetName val="FINAL-TLX-NEW(GR1)"/>
      <sheetName val="FINAL-TLX-NEW(GR2)"/>
      <sheetName val="FINAL-TLX-NEW(GR3)"/>
      <sheetName val="Composite(GR1)"/>
      <sheetName val="UML(GR2)"/>
      <sheetName val="SUMMARY-SHORE"/>
      <sheetName val="LD(GR1)"/>
      <sheetName val="Summary ShT's(GR1)"/>
      <sheetName val="SH REPORT(1)(GR1)"/>
      <sheetName val="SH REPORT(2)(GR1)"/>
      <sheetName val="SH REPORT(3)(GR1)"/>
      <sheetName val="SH REPORT(4)(GR1)"/>
      <sheetName val="SH REPORT(5)(GR1)"/>
      <sheetName val="SH REPORT(6)(GR1)"/>
      <sheetName val="SH REPORT(7)(GR1)"/>
      <sheetName val="SH REPORT(8)(GR1)"/>
      <sheetName val="SH REPORT(9)(GR1)"/>
      <sheetName val="SH REPORT(10)(GR1)"/>
      <sheetName val="BoL's(GR1)"/>
      <sheetName val="FINAL-TLX-NAPHTHA(GR1)"/>
      <sheetName val="SUMMARYDATE(1)(GR2)"/>
      <sheetName val="QUANTITY ASTM(1)(GR2)"/>
      <sheetName val="QUANTITY ASTM(2)(GR2)"/>
      <sheetName val="QUANTITY ASTM(3)(GR2)"/>
      <sheetName val="QUANTITY ASTM(4)(GR2)"/>
      <sheetName val="QUANTITY ASTM(5)(GR2)"/>
      <sheetName val="QUANTITY ASTM(6)(GR2)"/>
      <sheetName val="QUANTITY ASTM(7)(GR2)"/>
      <sheetName val="QUANTITY ASTM(8)(GR2)"/>
      <sheetName val="QUANTITY ASTM(9)(GR2)"/>
      <sheetName val="QUANTITY ASTM(10)(GR2)"/>
      <sheetName val="QUANTITY ASTM(11)(GR2)"/>
      <sheetName val="QUANTITY ASTM(12)(GR2)"/>
      <sheetName val="Analytical_VESSEL(GR2)"/>
      <sheetName val="ULLAGE REP(4)(GR2)"/>
      <sheetName val="Master Sample(7)(GR2)"/>
      <sheetName val="Shore sampling (13)(GR2)"/>
      <sheetName val="sampling (12)(GR2)"/>
      <sheetName val="NOAD LOP(16)(GR2)"/>
      <sheetName val="LOP_RTC's(GR2)"/>
      <sheetName val="Composite(GR2)"/>
      <sheetName val="UML(GR2) (2)"/>
      <sheetName val="LD(GR2)"/>
      <sheetName val="Summary ShT's(GR2)"/>
      <sheetName val="SH REPORT(1)(GR2)"/>
      <sheetName val="SH REPORT(2)(GR2)"/>
      <sheetName val="SH REPORT(3)(GR2)"/>
      <sheetName val="SH REPORT(4)(GR2)"/>
      <sheetName val="SH REPORT(5)(GR2)"/>
      <sheetName val="SH REPORT(6)(GR2)"/>
      <sheetName val="SH REPORT(7)(GR2)"/>
      <sheetName val="SH REPORT(8)(GR2)"/>
      <sheetName val="SH REPORT(9)(GR2)"/>
      <sheetName val="SH REPORT(10)(GR2)"/>
      <sheetName val="BoL's(GR2)"/>
      <sheetName val="FINAL-TLX-NAPHTHA(GR2)"/>
      <sheetName val="Analytical_shore(GR2)"/>
      <sheetName val="DRY DENSITY - NET+GROSS(GR2)"/>
      <sheetName val="QUANTITY(NET) gost_SNE BL(GR2)"/>
      <sheetName val="QUANTITY rus(17)(GR2)"/>
      <sheetName val="QUANTITY gost+astm BL(18)(GR2)"/>
      <sheetName val="Analytical_VESSEL(RU)(GR2)"/>
      <sheetName val="VEF(5)(GR2)"/>
      <sheetName val="Master DocS(6)(GR2)"/>
      <sheetName val="SUMMARY-SHORE(GR2)"/>
      <sheetName val="SUMMARYDATE(1)(GR3)"/>
      <sheetName val="QUANTITY ASTM(1)(GR3)"/>
      <sheetName val="QUANTITY ASTM(2)(GR3)"/>
      <sheetName val="QUANTITY ASTM(3)(GR3)"/>
      <sheetName val="QUANTITY ASTM(4)(GR3)"/>
      <sheetName val="QUANTITY ASTM(5)(GR3)"/>
      <sheetName val="QUANTITY ASTM(6)(GR3)"/>
      <sheetName val="QUANTITY ASTM(7)(GR3)"/>
      <sheetName val="QUANTITY ASTM(8)(GR3)"/>
      <sheetName val="QUANTITY ASTM(9)(GR3)"/>
      <sheetName val="QUANTITY ASTM(10)(GR3)"/>
      <sheetName val="QUANTITY ASTM(11)(GR3)"/>
      <sheetName val="QUANTITY ASTM(12)(GR3)"/>
      <sheetName val="Analytical_VESSEL(GR3)"/>
      <sheetName val="ULLAGE REP(4)(GR3)"/>
      <sheetName val="Master Sample(7)(GR3)"/>
      <sheetName val="Shore sampling (13)(GR3)"/>
      <sheetName val="sampling (12)(GR3)"/>
      <sheetName val="NOAD LOP(16)(GR3)"/>
      <sheetName val="LOP_RTC's(GR3)"/>
      <sheetName val="Composite(GR3)"/>
      <sheetName val="UML(GR3)"/>
      <sheetName val="LD(GR3)"/>
      <sheetName val="Summary ShT's(GR3)"/>
      <sheetName val="SH REPORT(1)(GR3)"/>
      <sheetName val="SH REPORT(2)(GR3)"/>
      <sheetName val="SH REPORT(3)(GR3)"/>
      <sheetName val="SH REPORT(4)(GR3)"/>
      <sheetName val="SH REPORT(5)(GR3)"/>
      <sheetName val="SH REPORT(6)(GR3)"/>
      <sheetName val="SH REPORT(7)(GR3)"/>
      <sheetName val="SH REPORT(8)(GR3)"/>
      <sheetName val="SH REPORT(9)(GR3)"/>
      <sheetName val="SH REPORT(10)(GR3)"/>
      <sheetName val="BoL's(GR3)"/>
      <sheetName val="FINAL-TLX-NAPHTHA(GR3)"/>
      <sheetName val="Analytical_shore(GR3)"/>
      <sheetName val="DRY DENSITY - NET+GROSS(GR3)"/>
      <sheetName val="QUANTITY(NET) gost_SNE BL(GR3)"/>
      <sheetName val="QUANTITY rus(17)(GR3)"/>
      <sheetName val="QUANTITY gost+astm BL(18)(GR3)"/>
      <sheetName val="Analytical_VESSEL(RU)(GR3)"/>
      <sheetName val="VEF(5)(GR3)"/>
      <sheetName val="Master DocS(6)(GR3)"/>
      <sheetName val="SUMMARY-SHORE(GR3)"/>
      <sheetName val="Label for composite"/>
      <sheetName val="Label for tanks"/>
      <sheetName val="Label for tanks (2)"/>
      <sheetName val="Label for tanks (3)"/>
      <sheetName val="Label for bottom"/>
      <sheetName val="Analytical_shore"/>
      <sheetName val="BALLAST REPORT(12)"/>
      <sheetName val="Sealing Report(13)"/>
      <sheetName val="Li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AB28"/>
  <sheetViews>
    <sheetView tabSelected="1" topLeftCell="C1" workbookViewId="0">
      <selection activeCell="P33" sqref="P32:P33"/>
    </sheetView>
  </sheetViews>
  <sheetFormatPr defaultRowHeight="12.75"/>
  <cols>
    <col min="1" max="2" width="3.42578125" hidden="1" customWidth="1"/>
    <col min="3" max="3" width="2.85546875" customWidth="1"/>
    <col min="4" max="4" width="11" customWidth="1"/>
    <col min="7" max="7" width="4.5703125" customWidth="1"/>
    <col min="8" max="8" width="4.28515625" customWidth="1"/>
    <col min="10" max="11" width="4.28515625" customWidth="1"/>
    <col min="12" max="15" width="4.28515625" hidden="1" customWidth="1"/>
    <col min="17" max="17" width="10.42578125" customWidth="1"/>
    <col min="18" max="18" width="10.85546875" hidden="1" customWidth="1"/>
  </cols>
  <sheetData>
    <row r="1" spans="1:18" ht="27">
      <c r="A1" s="1"/>
      <c r="B1" s="2"/>
      <c r="Q1" t="s">
        <v>18</v>
      </c>
    </row>
    <row r="2" spans="1:18" ht="12.6" customHeight="1" thickBot="1">
      <c r="A2" s="3" t="s">
        <v>0</v>
      </c>
      <c r="B2" s="4"/>
    </row>
    <row r="3" spans="1:18" ht="12.6" customHeight="1">
      <c r="A3" s="5" t="s">
        <v>1</v>
      </c>
      <c r="B3" s="6"/>
      <c r="C3" s="7"/>
      <c r="D3" s="8" t="s">
        <v>2</v>
      </c>
      <c r="F3" s="9" t="s">
        <v>2</v>
      </c>
      <c r="H3" s="9" t="s">
        <v>2</v>
      </c>
      <c r="J3" s="9" t="s">
        <v>2</v>
      </c>
      <c r="K3" s="10"/>
      <c r="L3" s="10" t="s">
        <v>3</v>
      </c>
      <c r="M3" s="10"/>
      <c r="N3" s="11" t="s">
        <v>4</v>
      </c>
      <c r="O3" s="12"/>
      <c r="Q3" s="26" t="s">
        <v>2</v>
      </c>
      <c r="R3" s="27"/>
    </row>
    <row r="4" spans="1:18" ht="12.6" customHeight="1">
      <c r="A4" s="13" t="s">
        <v>5</v>
      </c>
      <c r="B4" s="14" t="s">
        <v>6</v>
      </c>
      <c r="C4" s="15" t="str">
        <f>IF(LEN(A4),A4,"")</f>
        <v>1</v>
      </c>
      <c r="D4" s="16"/>
      <c r="F4" s="17" t="b">
        <v>0</v>
      </c>
      <c r="H4" s="17" t="str">
        <f>IF(F4,C4,"")</f>
        <v/>
      </c>
      <c r="J4" s="18" t="str">
        <f>IF(LEN(H4),H4,IF(LEN(H5),H5,IF(LEN(H6),H6,IF(LEN(H7),H7,IF(LEN(H8),H8,IF(LEN(H9),H9,))))))</f>
        <v>2</v>
      </c>
      <c r="K4" s="19" t="e">
        <f>VLOOKUP(TRUE,F4:H28,5)</f>
        <v>#REF!</v>
      </c>
      <c r="L4" s="20"/>
      <c r="M4" s="20"/>
      <c r="N4" s="20"/>
      <c r="O4" s="21"/>
      <c r="Q4" s="28">
        <v>2</v>
      </c>
      <c r="R4" s="28" t="s">
        <v>8</v>
      </c>
    </row>
    <row r="5" spans="1:18" ht="12.6" customHeight="1">
      <c r="A5" s="13" t="s">
        <v>7</v>
      </c>
      <c r="B5" s="14" t="s">
        <v>8</v>
      </c>
      <c r="C5" s="15" t="str">
        <f t="shared" ref="C5:C28" si="0">IF(LEN(A5),A5,"")</f>
        <v>2</v>
      </c>
      <c r="D5" s="16"/>
      <c r="F5" s="17" t="b">
        <v>1</v>
      </c>
      <c r="H5" s="17" t="str">
        <f>IF(F5,C5,"")</f>
        <v>2</v>
      </c>
      <c r="J5" s="18"/>
      <c r="K5" s="20"/>
      <c r="L5" s="20"/>
      <c r="M5" s="20"/>
      <c r="N5" s="20"/>
      <c r="O5" s="21"/>
      <c r="Q5" s="29">
        <v>3</v>
      </c>
      <c r="R5" s="29" t="s">
        <v>8</v>
      </c>
    </row>
    <row r="6" spans="1:18" ht="12.6" customHeight="1">
      <c r="A6" s="13" t="s">
        <v>7</v>
      </c>
      <c r="B6" s="14" t="s">
        <v>9</v>
      </c>
      <c r="C6" s="15" t="str">
        <f t="shared" si="0"/>
        <v>2</v>
      </c>
      <c r="D6" s="16"/>
      <c r="F6" s="17" t="b">
        <v>0</v>
      </c>
      <c r="H6" s="17" t="str">
        <f>IF(F6,C6,"")</f>
        <v/>
      </c>
      <c r="J6" s="18"/>
      <c r="K6" s="20"/>
      <c r="L6" s="20"/>
      <c r="M6" s="20"/>
      <c r="N6" s="20"/>
      <c r="O6" s="21"/>
      <c r="Q6" s="29">
        <v>5</v>
      </c>
      <c r="R6" s="29" t="s">
        <v>9</v>
      </c>
    </row>
    <row r="7" spans="1:18" ht="12.6" customHeight="1">
      <c r="A7" s="13" t="s">
        <v>10</v>
      </c>
      <c r="B7" s="14" t="s">
        <v>8</v>
      </c>
      <c r="C7" s="15" t="str">
        <f t="shared" si="0"/>
        <v>3</v>
      </c>
      <c r="D7" s="16"/>
      <c r="F7" s="17" t="b">
        <v>1</v>
      </c>
      <c r="H7" s="17" t="str">
        <f>IF(F7,C7,"")</f>
        <v>3</v>
      </c>
      <c r="J7" s="18"/>
      <c r="K7" s="20"/>
      <c r="L7" s="20"/>
      <c r="M7" s="20"/>
      <c r="N7" s="20"/>
      <c r="O7" s="21"/>
      <c r="Q7" s="29">
        <v>7</v>
      </c>
      <c r="R7" s="29" t="s">
        <v>8</v>
      </c>
    </row>
    <row r="8" spans="1:18" ht="12.6" customHeight="1">
      <c r="A8" s="13" t="s">
        <v>10</v>
      </c>
      <c r="B8" s="14" t="s">
        <v>9</v>
      </c>
      <c r="C8" s="15" t="str">
        <f t="shared" si="0"/>
        <v>3</v>
      </c>
      <c r="D8" s="16"/>
      <c r="F8" s="17" t="b">
        <v>0</v>
      </c>
      <c r="H8" s="17" t="str">
        <f>IF(F8,C8,"")</f>
        <v/>
      </c>
      <c r="J8" s="18"/>
      <c r="K8" s="20"/>
      <c r="L8" s="20"/>
      <c r="M8" s="20"/>
      <c r="N8" s="20"/>
      <c r="O8" s="21"/>
      <c r="Q8" s="29">
        <v>8</v>
      </c>
      <c r="R8" s="29" t="s">
        <v>16</v>
      </c>
    </row>
    <row r="9" spans="1:18" ht="12.6" customHeight="1">
      <c r="A9" s="13" t="s">
        <v>11</v>
      </c>
      <c r="B9" s="14" t="s">
        <v>8</v>
      </c>
      <c r="C9" s="15" t="str">
        <f t="shared" si="0"/>
        <v>4</v>
      </c>
      <c r="D9" s="16"/>
      <c r="F9" s="17" t="b">
        <v>0</v>
      </c>
      <c r="H9" s="17" t="str">
        <f>IF(F9,C9,"")</f>
        <v/>
      </c>
      <c r="J9" s="18"/>
      <c r="K9" s="20"/>
      <c r="L9" s="20"/>
      <c r="M9" s="20"/>
      <c r="N9" s="20"/>
      <c r="O9" s="21"/>
      <c r="Q9" s="29"/>
      <c r="R9" s="29"/>
    </row>
    <row r="10" spans="1:18" ht="12.6" customHeight="1">
      <c r="A10" s="13" t="s">
        <v>11</v>
      </c>
      <c r="B10" s="14" t="s">
        <v>9</v>
      </c>
      <c r="C10" s="15" t="str">
        <f t="shared" si="0"/>
        <v>4</v>
      </c>
      <c r="D10" s="16"/>
      <c r="F10" s="17" t="b">
        <v>0</v>
      </c>
      <c r="H10" s="17" t="str">
        <f>IF(F10,C10,"")</f>
        <v/>
      </c>
      <c r="J10" s="18"/>
      <c r="K10" s="20"/>
      <c r="L10" s="20"/>
      <c r="M10" s="20"/>
      <c r="N10" s="20"/>
      <c r="O10" s="21"/>
      <c r="Q10" s="29"/>
      <c r="R10" s="29"/>
    </row>
    <row r="11" spans="1:18" ht="12.6" customHeight="1">
      <c r="A11" s="13" t="s">
        <v>12</v>
      </c>
      <c r="B11" s="14" t="s">
        <v>8</v>
      </c>
      <c r="C11" s="15" t="str">
        <f t="shared" si="0"/>
        <v>5</v>
      </c>
      <c r="D11" s="16"/>
      <c r="F11" s="17" t="b">
        <v>0</v>
      </c>
      <c r="H11" s="17" t="str">
        <f>IF(F11,C11,"")</f>
        <v/>
      </c>
      <c r="J11" s="18"/>
      <c r="K11" s="20"/>
      <c r="L11" s="20"/>
      <c r="M11" s="20"/>
      <c r="N11" s="20"/>
      <c r="O11" s="21"/>
      <c r="Q11" s="29"/>
      <c r="R11" s="29"/>
    </row>
    <row r="12" spans="1:18" ht="12.6" customHeight="1">
      <c r="A12" s="13" t="s">
        <v>12</v>
      </c>
      <c r="B12" s="14" t="s">
        <v>9</v>
      </c>
      <c r="C12" s="15" t="str">
        <f t="shared" si="0"/>
        <v>5</v>
      </c>
      <c r="D12" s="16"/>
      <c r="F12" s="17" t="b">
        <v>1</v>
      </c>
      <c r="H12" s="17" t="str">
        <f>IF(F12,C12,"")</f>
        <v>5</v>
      </c>
      <c r="J12" s="18"/>
      <c r="K12" s="20"/>
      <c r="L12" s="20"/>
      <c r="M12" s="20"/>
      <c r="N12" s="20"/>
      <c r="O12" s="21"/>
      <c r="Q12" s="29"/>
      <c r="R12" s="29"/>
    </row>
    <row r="13" spans="1:18" ht="12.6" customHeight="1">
      <c r="A13" s="13" t="s">
        <v>13</v>
      </c>
      <c r="B13" s="14" t="s">
        <v>8</v>
      </c>
      <c r="C13" s="15" t="str">
        <f t="shared" si="0"/>
        <v>6</v>
      </c>
      <c r="D13" s="16"/>
      <c r="F13" s="17" t="b">
        <v>0</v>
      </c>
      <c r="H13" s="17" t="str">
        <f>IF(F13,C13,"")</f>
        <v/>
      </c>
      <c r="J13" s="18"/>
      <c r="K13" s="20"/>
      <c r="L13" s="20"/>
      <c r="M13" s="20"/>
      <c r="N13" s="20"/>
      <c r="O13" s="21"/>
      <c r="Q13" s="29"/>
      <c r="R13" s="29"/>
    </row>
    <row r="14" spans="1:18" ht="12.6" customHeight="1">
      <c r="A14" s="13" t="s">
        <v>13</v>
      </c>
      <c r="B14" s="14" t="s">
        <v>9</v>
      </c>
      <c r="C14" s="15" t="str">
        <f t="shared" si="0"/>
        <v>6</v>
      </c>
      <c r="D14" s="16"/>
      <c r="F14" s="17" t="b">
        <v>0</v>
      </c>
      <c r="H14" s="17" t="str">
        <f>IF(F14,C14,"")</f>
        <v/>
      </c>
      <c r="J14" s="18"/>
      <c r="K14" s="20"/>
      <c r="L14" s="20"/>
      <c r="M14" s="20"/>
      <c r="N14" s="20"/>
      <c r="O14" s="21"/>
      <c r="Q14" s="29"/>
      <c r="R14" s="29"/>
    </row>
    <row r="15" spans="1:18" ht="12.6" customHeight="1">
      <c r="A15" s="13" t="s">
        <v>14</v>
      </c>
      <c r="B15" s="14" t="s">
        <v>8</v>
      </c>
      <c r="C15" s="15" t="str">
        <f t="shared" si="0"/>
        <v>7</v>
      </c>
      <c r="D15" s="16"/>
      <c r="F15" s="17" t="b">
        <v>1</v>
      </c>
      <c r="H15" s="17" t="str">
        <f>IF(F15,C15,"")</f>
        <v>7</v>
      </c>
      <c r="J15" s="18"/>
      <c r="K15" s="20"/>
      <c r="L15" s="20"/>
      <c r="M15" s="20"/>
      <c r="N15" s="20"/>
      <c r="O15" s="21"/>
      <c r="Q15" s="29"/>
      <c r="R15" s="29"/>
    </row>
    <row r="16" spans="1:18" ht="12.6" customHeight="1">
      <c r="A16" s="13" t="s">
        <v>14</v>
      </c>
      <c r="B16" s="14" t="s">
        <v>9</v>
      </c>
      <c r="C16" s="15" t="str">
        <f t="shared" si="0"/>
        <v>7</v>
      </c>
      <c r="D16" s="16"/>
      <c r="F16" s="17" t="b">
        <v>0</v>
      </c>
      <c r="H16" s="17" t="str">
        <f>IF(F16,C16,"")</f>
        <v/>
      </c>
      <c r="J16" s="18"/>
      <c r="K16" s="20"/>
      <c r="L16" s="20"/>
      <c r="M16" s="20"/>
      <c r="N16" s="20"/>
      <c r="O16" s="21"/>
      <c r="Q16" s="29"/>
      <c r="R16" s="29"/>
    </row>
    <row r="17" spans="1:18" ht="12.6" customHeight="1">
      <c r="A17" s="13" t="s">
        <v>15</v>
      </c>
      <c r="B17" s="14" t="s">
        <v>16</v>
      </c>
      <c r="C17" s="15" t="str">
        <f t="shared" si="0"/>
        <v>8</v>
      </c>
      <c r="D17" s="16"/>
      <c r="F17" s="17" t="b">
        <v>1</v>
      </c>
      <c r="H17" s="17" t="str">
        <f>IF(F17,C17,"")</f>
        <v>8</v>
      </c>
      <c r="J17" s="18"/>
      <c r="K17" s="20"/>
      <c r="L17" s="20"/>
      <c r="M17" s="20"/>
      <c r="N17" s="20"/>
      <c r="O17" s="21"/>
      <c r="Q17" s="29"/>
      <c r="R17" s="29"/>
    </row>
    <row r="18" spans="1:18" ht="12.6" customHeight="1">
      <c r="A18" s="13" t="s">
        <v>17</v>
      </c>
      <c r="B18" s="14" t="s">
        <v>16</v>
      </c>
      <c r="C18" s="15" t="str">
        <f t="shared" si="0"/>
        <v>9</v>
      </c>
      <c r="D18" s="16"/>
      <c r="F18" s="17" t="b">
        <v>0</v>
      </c>
      <c r="H18" s="17" t="str">
        <f>IF(F18,C18,"")</f>
        <v/>
      </c>
      <c r="J18" s="18"/>
      <c r="K18" s="20"/>
      <c r="L18" s="20"/>
      <c r="M18" s="20"/>
      <c r="N18" s="20"/>
      <c r="O18" s="21"/>
      <c r="Q18" s="29"/>
      <c r="R18" s="29"/>
    </row>
    <row r="19" spans="1:18" ht="12.6" customHeight="1">
      <c r="A19" s="13"/>
      <c r="B19" s="14"/>
      <c r="C19" s="15" t="str">
        <f t="shared" si="0"/>
        <v/>
      </c>
      <c r="D19" s="16"/>
      <c r="F19" s="17" t="b">
        <v>0</v>
      </c>
      <c r="H19" s="17" t="str">
        <f>IF(F19,C19,"")</f>
        <v/>
      </c>
      <c r="J19" s="18"/>
      <c r="K19" s="20"/>
      <c r="L19" s="20"/>
      <c r="M19" s="20"/>
      <c r="N19" s="20"/>
      <c r="O19" s="21"/>
      <c r="Q19" s="29"/>
      <c r="R19" s="29"/>
    </row>
    <row r="20" spans="1:18" ht="12.6" customHeight="1">
      <c r="A20" s="13"/>
      <c r="B20" s="14"/>
      <c r="C20" s="15" t="str">
        <f t="shared" si="0"/>
        <v/>
      </c>
      <c r="D20" s="16"/>
      <c r="F20" s="17" t="b">
        <v>0</v>
      </c>
      <c r="H20" s="17" t="str">
        <f>IF(F20,C20,"")</f>
        <v/>
      </c>
      <c r="J20" s="18"/>
      <c r="K20" s="20"/>
      <c r="L20" s="20"/>
      <c r="M20" s="20"/>
      <c r="N20" s="20"/>
      <c r="O20" s="21"/>
      <c r="Q20" s="29"/>
      <c r="R20" s="29"/>
    </row>
    <row r="21" spans="1:18" ht="12.6" customHeight="1">
      <c r="A21" s="13"/>
      <c r="B21" s="14"/>
      <c r="C21" s="15" t="str">
        <f t="shared" si="0"/>
        <v/>
      </c>
      <c r="D21" s="16"/>
      <c r="F21" s="17" t="b">
        <v>0</v>
      </c>
      <c r="H21" s="17" t="str">
        <f>IF(F21,C21,"")</f>
        <v/>
      </c>
      <c r="J21" s="18"/>
      <c r="K21" s="20"/>
      <c r="L21" s="20"/>
      <c r="M21" s="20"/>
      <c r="N21" s="20"/>
      <c r="O21" s="21"/>
      <c r="Q21" s="29"/>
      <c r="R21" s="29"/>
    </row>
    <row r="22" spans="1:18" ht="12.6" customHeight="1">
      <c r="A22" s="22"/>
      <c r="B22" s="14"/>
      <c r="C22" s="15" t="str">
        <f t="shared" si="0"/>
        <v/>
      </c>
      <c r="D22" s="16"/>
      <c r="F22" s="17" t="b">
        <v>0</v>
      </c>
      <c r="H22" s="17" t="str">
        <f>IF(F22,C22,"")</f>
        <v/>
      </c>
      <c r="J22" s="18"/>
      <c r="K22" s="20"/>
      <c r="L22" s="20"/>
      <c r="M22" s="20"/>
      <c r="N22" s="20"/>
      <c r="O22" s="21"/>
      <c r="Q22" s="29"/>
      <c r="R22" s="29"/>
    </row>
    <row r="23" spans="1:18" ht="12.6" customHeight="1">
      <c r="A23" s="22"/>
      <c r="B23" s="14"/>
      <c r="C23" s="15" t="str">
        <f t="shared" si="0"/>
        <v/>
      </c>
      <c r="D23" s="16"/>
      <c r="F23" s="17" t="b">
        <v>0</v>
      </c>
      <c r="H23" s="17" t="str">
        <f>IF(F23,C23,"")</f>
        <v/>
      </c>
      <c r="J23" s="18"/>
      <c r="K23" s="20"/>
      <c r="L23" s="20"/>
      <c r="M23" s="20"/>
      <c r="N23" s="20"/>
      <c r="O23" s="21"/>
      <c r="Q23" s="29"/>
      <c r="R23" s="29"/>
    </row>
    <row r="24" spans="1:18" ht="12.6" customHeight="1">
      <c r="A24" s="22"/>
      <c r="B24" s="14"/>
      <c r="C24" s="15" t="str">
        <f t="shared" si="0"/>
        <v/>
      </c>
      <c r="D24" s="16"/>
      <c r="F24" s="17" t="b">
        <v>0</v>
      </c>
      <c r="H24" s="17" t="str">
        <f>IF(F24,C24,"")</f>
        <v/>
      </c>
      <c r="J24" s="18"/>
      <c r="K24" s="20"/>
      <c r="L24" s="20"/>
      <c r="M24" s="20"/>
      <c r="N24" s="20"/>
      <c r="O24" s="21"/>
      <c r="Q24" s="29"/>
      <c r="R24" s="29"/>
    </row>
    <row r="25" spans="1:18" ht="12.6" customHeight="1">
      <c r="A25" s="22"/>
      <c r="B25" s="14"/>
      <c r="C25" s="15" t="str">
        <f t="shared" si="0"/>
        <v/>
      </c>
      <c r="D25" s="16"/>
      <c r="F25" s="17" t="b">
        <v>0</v>
      </c>
      <c r="H25" s="17" t="str">
        <f>IF(F25,C25,"")</f>
        <v/>
      </c>
      <c r="J25" s="18"/>
      <c r="K25" s="20"/>
      <c r="L25" s="20"/>
      <c r="M25" s="20"/>
      <c r="N25" s="20"/>
      <c r="O25" s="21"/>
      <c r="Q25" s="29"/>
      <c r="R25" s="29"/>
    </row>
    <row r="26" spans="1:18" ht="12.6" customHeight="1">
      <c r="A26" s="22"/>
      <c r="B26" s="14"/>
      <c r="C26" s="15" t="str">
        <f t="shared" si="0"/>
        <v/>
      </c>
      <c r="D26" s="16"/>
      <c r="F26" s="17" t="b">
        <v>0</v>
      </c>
      <c r="H26" s="17" t="str">
        <f>IF(F26,C26,"")</f>
        <v/>
      </c>
      <c r="J26" s="18"/>
      <c r="K26" s="20"/>
      <c r="L26" s="20"/>
      <c r="M26" s="20"/>
      <c r="N26" s="20"/>
      <c r="O26" s="21"/>
      <c r="Q26" s="29"/>
      <c r="R26" s="29"/>
    </row>
    <row r="27" spans="1:18" ht="12.6" customHeight="1">
      <c r="A27" s="22"/>
      <c r="B27" s="14"/>
      <c r="C27" s="15" t="str">
        <f t="shared" si="0"/>
        <v/>
      </c>
      <c r="D27" s="16"/>
      <c r="F27" s="17" t="b">
        <v>0</v>
      </c>
      <c r="H27" s="17" t="str">
        <f>IF(F27,C27,"")</f>
        <v/>
      </c>
      <c r="J27" s="18"/>
      <c r="K27" s="20"/>
      <c r="L27" s="20"/>
      <c r="M27" s="20"/>
      <c r="N27" s="20"/>
      <c r="O27" s="21"/>
      <c r="Q27" s="29"/>
      <c r="R27" s="29"/>
    </row>
    <row r="28" spans="1:18" ht="12.6" customHeight="1" thickBot="1">
      <c r="A28" s="22"/>
      <c r="B28" s="14"/>
      <c r="C28" s="15" t="str">
        <f t="shared" si="0"/>
        <v/>
      </c>
      <c r="D28" s="16"/>
      <c r="F28" s="23" t="b">
        <v>0</v>
      </c>
      <c r="H28" s="23" t="str">
        <f>IF(F28,C28,"")</f>
        <v/>
      </c>
      <c r="J28" s="18"/>
      <c r="K28" s="20"/>
      <c r="L28" s="24"/>
      <c r="M28" s="24"/>
      <c r="N28" s="24"/>
      <c r="O28" s="25"/>
      <c r="Q28" s="29"/>
      <c r="R28" s="29"/>
    </row>
  </sheetData>
  <mergeCells count="2">
    <mergeCell ref="A1:B1"/>
    <mergeCell ref="Q3:R3"/>
  </mergeCells>
  <printOptions horizontalCentered="1" verticalCentered="1"/>
  <pageMargins left="0.98425196850393704" right="0.35433070866141736" top="0.31496062992125984" bottom="0.31496062992125984" header="0" footer="0"/>
  <pageSetup paperSize="9" scale="87" orientation="portrait" blackAndWhite="1" horizontalDpi="4294967294" verticalDpi="429496729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OBQ REPORT(3)</vt:lpstr>
      <vt:lpstr>'OBQ REPORT(3)'!Область_печати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2014-02-12T15:32:06Z</dcterms:created>
  <dcterms:modified xsi:type="dcterms:W3CDTF">2014-02-12T15:57:12Z</dcterms:modified>
</cp:coreProperties>
</file>