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215" tabRatio="766" activeTab="1"/>
  </bookViews>
  <sheets>
    <sheet name="итог" sheetId="16" r:id="rId1"/>
    <sheet name="Лист2" sheetId="18" r:id="rId2"/>
    <sheet name="в1" sheetId="1" r:id="rId3"/>
    <sheet name="в2" sheetId="6" r:id="rId4"/>
  </sheets>
  <definedNames>
    <definedName name="в1">OFFSET(в1!$A$6,,,COUNTA(в1!$A$6:$A$9999),6)</definedName>
    <definedName name="в2">OFFSET(в2!$A$6,,,COUNTA(в2!$A$6:$A$9999),6)</definedName>
    <definedName name="Свод">OFFSET(Лист2!$A$4,,,COUNTA(Лист2!$A$4:$A$9999),6)</definedName>
  </definedNames>
  <calcPr calcId="152511"/>
  <pivotCaches>
    <pivotCache cacheId="74" r:id="rId5"/>
  </pivotCaches>
</workbook>
</file>

<file path=xl/calcChain.xml><?xml version="1.0" encoding="utf-8"?>
<calcChain xmlns="http://schemas.openxmlformats.org/spreadsheetml/2006/main">
  <c r="B5" i="18" l="1"/>
  <c r="C5" i="18"/>
  <c r="D5" i="18"/>
  <c r="E5" i="18"/>
  <c r="F5" i="18"/>
  <c r="A5" i="18"/>
  <c r="B6" i="18" s="1"/>
  <c r="F6" i="18" l="1"/>
  <c r="E6" i="18"/>
  <c r="D6" i="18"/>
  <c r="C6" i="18"/>
  <c r="A6" i="18"/>
  <c r="E12" i="16"/>
  <c r="E7" i="16"/>
  <c r="E6" i="16"/>
  <c r="D12" i="16"/>
  <c r="D7" i="16"/>
  <c r="D6" i="16"/>
  <c r="C7" i="18" l="1"/>
  <c r="F7" i="18"/>
  <c r="D7" i="18"/>
  <c r="E7" i="18"/>
  <c r="B7" i="18"/>
  <c r="A7" i="18"/>
  <c r="F8" i="18" l="1"/>
  <c r="E8" i="18"/>
  <c r="C8" i="18"/>
  <c r="B8" i="18"/>
  <c r="D8" i="18"/>
  <c r="A8" i="18"/>
  <c r="E9" i="18" s="1"/>
  <c r="F9" i="18" l="1"/>
  <c r="B9" i="18"/>
  <c r="D9" i="18"/>
  <c r="C9" i="18"/>
  <c r="A9" i="18"/>
  <c r="D10" i="18" l="1"/>
  <c r="F10" i="18"/>
  <c r="B10" i="18"/>
  <c r="C10" i="18"/>
  <c r="E10" i="18"/>
  <c r="A10" i="18"/>
  <c r="E11" i="18" l="1"/>
  <c r="C11" i="18"/>
  <c r="B11" i="18"/>
  <c r="F11" i="18"/>
  <c r="D11" i="18"/>
  <c r="A11" i="18"/>
  <c r="A12" i="18" l="1"/>
  <c r="E12" i="18"/>
  <c r="B12" i="18"/>
  <c r="D12" i="18"/>
  <c r="C12" i="18"/>
  <c r="F12" i="18"/>
  <c r="E13" i="18" l="1"/>
  <c r="C13" i="18"/>
  <c r="A13" i="18"/>
  <c r="F13" i="18"/>
  <c r="B13" i="18"/>
  <c r="D13" i="18"/>
  <c r="C14" i="18" l="1"/>
  <c r="F14" i="18"/>
  <c r="E14" i="18"/>
  <c r="B14" i="18"/>
  <c r="D14" i="18"/>
  <c r="A14" i="18"/>
  <c r="C15" i="18" s="1"/>
  <c r="A15" i="18" l="1"/>
  <c r="D16" i="18" s="1"/>
  <c r="E15" i="18"/>
  <c r="D15" i="18"/>
  <c r="B15" i="18"/>
  <c r="F15" i="18"/>
  <c r="F16" i="18" l="1"/>
  <c r="B16" i="18"/>
  <c r="C16" i="18"/>
  <c r="A16" i="18"/>
  <c r="C17" i="18" s="1"/>
  <c r="E16" i="18"/>
  <c r="F17" i="18" l="1"/>
  <c r="A17" i="18"/>
  <c r="F18" i="18" s="1"/>
  <c r="D17" i="18"/>
  <c r="E17" i="18"/>
  <c r="B17" i="18"/>
  <c r="A18" i="18" l="1"/>
  <c r="F19" i="18" s="1"/>
  <c r="B18" i="18"/>
  <c r="D18" i="18"/>
  <c r="E18" i="18"/>
  <c r="C18" i="18"/>
  <c r="C19" i="18" l="1"/>
  <c r="D19" i="18"/>
  <c r="E19" i="18"/>
  <c r="A19" i="18"/>
  <c r="C20" i="18" s="1"/>
  <c r="B19" i="18"/>
  <c r="D20" i="18" l="1"/>
  <c r="A20" i="18"/>
  <c r="B21" i="18" s="1"/>
  <c r="E20" i="18"/>
  <c r="F20" i="18"/>
  <c r="B20" i="18"/>
  <c r="F21" i="18" l="1"/>
  <c r="D21" i="18"/>
  <c r="C21" i="18"/>
  <c r="E21" i="18"/>
  <c r="A21" i="18"/>
  <c r="B22" i="18" l="1"/>
  <c r="C22" i="18"/>
  <c r="F22" i="18"/>
  <c r="E22" i="18"/>
  <c r="A22" i="18"/>
  <c r="E23" i="18" s="1"/>
  <c r="D22" i="18"/>
  <c r="C23" i="18" l="1"/>
  <c r="B23" i="18"/>
  <c r="D23" i="18"/>
  <c r="F23" i="18"/>
  <c r="A23" i="18"/>
  <c r="B24" i="18" l="1"/>
  <c r="F24" i="18"/>
  <c r="C24" i="18"/>
  <c r="E24" i="18"/>
  <c r="A24" i="18"/>
  <c r="A25" i="18" s="1"/>
  <c r="D24" i="18"/>
  <c r="E26" i="18" l="1"/>
  <c r="A26" i="18"/>
  <c r="B26" i="18"/>
  <c r="F26" i="18"/>
  <c r="D26" i="18"/>
  <c r="C26" i="18"/>
  <c r="B25" i="18"/>
  <c r="C25" i="18"/>
  <c r="E25" i="18"/>
  <c r="F25" i="18"/>
  <c r="D25" i="18"/>
  <c r="C27" i="18" l="1"/>
  <c r="D27" i="18"/>
  <c r="F27" i="18"/>
  <c r="E27" i="18"/>
  <c r="A27" i="18"/>
  <c r="B27" i="18"/>
  <c r="A28" i="18" l="1"/>
  <c r="D28" i="18"/>
  <c r="E28" i="18"/>
  <c r="F28" i="18"/>
  <c r="B28" i="18"/>
  <c r="C28" i="18"/>
  <c r="B29" i="18" l="1"/>
  <c r="F29" i="18"/>
  <c r="C29" i="18"/>
  <c r="D29" i="18"/>
  <c r="A29" i="18"/>
  <c r="E29" i="18"/>
  <c r="D30" i="18" l="1"/>
  <c r="E30" i="18"/>
  <c r="F30" i="18"/>
  <c r="A30" i="18"/>
  <c r="B30" i="18"/>
  <c r="C30" i="18"/>
  <c r="C31" i="18" l="1"/>
  <c r="B31" i="18"/>
  <c r="A31" i="18"/>
  <c r="D31" i="18"/>
  <c r="E31" i="18"/>
  <c r="F31" i="18"/>
  <c r="A32" i="18" l="1"/>
  <c r="E32" i="18"/>
  <c r="F32" i="18"/>
  <c r="D32" i="18"/>
  <c r="C32" i="18"/>
  <c r="B32" i="18"/>
  <c r="F33" i="18" l="1"/>
  <c r="D33" i="18"/>
  <c r="B33" i="18"/>
  <c r="E33" i="18"/>
  <c r="A33" i="18"/>
  <c r="C33" i="18"/>
  <c r="B34" i="18" l="1"/>
  <c r="D34" i="18"/>
  <c r="F34" i="18"/>
  <c r="A34" i="18"/>
  <c r="E34" i="18"/>
  <c r="C34" i="18"/>
  <c r="E35" i="18" l="1"/>
  <c r="C35" i="18"/>
  <c r="A35" i="18"/>
  <c r="D35" i="18"/>
  <c r="F35" i="18"/>
  <c r="B35" i="18"/>
  <c r="C36" i="18" l="1"/>
  <c r="F36" i="18"/>
  <c r="E36" i="18"/>
  <c r="D36" i="18"/>
  <c r="B36" i="18"/>
  <c r="A36" i="18"/>
  <c r="B37" i="18" l="1"/>
  <c r="C37" i="18"/>
  <c r="D37" i="18"/>
  <c r="F37" i="18"/>
  <c r="E37" i="18"/>
  <c r="A37" i="18"/>
  <c r="B38" i="18" l="1"/>
  <c r="A38" i="18"/>
  <c r="C38" i="18"/>
  <c r="D38" i="18"/>
  <c r="E38" i="18"/>
  <c r="F38" i="18"/>
  <c r="C39" i="18" l="1"/>
  <c r="D39" i="18"/>
  <c r="F39" i="18"/>
  <c r="B39" i="18"/>
  <c r="E39" i="18"/>
  <c r="A39" i="18"/>
  <c r="F40" i="18" l="1"/>
  <c r="E40" i="18"/>
  <c r="D40" i="18"/>
  <c r="A40" i="18"/>
  <c r="C40" i="18"/>
  <c r="B40" i="18"/>
  <c r="B41" i="18" l="1"/>
  <c r="E41" i="18"/>
  <c r="F41" i="18"/>
  <c r="A41" i="18"/>
  <c r="D41" i="18"/>
  <c r="C41" i="18"/>
  <c r="D42" i="18" l="1"/>
  <c r="A42" i="18"/>
  <c r="F42" i="18"/>
  <c r="B42" i="18"/>
  <c r="E42" i="18"/>
  <c r="C42" i="18"/>
  <c r="D43" i="18" l="1"/>
  <c r="F43" i="18"/>
  <c r="C43" i="18"/>
  <c r="A43" i="18"/>
  <c r="B43" i="18"/>
  <c r="E43" i="18"/>
  <c r="C44" i="18" l="1"/>
  <c r="F44" i="18"/>
  <c r="D44" i="18"/>
  <c r="A44" i="18"/>
  <c r="B44" i="18"/>
  <c r="E44" i="18"/>
  <c r="F45" i="18" l="1"/>
  <c r="B45" i="18"/>
  <c r="A45" i="18"/>
  <c r="D45" i="18"/>
  <c r="E45" i="18"/>
  <c r="C45" i="18"/>
  <c r="A46" i="18" l="1"/>
  <c r="D46" i="18"/>
  <c r="B46" i="18"/>
  <c r="E46" i="18"/>
  <c r="F46" i="18"/>
  <c r="C46" i="18"/>
  <c r="F47" i="18" l="1"/>
  <c r="D47" i="18"/>
  <c r="C47" i="18"/>
  <c r="B47" i="18"/>
  <c r="A47" i="18"/>
  <c r="E47" i="18"/>
  <c r="E48" i="18" l="1"/>
  <c r="F48" i="18"/>
  <c r="D48" i="18"/>
  <c r="C48" i="18"/>
  <c r="A48" i="18"/>
  <c r="B48" i="18"/>
  <c r="C49" i="18" l="1"/>
  <c r="F49" i="18"/>
  <c r="B49" i="18"/>
  <c r="E49" i="18"/>
  <c r="A49" i="18"/>
  <c r="D49" i="18"/>
  <c r="B50" i="18" l="1"/>
  <c r="D50" i="18"/>
  <c r="E50" i="18"/>
  <c r="A50" i="18"/>
  <c r="C50" i="18"/>
  <c r="F50" i="18"/>
  <c r="D51" i="18" l="1"/>
  <c r="C51" i="18"/>
  <c r="F51" i="18"/>
  <c r="B51" i="18"/>
  <c r="A51" i="18"/>
  <c r="E51" i="18"/>
  <c r="C52" i="18" l="1"/>
  <c r="F52" i="18"/>
  <c r="B52" i="18"/>
  <c r="A52" i="18"/>
  <c r="E52" i="18"/>
  <c r="D52" i="18"/>
  <c r="B53" i="18" l="1"/>
  <c r="C53" i="18"/>
  <c r="E53" i="18"/>
  <c r="A53" i="18"/>
  <c r="F53" i="18"/>
  <c r="D53" i="18"/>
  <c r="A54" i="18" l="1"/>
  <c r="D54" i="18"/>
  <c r="B54" i="18"/>
  <c r="E54" i="18"/>
  <c r="F54" i="18"/>
  <c r="C54" i="18"/>
  <c r="C55" i="18" l="1"/>
  <c r="F55" i="18"/>
  <c r="D55" i="18"/>
  <c r="B55" i="18"/>
  <c r="E55" i="18"/>
  <c r="A55" i="18"/>
  <c r="E56" i="18" l="1"/>
  <c r="B56" i="18"/>
  <c r="F56" i="18"/>
  <c r="A56" i="18"/>
  <c r="D56" i="18"/>
  <c r="C56" i="18"/>
  <c r="B57" i="18" l="1"/>
  <c r="A57" i="18"/>
  <c r="F57" i="18"/>
  <c r="E57" i="18"/>
  <c r="C57" i="18"/>
  <c r="D57" i="18"/>
  <c r="D58" i="18" l="1"/>
  <c r="A58" i="18"/>
  <c r="C58" i="18"/>
  <c r="B58" i="18"/>
  <c r="E58" i="18"/>
  <c r="F58" i="18"/>
  <c r="C59" i="18" l="1"/>
  <c r="E59" i="18"/>
  <c r="D59" i="18"/>
  <c r="F59" i="18"/>
  <c r="B59" i="18"/>
  <c r="A59" i="18"/>
  <c r="A60" i="18" l="1"/>
  <c r="C60" i="18"/>
  <c r="D60" i="18"/>
  <c r="B60" i="18"/>
  <c r="F60" i="18"/>
  <c r="E60" i="18"/>
  <c r="B61" i="18" l="1"/>
  <c r="F61" i="18"/>
  <c r="A61" i="18"/>
  <c r="C61" i="18"/>
  <c r="E61" i="18"/>
  <c r="D61" i="18"/>
  <c r="D62" i="18" l="1"/>
  <c r="F62" i="18"/>
  <c r="A62" i="18"/>
  <c r="E62" i="18"/>
  <c r="C62" i="18"/>
  <c r="B62" i="18"/>
  <c r="F63" i="18" l="1"/>
  <c r="D63" i="18"/>
  <c r="E63" i="18"/>
  <c r="C63" i="18"/>
  <c r="A63" i="18"/>
  <c r="B63" i="18"/>
  <c r="E64" i="18" l="1"/>
  <c r="F64" i="18"/>
  <c r="B64" i="18"/>
  <c r="D64" i="18"/>
  <c r="A64" i="18"/>
  <c r="C64" i="18"/>
  <c r="B65" i="18" l="1"/>
  <c r="A65" i="18"/>
  <c r="C65" i="18"/>
  <c r="D65" i="18"/>
  <c r="E65" i="18"/>
  <c r="F65" i="18"/>
  <c r="D66" i="18" l="1"/>
  <c r="A66" i="18"/>
  <c r="C66" i="18"/>
  <c r="B66" i="18"/>
  <c r="F66" i="18"/>
  <c r="E66" i="18"/>
  <c r="C67" i="18" l="1"/>
  <c r="D67" i="18"/>
  <c r="F67" i="18"/>
  <c r="B67" i="18"/>
  <c r="E67" i="18"/>
  <c r="A67" i="18"/>
  <c r="A68" i="18" l="1"/>
  <c r="C68" i="18"/>
  <c r="F68" i="18"/>
  <c r="E68" i="18"/>
  <c r="D68" i="18"/>
  <c r="B68" i="18"/>
  <c r="B69" i="18" l="1"/>
  <c r="C69" i="18"/>
  <c r="D69" i="18"/>
  <c r="E69" i="18"/>
  <c r="A69" i="18"/>
  <c r="F69" i="18"/>
  <c r="B70" i="18" l="1"/>
  <c r="A70" i="18"/>
  <c r="D70" i="18"/>
  <c r="E70" i="18"/>
  <c r="C70" i="18"/>
  <c r="F70" i="18"/>
  <c r="F71" i="18" l="1"/>
  <c r="B71" i="18"/>
  <c r="C71" i="18"/>
  <c r="D71" i="18"/>
  <c r="E71" i="18"/>
  <c r="A71" i="18"/>
  <c r="C72" i="18" l="1"/>
  <c r="B72" i="18"/>
  <c r="D72" i="18"/>
  <c r="A72" i="18"/>
  <c r="E72" i="18"/>
  <c r="F72" i="18"/>
  <c r="D73" i="18" l="1"/>
  <c r="E73" i="18"/>
  <c r="C73" i="18"/>
  <c r="F73" i="18"/>
  <c r="B73" i="18"/>
  <c r="A73" i="18"/>
  <c r="F74" i="18" l="1"/>
  <c r="C74" i="18"/>
  <c r="B74" i="18"/>
  <c r="A74" i="18"/>
  <c r="D74" i="18"/>
  <c r="E74" i="18"/>
  <c r="F75" i="18" l="1"/>
  <c r="C75" i="18"/>
  <c r="B75" i="18"/>
  <c r="A75" i="18"/>
  <c r="D75" i="18"/>
  <c r="E75" i="18"/>
  <c r="C76" i="18" l="1"/>
  <c r="F76" i="18"/>
  <c r="A76" i="18"/>
  <c r="E76" i="18"/>
  <c r="B76" i="18"/>
  <c r="D76" i="18"/>
  <c r="F77" i="18" l="1"/>
  <c r="B77" i="18"/>
  <c r="E77" i="18"/>
  <c r="D77" i="18"/>
  <c r="A77" i="18"/>
  <c r="C77" i="18"/>
  <c r="A78" i="18" l="1"/>
  <c r="D78" i="18"/>
  <c r="B78" i="18"/>
  <c r="C78" i="18"/>
  <c r="F78" i="18"/>
  <c r="E78" i="18"/>
  <c r="D79" i="18" l="1"/>
  <c r="C79" i="18"/>
  <c r="A79" i="18"/>
  <c r="F79" i="18"/>
  <c r="E79" i="18"/>
  <c r="B79" i="18"/>
  <c r="F80" i="18" l="1"/>
  <c r="E80" i="18"/>
  <c r="B80" i="18"/>
  <c r="D80" i="18"/>
  <c r="C80" i="18"/>
  <c r="A80" i="18"/>
  <c r="B81" i="18" l="1"/>
  <c r="D81" i="18"/>
  <c r="F81" i="18"/>
  <c r="E81" i="18"/>
  <c r="C81" i="18"/>
  <c r="A81" i="18"/>
  <c r="D82" i="18" l="1"/>
  <c r="B82" i="18"/>
  <c r="E82" i="18"/>
  <c r="A82" i="18"/>
  <c r="C82" i="18"/>
  <c r="F82" i="18"/>
  <c r="F83" i="18" l="1"/>
  <c r="D83" i="18"/>
  <c r="C83" i="18"/>
  <c r="B83" i="18"/>
  <c r="E83" i="18"/>
  <c r="A83" i="18"/>
  <c r="F84" i="18" l="1"/>
  <c r="E84" i="18"/>
  <c r="C84" i="18"/>
  <c r="B84" i="18"/>
  <c r="A84" i="18"/>
  <c r="D84" i="18"/>
  <c r="B85" i="18" l="1"/>
  <c r="F85" i="18"/>
  <c r="A85" i="18"/>
  <c r="D85" i="18"/>
  <c r="E85" i="18"/>
  <c r="C85" i="18"/>
  <c r="B86" i="18" l="1"/>
  <c r="D86" i="18"/>
  <c r="A86" i="18"/>
  <c r="E86" i="18"/>
  <c r="C86" i="18"/>
  <c r="F86" i="18"/>
  <c r="B87" i="18" l="1"/>
  <c r="D87" i="18"/>
  <c r="F87" i="18"/>
  <c r="A87" i="18"/>
  <c r="E87" i="18"/>
  <c r="C87" i="18"/>
  <c r="E88" i="18" l="1"/>
  <c r="A88" i="18"/>
  <c r="F88" i="18"/>
  <c r="D88" i="18"/>
  <c r="C88" i="18"/>
  <c r="B88" i="18"/>
  <c r="B89" i="18" l="1"/>
  <c r="F89" i="18"/>
  <c r="C89" i="18"/>
  <c r="A89" i="18"/>
  <c r="D89" i="18"/>
  <c r="E89" i="18"/>
  <c r="D90" i="18" l="1"/>
  <c r="B90" i="18"/>
  <c r="A90" i="18"/>
  <c r="F90" i="18"/>
  <c r="C90" i="18"/>
  <c r="E90" i="18"/>
  <c r="B91" i="18" l="1"/>
  <c r="C91" i="18"/>
  <c r="A91" i="18"/>
  <c r="F91" i="18"/>
  <c r="D91" i="18"/>
  <c r="E91" i="18"/>
  <c r="F92" i="18" l="1"/>
  <c r="C92" i="18"/>
  <c r="B92" i="18"/>
  <c r="A92" i="18"/>
  <c r="E92" i="18"/>
  <c r="D92" i="18"/>
  <c r="B93" i="18" l="1"/>
  <c r="A93" i="18"/>
  <c r="D93" i="18"/>
  <c r="F93" i="18"/>
  <c r="E93" i="18"/>
  <c r="C93" i="18"/>
  <c r="B94" i="18" l="1"/>
  <c r="A94" i="18"/>
  <c r="D94" i="18"/>
  <c r="C94" i="18"/>
  <c r="E94" i="18"/>
  <c r="F94" i="18"/>
  <c r="C95" i="18" l="1"/>
  <c r="D95" i="18"/>
  <c r="A95" i="18"/>
  <c r="F95" i="18"/>
  <c r="B95" i="18"/>
  <c r="E95" i="18"/>
  <c r="F96" i="18" l="1"/>
  <c r="E96" i="18"/>
  <c r="B96" i="18"/>
  <c r="D96" i="18"/>
  <c r="A96" i="18"/>
  <c r="C96" i="18"/>
  <c r="B97" i="18" l="1"/>
  <c r="A97" i="18"/>
  <c r="E97" i="18"/>
  <c r="D97" i="18"/>
  <c r="C97" i="18"/>
  <c r="F97" i="18"/>
  <c r="A98" i="18" l="1"/>
  <c r="E98" i="18"/>
  <c r="D98" i="18"/>
  <c r="B98" i="18"/>
  <c r="F98" i="18"/>
  <c r="C98" i="18"/>
  <c r="C99" i="18" l="1"/>
  <c r="F99" i="18"/>
  <c r="B99" i="18"/>
  <c r="D99" i="18"/>
  <c r="A99" i="18"/>
  <c r="E99" i="18"/>
  <c r="E100" i="18" l="1"/>
  <c r="C100" i="18"/>
  <c r="F100" i="18"/>
  <c r="D100" i="18"/>
  <c r="B100" i="18"/>
  <c r="A100" i="18"/>
  <c r="A101" i="18" l="1"/>
  <c r="B101" i="18"/>
  <c r="E101" i="18"/>
  <c r="F101" i="18"/>
  <c r="D101" i="18"/>
  <c r="C101" i="18"/>
  <c r="A102" i="18" l="1"/>
  <c r="B102" i="18"/>
  <c r="E102" i="18"/>
  <c r="D102" i="18"/>
  <c r="F102" i="18"/>
  <c r="C102" i="18"/>
  <c r="F103" i="18" l="1"/>
  <c r="D103" i="18"/>
  <c r="B103" i="18"/>
  <c r="C103" i="18"/>
  <c r="A103" i="18"/>
  <c r="E103" i="18"/>
  <c r="F104" i="18" l="1"/>
  <c r="D104" i="18"/>
  <c r="E104" i="18"/>
  <c r="B104" i="18"/>
  <c r="C104" i="18"/>
  <c r="A104" i="18"/>
  <c r="B105" i="18" l="1"/>
  <c r="D105" i="18"/>
  <c r="A105" i="18"/>
  <c r="C105" i="18"/>
  <c r="E105" i="18"/>
  <c r="F105" i="18"/>
  <c r="A106" i="18" l="1"/>
  <c r="C106" i="18"/>
  <c r="D106" i="18"/>
  <c r="B106" i="18"/>
  <c r="E106" i="18"/>
  <c r="F106" i="18"/>
  <c r="F107" i="18" l="1"/>
  <c r="D107" i="18"/>
  <c r="C107" i="18"/>
  <c r="B107" i="18"/>
  <c r="A107" i="18"/>
  <c r="E107" i="18"/>
  <c r="E108" i="18" l="1"/>
  <c r="F108" i="18"/>
  <c r="C108" i="18"/>
  <c r="D108" i="18"/>
  <c r="B108" i="18"/>
  <c r="A108" i="18"/>
  <c r="B109" i="18" l="1"/>
  <c r="C109" i="18"/>
  <c r="D109" i="18"/>
  <c r="E109" i="18"/>
  <c r="F109" i="18"/>
  <c r="A109" i="18"/>
  <c r="B110" i="18" l="1"/>
  <c r="A110" i="18"/>
  <c r="D110" i="18"/>
  <c r="E110" i="18"/>
  <c r="C110" i="18"/>
  <c r="F110" i="18"/>
  <c r="C111" i="18" l="1"/>
  <c r="D111" i="18"/>
  <c r="F111" i="18"/>
  <c r="B111" i="18"/>
  <c r="E111" i="18"/>
  <c r="A111" i="18"/>
  <c r="C112" i="18" l="1"/>
  <c r="D112" i="18"/>
  <c r="F112" i="18"/>
  <c r="B112" i="18"/>
  <c r="E112" i="18"/>
  <c r="A112" i="18"/>
  <c r="C113" i="18" l="1"/>
  <c r="B113" i="18"/>
  <c r="E113" i="18"/>
  <c r="A113" i="18"/>
  <c r="F113" i="18"/>
  <c r="D113" i="18"/>
  <c r="D114" i="18" l="1"/>
  <c r="A114" i="18"/>
  <c r="B114" i="18"/>
  <c r="E114" i="18"/>
  <c r="C114" i="18"/>
  <c r="F114" i="18"/>
  <c r="D115" i="18" l="1"/>
  <c r="C115" i="18"/>
  <c r="F115" i="18"/>
  <c r="E115" i="18"/>
  <c r="A115" i="18"/>
  <c r="B115" i="18"/>
  <c r="F116" i="18" l="1"/>
  <c r="E116" i="18"/>
  <c r="C116" i="18"/>
  <c r="A116" i="18"/>
  <c r="B116" i="18"/>
  <c r="D116" i="18"/>
  <c r="B117" i="18" l="1"/>
  <c r="C117" i="18"/>
  <c r="E117" i="18"/>
  <c r="A117" i="18"/>
  <c r="D117" i="18"/>
  <c r="F117" i="18"/>
  <c r="D118" i="18" l="1"/>
  <c r="A118" i="18"/>
  <c r="B118" i="18"/>
  <c r="F118" i="18"/>
  <c r="E118" i="18"/>
  <c r="C118" i="18"/>
  <c r="C119" i="18" l="1"/>
  <c r="F119" i="18"/>
  <c r="B119" i="18"/>
  <c r="D119" i="18"/>
  <c r="A119" i="18"/>
  <c r="E119" i="18"/>
  <c r="E120" i="18" l="1"/>
  <c r="F120" i="18"/>
  <c r="C120" i="18"/>
  <c r="B120" i="18"/>
  <c r="D120" i="18"/>
  <c r="A120" i="18"/>
  <c r="B121" i="18" l="1"/>
  <c r="C121" i="18"/>
  <c r="E121" i="18"/>
  <c r="D121" i="18"/>
  <c r="F121" i="18"/>
  <c r="A121" i="18"/>
  <c r="B122" i="18" l="1"/>
  <c r="A122" i="18"/>
  <c r="D122" i="18"/>
  <c r="E122" i="18"/>
  <c r="C122" i="18"/>
  <c r="F122" i="18"/>
  <c r="D123" i="18" l="1"/>
  <c r="C123" i="18"/>
  <c r="F123" i="18"/>
  <c r="B123" i="18"/>
  <c r="A123" i="18"/>
  <c r="E123" i="18"/>
  <c r="F124" i="18" l="1"/>
  <c r="E124" i="18"/>
  <c r="B124" i="18"/>
  <c r="C124" i="18"/>
  <c r="D124" i="18"/>
  <c r="A124" i="18"/>
  <c r="B125" i="18" l="1"/>
  <c r="C125" i="18"/>
  <c r="E125" i="18"/>
  <c r="D125" i="18"/>
  <c r="F125" i="18"/>
  <c r="A125" i="18"/>
  <c r="A126" i="18" l="1"/>
  <c r="C126" i="18"/>
  <c r="E126" i="18"/>
  <c r="D126" i="18"/>
  <c r="F126" i="18"/>
  <c r="B126" i="18"/>
  <c r="C127" i="18" l="1"/>
  <c r="E127" i="18"/>
  <c r="B127" i="18"/>
  <c r="A127" i="18"/>
  <c r="F127" i="18"/>
  <c r="D127" i="18"/>
  <c r="F128" i="18" l="1"/>
  <c r="E128" i="18"/>
  <c r="B128" i="18"/>
  <c r="D128" i="18"/>
  <c r="C128" i="18"/>
  <c r="A128" i="18"/>
  <c r="E129" i="18" l="1"/>
  <c r="B129" i="18"/>
  <c r="C129" i="18"/>
  <c r="A129" i="18"/>
  <c r="D129" i="18"/>
  <c r="F129" i="18"/>
  <c r="D130" i="18" l="1"/>
  <c r="A130" i="18"/>
  <c r="B130" i="18"/>
  <c r="F130" i="18"/>
  <c r="C130" i="18"/>
  <c r="E130" i="18"/>
  <c r="F131" i="18" l="1"/>
  <c r="C131" i="18"/>
  <c r="D131" i="18"/>
  <c r="A131" i="18"/>
  <c r="B131" i="18"/>
  <c r="E131" i="18"/>
  <c r="E132" i="18" l="1"/>
  <c r="F132" i="18"/>
  <c r="B132" i="18"/>
  <c r="A132" i="18"/>
  <c r="D132" i="18"/>
  <c r="C132" i="18"/>
  <c r="D133" i="18" l="1"/>
  <c r="B133" i="18"/>
  <c r="F133" i="18"/>
  <c r="C133" i="18"/>
  <c r="E133" i="18"/>
  <c r="A133" i="18"/>
  <c r="B134" i="18" l="1"/>
  <c r="F134" i="18"/>
  <c r="A134" i="18"/>
  <c r="C134" i="18"/>
  <c r="D134" i="18"/>
  <c r="E134" i="18"/>
  <c r="D135" i="18" l="1"/>
  <c r="C135" i="18"/>
  <c r="F135" i="18"/>
  <c r="E135" i="18"/>
  <c r="A135" i="18"/>
  <c r="B135" i="18"/>
</calcChain>
</file>

<file path=xl/sharedStrings.xml><?xml version="1.0" encoding="utf-8"?>
<sst xmlns="http://schemas.openxmlformats.org/spreadsheetml/2006/main" count="208" uniqueCount="52">
  <si>
    <t>Общ.специф.материалов</t>
  </si>
  <si>
    <t xml:space="preserve"> (Адм корпус расчет  Школа Назарбаева)  / В-15</t>
  </si>
  <si>
    <t>Объект:</t>
  </si>
  <si>
    <t>Позиция:</t>
  </si>
  <si>
    <t>Арт.</t>
  </si>
  <si>
    <t>Обозначение</t>
  </si>
  <si>
    <t>Пов-ть</t>
  </si>
  <si>
    <t>Кол-во в
шт.или кол-во</t>
  </si>
  <si>
    <t>шт.</t>
  </si>
  <si>
    <t>Поставка</t>
  </si>
  <si>
    <t>128480</t>
  </si>
  <si>
    <t>ДВЕРНОЙ ПОРОГ</t>
  </si>
  <si>
    <t>Sta 6000</t>
  </si>
  <si>
    <t>157050</t>
  </si>
  <si>
    <t>РАМА 44</t>
  </si>
  <si>
    <t>5  9006</t>
  </si>
  <si>
    <t>157060</t>
  </si>
  <si>
    <t>РИГЕЛЬ/СТОЙКА 44</t>
  </si>
  <si>
    <t>157110</t>
  </si>
  <si>
    <t>УГЛОВАЯ СТОЙКА 77</t>
  </si>
  <si>
    <t>157250</t>
  </si>
  <si>
    <t>СТВОРКА ДВЕРИ 48 НАР</t>
  </si>
  <si>
    <t>Sta 5500</t>
  </si>
  <si>
    <t>157430</t>
  </si>
  <si>
    <t>ПЕРЕХОДНЫЙ ПРОФИЛЬ 4</t>
  </si>
  <si>
    <t>158770</t>
  </si>
  <si>
    <t>МОНТАЖНЫЙ ПРОФИЛЬ 22</t>
  </si>
  <si>
    <t>184060</t>
  </si>
  <si>
    <t>ШТАПИК I 27</t>
  </si>
  <si>
    <t>203102</t>
  </si>
  <si>
    <t>ПВХ-ДЕРЖАТЕЛЬ</t>
  </si>
  <si>
    <t>У.Е. 100</t>
  </si>
  <si>
    <t>218157</t>
  </si>
  <si>
    <t>АЛЮМ. ШТИФТ -5X13,5</t>
  </si>
  <si>
    <t>218312</t>
  </si>
  <si>
    <t>ОПОРА СТЕКЛА 100X40</t>
  </si>
  <si>
    <t>224063</t>
  </si>
  <si>
    <t>УПЛОТНИТЕЛЬ</t>
  </si>
  <si>
    <t>У.Е. 200</t>
  </si>
  <si>
    <t>236321</t>
  </si>
  <si>
    <t>УГЛОВОЙ СОЕДИНИТЕЛЬ</t>
  </si>
  <si>
    <t>У.Е. 4</t>
  </si>
  <si>
    <t>236336</t>
  </si>
  <si>
    <t>T- СОЕДИНИТЕЛЬ ST+N</t>
  </si>
  <si>
    <t>У.Е. 2</t>
  </si>
  <si>
    <t>284306</t>
  </si>
  <si>
    <t>НАКЛАДНОЙ УПЛОТНИТЕЛ</t>
  </si>
  <si>
    <t xml:space="preserve"> (Адм корпус расчет  Школа Назарбаева)  / В-10</t>
  </si>
  <si>
    <t>Общий итог</t>
  </si>
  <si>
    <t>Значения</t>
  </si>
  <si>
    <t>Сумма по полю Кол-во в</t>
  </si>
  <si>
    <t>Сумма по полю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</si>
</sst>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164" fontId="0" fillId="2" borderId="0" xfId="0" applyNumberFormat="1" applyFill="1"/>
    <xf numFmtId="1" fontId="0" fillId="2" borderId="0" xfId="0" applyNumberFormat="1" applyFill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1681.627525578704" createdVersion="5" refreshedVersion="5" minRefreshableVersion="3" recordCount="21">
  <cacheSource type="worksheet">
    <worksheetSource name="Свод"/>
  </cacheSource>
  <cacheFields count="6">
    <cacheField name="Арт." numFmtId="0">
      <sharedItems count="16">
        <s v="128480"/>
        <s v="157050"/>
        <s v="157060"/>
        <s v="157110"/>
        <s v="157250"/>
        <s v="157430"/>
        <s v="158770"/>
        <s v="184060"/>
        <s v="203102"/>
        <s v="218157"/>
        <s v="218312"/>
        <s v="224063"/>
        <s v="236321"/>
        <s v="236336"/>
        <s v="284306"/>
        <e v="#REF!"/>
      </sharedItems>
    </cacheField>
    <cacheField name="Обозначение" numFmtId="0">
      <sharedItems count="16">
        <s v="ДВЕРНОЙ ПОРОГ"/>
        <s v="РАМА 44"/>
        <s v="РИГЕЛЬ/СТОЙКА 44"/>
        <s v="УГЛОВАЯ СТОЙКА 77"/>
        <s v="СТВОРКА ДВЕРИ 48 НАР"/>
        <s v="ПЕРЕХОДНЫЙ ПРОФИЛЬ 4"/>
        <s v="МОНТАЖНЫЙ ПРОФИЛЬ 22"/>
        <s v="ШТАПИК I 27"/>
        <s v="ПВХ-ДЕРЖАТЕЛЬ"/>
        <s v="АЛЮМ. ШТИФТ -5X13,5"/>
        <s v="ОПОРА СТЕКЛА 100X40"/>
        <s v="УПЛОТНИТЕЛЬ"/>
        <s v="УГЛОВОЙ СОЕДИНИТЕЛЬ"/>
        <s v="T- СОЕДИНИТЕЛЬ ST+N"/>
        <s v="НАКЛАДНОЙ УПЛОТНИТЕЛ"/>
        <e v="#REF!"/>
      </sharedItems>
    </cacheField>
    <cacheField name="Пов-ть" numFmtId="0">
      <sharedItems containsMixedTypes="1" containsNumber="1" containsInteger="1" minValue="0" maxValue="0" count="3">
        <n v="0"/>
        <s v="5  9006"/>
        <e v="#REF!"/>
      </sharedItems>
    </cacheField>
    <cacheField name="Кол-во в_x000a_шт.или кол-во" numFmtId="0">
      <sharedItems containsMixedTypes="1" containsNumber="1" minValue="0.86299999999999999" maxValue="170"/>
    </cacheField>
    <cacheField name="шт." numFmtId="0">
      <sharedItems containsMixedTypes="1" containsNumber="1" containsInteger="1" minValue="1" maxValue="6"/>
    </cacheField>
    <cacheField name="Поставка" numFmtId="0">
      <sharedItems count="7">
        <s v="Sta 6000"/>
        <s v="Sta 5500"/>
        <s v="У.Е. 100"/>
        <s v="У.Е. 200"/>
        <s v="У.Е. 4"/>
        <s v="У.Е. 2"/>
        <e v="#REF!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  <n v="0.89200000000000002"/>
    <n v="1"/>
    <x v="0"/>
  </r>
  <r>
    <x v="1"/>
    <x v="1"/>
    <x v="1"/>
    <n v="10.744999999999999"/>
    <n v="2"/>
    <x v="0"/>
  </r>
  <r>
    <x v="2"/>
    <x v="2"/>
    <x v="1"/>
    <n v="4.6989999999999998"/>
    <n v="1"/>
    <x v="0"/>
  </r>
  <r>
    <x v="3"/>
    <x v="3"/>
    <x v="1"/>
    <n v="6.3"/>
    <n v="2"/>
    <x v="0"/>
  </r>
  <r>
    <x v="4"/>
    <x v="4"/>
    <x v="1"/>
    <n v="5.8360000000000003"/>
    <n v="2"/>
    <x v="1"/>
  </r>
  <r>
    <x v="5"/>
    <x v="5"/>
    <x v="1"/>
    <n v="5.0709999999999997"/>
    <n v="1"/>
    <x v="1"/>
  </r>
  <r>
    <x v="6"/>
    <x v="6"/>
    <x v="1"/>
    <n v="0.86299999999999999"/>
    <n v="1"/>
    <x v="0"/>
  </r>
  <r>
    <x v="7"/>
    <x v="7"/>
    <x v="1"/>
    <n v="30.975999999999999"/>
    <n v="6"/>
    <x v="0"/>
  </r>
  <r>
    <x v="1"/>
    <x v="1"/>
    <x v="1"/>
    <n v="16.2"/>
    <n v="3"/>
    <x v="0"/>
  </r>
  <r>
    <x v="2"/>
    <x v="2"/>
    <x v="1"/>
    <n v="9.2479999999999993"/>
    <n v="2"/>
    <x v="0"/>
  </r>
  <r>
    <x v="7"/>
    <x v="7"/>
    <x v="1"/>
    <n v="33.552"/>
    <n v="6"/>
    <x v="0"/>
  </r>
  <r>
    <x v="8"/>
    <x v="8"/>
    <x v="0"/>
    <n v="170"/>
    <n v="2"/>
    <x v="2"/>
  </r>
  <r>
    <x v="9"/>
    <x v="9"/>
    <x v="0"/>
    <n v="16"/>
    <n v="1"/>
    <x v="2"/>
  </r>
  <r>
    <x v="10"/>
    <x v="10"/>
    <x v="0"/>
    <n v="20"/>
    <n v="1"/>
    <x v="2"/>
  </r>
  <r>
    <x v="11"/>
    <x v="11"/>
    <x v="0"/>
    <n v="33.491999999999997"/>
    <n v="1"/>
    <x v="3"/>
  </r>
  <r>
    <x v="12"/>
    <x v="12"/>
    <x v="0"/>
    <n v="4"/>
    <n v="1"/>
    <x v="4"/>
  </r>
  <r>
    <x v="13"/>
    <x v="13"/>
    <x v="0"/>
    <n v="8"/>
    <n v="4"/>
    <x v="5"/>
  </r>
  <r>
    <x v="14"/>
    <x v="14"/>
    <x v="0"/>
    <n v="33.584000000000003"/>
    <n v="1"/>
    <x v="2"/>
  </r>
  <r>
    <x v="15"/>
    <x v="15"/>
    <x v="2"/>
    <e v="#REF!"/>
    <e v="#REF!"/>
    <x v="6"/>
  </r>
  <r>
    <x v="15"/>
    <x v="15"/>
    <x v="2"/>
    <e v="#REF!"/>
    <e v="#REF!"/>
    <x v="6"/>
  </r>
  <r>
    <x v="15"/>
    <x v="15"/>
    <x v="2"/>
    <e v="#REF!"/>
    <e v="#REF!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74" applyNumberFormats="0" applyBorderFormats="0" applyFontFormats="0" applyPatternFormats="0" applyAlignmentFormats="0" applyWidthHeightFormats="1" dataCaption="Значения" updatedVersion="5" minRefreshableVersion="3" showDrill="0" showDataTips="0" colGrandTotals="0" itemPrintTitles="1" createdVersion="5" indent="0" compact="0" compactData="0" gridDropZones="1" multipleFieldFilters="0">
  <location ref="J3:O20" firstHeaderRow="1" firstDataRow="2" firstDataCol="4"/>
  <pivotFields count="6"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h="1" x="15"/>
      </items>
    </pivotField>
    <pivotField axis="axisRow" compact="0" outline="0" showAll="0" defaultSubtotal="0">
      <items count="16">
        <item x="13"/>
        <item x="9"/>
        <item x="0"/>
        <item x="6"/>
        <item x="14"/>
        <item x="10"/>
        <item x="8"/>
        <item x="5"/>
        <item x="1"/>
        <item x="2"/>
        <item x="4"/>
        <item x="3"/>
        <item x="12"/>
        <item x="11"/>
        <item x="7"/>
        <item x="15"/>
      </items>
    </pivotField>
    <pivotField axis="axisRow" compact="0" outline="0" showAll="0" defaultSubtotal="0">
      <items count="3">
        <item x="0"/>
        <item x="1"/>
        <item x="2"/>
      </items>
    </pivotField>
    <pivotField dataField="1" compact="0" outline="0" showAll="0"/>
    <pivotField dataField="1" compact="0" outline="0" showAll="0"/>
    <pivotField axis="axisRow" compact="0" outline="0" showAll="0">
      <items count="8">
        <item x="1"/>
        <item x="0"/>
        <item x="2"/>
        <item x="5"/>
        <item x="3"/>
        <item x="4"/>
        <item x="6"/>
        <item t="default"/>
      </items>
    </pivotField>
  </pivotFields>
  <rowFields count="4">
    <field x="0"/>
    <field x="1"/>
    <field x="2"/>
    <field x="5"/>
  </rowFields>
  <rowItems count="16">
    <i>
      <x/>
      <x v="2"/>
      <x/>
      <x v="1"/>
    </i>
    <i>
      <x v="1"/>
      <x v="8"/>
      <x v="1"/>
      <x v="1"/>
    </i>
    <i>
      <x v="2"/>
      <x v="9"/>
      <x v="1"/>
      <x v="1"/>
    </i>
    <i>
      <x v="3"/>
      <x v="11"/>
      <x v="1"/>
      <x v="1"/>
    </i>
    <i>
      <x v="4"/>
      <x v="10"/>
      <x v="1"/>
      <x/>
    </i>
    <i>
      <x v="5"/>
      <x v="7"/>
      <x v="1"/>
      <x/>
    </i>
    <i>
      <x v="6"/>
      <x v="3"/>
      <x v="1"/>
      <x v="1"/>
    </i>
    <i>
      <x v="7"/>
      <x v="14"/>
      <x v="1"/>
      <x v="1"/>
    </i>
    <i>
      <x v="8"/>
      <x v="6"/>
      <x/>
      <x v="2"/>
    </i>
    <i>
      <x v="9"/>
      <x v="1"/>
      <x/>
      <x v="2"/>
    </i>
    <i>
      <x v="10"/>
      <x v="5"/>
      <x/>
      <x v="2"/>
    </i>
    <i>
      <x v="11"/>
      <x v="13"/>
      <x/>
      <x v="4"/>
    </i>
    <i>
      <x v="12"/>
      <x v="12"/>
      <x/>
      <x v="5"/>
    </i>
    <i>
      <x v="13"/>
      <x/>
      <x/>
      <x v="3"/>
    </i>
    <i>
      <x v="14"/>
      <x v="4"/>
      <x/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-во в" fld="3" baseField="5" baseItem="0"/>
    <dataField name="Сумма по полю шт.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7"/>
  <sheetViews>
    <sheetView workbookViewId="0">
      <selection activeCell="M21" sqref="L21:M21"/>
    </sheetView>
  </sheetViews>
  <sheetFormatPr defaultRowHeight="15" x14ac:dyDescent="0.25"/>
  <cols>
    <col min="2" max="2" width="31" customWidth="1"/>
  </cols>
  <sheetData>
    <row r="4" spans="1:6" ht="45" x14ac:dyDescent="0.25">
      <c r="A4" t="s">
        <v>4</v>
      </c>
      <c r="B4" t="s">
        <v>5</v>
      </c>
      <c r="C4" t="s">
        <v>6</v>
      </c>
      <c r="D4" s="1" t="s">
        <v>7</v>
      </c>
      <c r="E4" t="s">
        <v>8</v>
      </c>
      <c r="F4" t="s">
        <v>9</v>
      </c>
    </row>
    <row r="5" spans="1:6" x14ac:dyDescent="0.25">
      <c r="A5" s="2" t="s">
        <v>10</v>
      </c>
      <c r="B5" t="s">
        <v>11</v>
      </c>
      <c r="C5">
        <v>0</v>
      </c>
      <c r="D5" s="3">
        <v>0.89200000000000002</v>
      </c>
      <c r="E5" s="4">
        <v>1</v>
      </c>
      <c r="F5" t="s">
        <v>12</v>
      </c>
    </row>
    <row r="6" spans="1:6" x14ac:dyDescent="0.25">
      <c r="A6" s="2" t="s">
        <v>13</v>
      </c>
      <c r="B6" t="s">
        <v>14</v>
      </c>
      <c r="C6" t="s">
        <v>15</v>
      </c>
      <c r="D6" s="5">
        <f>10.745+16.2</f>
        <v>26.945</v>
      </c>
      <c r="E6" s="6">
        <f>2+3</f>
        <v>5</v>
      </c>
      <c r="F6" t="s">
        <v>12</v>
      </c>
    </row>
    <row r="7" spans="1:6" x14ac:dyDescent="0.25">
      <c r="A7" s="2" t="s">
        <v>16</v>
      </c>
      <c r="B7" t="s">
        <v>17</v>
      </c>
      <c r="C7" t="s">
        <v>15</v>
      </c>
      <c r="D7" s="5">
        <f>4.699+9.248</f>
        <v>13.946999999999999</v>
      </c>
      <c r="E7" s="6">
        <f>1+2</f>
        <v>3</v>
      </c>
      <c r="F7" t="s">
        <v>12</v>
      </c>
    </row>
    <row r="8" spans="1:6" x14ac:dyDescent="0.25">
      <c r="A8" s="2" t="s">
        <v>18</v>
      </c>
      <c r="B8" t="s">
        <v>19</v>
      </c>
      <c r="C8" t="s">
        <v>15</v>
      </c>
      <c r="D8" s="3">
        <v>6.3</v>
      </c>
      <c r="E8" s="4">
        <v>2</v>
      </c>
      <c r="F8" t="s">
        <v>12</v>
      </c>
    </row>
    <row r="9" spans="1:6" x14ac:dyDescent="0.25">
      <c r="A9" s="2" t="s">
        <v>20</v>
      </c>
      <c r="B9" t="s">
        <v>21</v>
      </c>
      <c r="C9" t="s">
        <v>15</v>
      </c>
      <c r="D9" s="3">
        <v>5.8360000000000003</v>
      </c>
      <c r="E9" s="4">
        <v>2</v>
      </c>
      <c r="F9" t="s">
        <v>22</v>
      </c>
    </row>
    <row r="10" spans="1:6" x14ac:dyDescent="0.25">
      <c r="A10" s="2" t="s">
        <v>23</v>
      </c>
      <c r="B10" t="s">
        <v>24</v>
      </c>
      <c r="C10" t="s">
        <v>15</v>
      </c>
      <c r="D10" s="3">
        <v>5.0709999999999997</v>
      </c>
      <c r="E10" s="4">
        <v>1</v>
      </c>
      <c r="F10" t="s">
        <v>22</v>
      </c>
    </row>
    <row r="11" spans="1:6" x14ac:dyDescent="0.25">
      <c r="A11" s="2" t="s">
        <v>25</v>
      </c>
      <c r="B11" t="s">
        <v>26</v>
      </c>
      <c r="C11" t="s">
        <v>15</v>
      </c>
      <c r="D11" s="3">
        <v>0.86299999999999999</v>
      </c>
      <c r="E11" s="4">
        <v>1</v>
      </c>
      <c r="F11" t="s">
        <v>12</v>
      </c>
    </row>
    <row r="12" spans="1:6" x14ac:dyDescent="0.25">
      <c r="A12" s="2" t="s">
        <v>27</v>
      </c>
      <c r="B12" t="s">
        <v>28</v>
      </c>
      <c r="C12" t="s">
        <v>15</v>
      </c>
      <c r="D12" s="5">
        <f>30.976+33.552</f>
        <v>64.527999999999992</v>
      </c>
      <c r="E12" s="6">
        <f>6+6</f>
        <v>12</v>
      </c>
      <c r="F12" t="s">
        <v>12</v>
      </c>
    </row>
    <row r="13" spans="1:6" x14ac:dyDescent="0.25">
      <c r="A13" s="2" t="s">
        <v>29</v>
      </c>
      <c r="B13" t="s">
        <v>30</v>
      </c>
      <c r="D13" s="3">
        <v>170</v>
      </c>
      <c r="E13" s="4">
        <v>2</v>
      </c>
      <c r="F13" t="s">
        <v>31</v>
      </c>
    </row>
    <row r="14" spans="1:6" x14ac:dyDescent="0.25">
      <c r="A14" s="2" t="s">
        <v>32</v>
      </c>
      <c r="B14" t="s">
        <v>33</v>
      </c>
      <c r="D14" s="3">
        <v>16</v>
      </c>
      <c r="E14" s="4">
        <v>1</v>
      </c>
      <c r="F14" t="s">
        <v>31</v>
      </c>
    </row>
    <row r="15" spans="1:6" x14ac:dyDescent="0.25">
      <c r="A15" s="2" t="s">
        <v>34</v>
      </c>
      <c r="B15" t="s">
        <v>35</v>
      </c>
      <c r="D15" s="3">
        <v>20</v>
      </c>
      <c r="E15" s="4">
        <v>1</v>
      </c>
      <c r="F15" t="s">
        <v>31</v>
      </c>
    </row>
    <row r="16" spans="1:6" x14ac:dyDescent="0.25">
      <c r="A16" s="2" t="s">
        <v>36</v>
      </c>
      <c r="B16" t="s">
        <v>37</v>
      </c>
      <c r="D16" s="3">
        <v>33.491999999999997</v>
      </c>
      <c r="E16" s="4">
        <v>1</v>
      </c>
      <c r="F16" t="s">
        <v>38</v>
      </c>
    </row>
    <row r="17" spans="1:6" x14ac:dyDescent="0.25">
      <c r="A17" s="2" t="s">
        <v>39</v>
      </c>
      <c r="B17" t="s">
        <v>40</v>
      </c>
      <c r="D17" s="3">
        <v>4</v>
      </c>
      <c r="E17" s="4">
        <v>1</v>
      </c>
      <c r="F17" t="s">
        <v>41</v>
      </c>
    </row>
    <row r="18" spans="1:6" x14ac:dyDescent="0.25">
      <c r="A18" s="2" t="s">
        <v>42</v>
      </c>
      <c r="B18" t="s">
        <v>43</v>
      </c>
      <c r="D18" s="3">
        <v>8</v>
      </c>
      <c r="E18" s="4">
        <v>4</v>
      </c>
      <c r="F18" t="s">
        <v>44</v>
      </c>
    </row>
    <row r="19" spans="1:6" x14ac:dyDescent="0.25">
      <c r="A19" s="2" t="s">
        <v>45</v>
      </c>
      <c r="B19" t="s">
        <v>46</v>
      </c>
      <c r="D19" s="3">
        <v>33.584000000000003</v>
      </c>
      <c r="E19" s="4">
        <v>1</v>
      </c>
      <c r="F19" t="s">
        <v>31</v>
      </c>
    </row>
    <row r="20" spans="1:6" x14ac:dyDescent="0.25">
      <c r="A20" s="2"/>
      <c r="D20" s="3"/>
      <c r="E20" s="4"/>
    </row>
    <row r="21" spans="1:6" x14ac:dyDescent="0.25">
      <c r="A21" s="2"/>
      <c r="D21" s="3"/>
      <c r="E21" s="4"/>
    </row>
    <row r="22" spans="1:6" x14ac:dyDescent="0.25">
      <c r="A22" s="2"/>
      <c r="D22" s="3"/>
      <c r="E22" s="4"/>
    </row>
    <row r="23" spans="1:6" x14ac:dyDescent="0.25">
      <c r="A23" s="2"/>
      <c r="D23" s="3"/>
      <c r="E23" s="4"/>
    </row>
    <row r="24" spans="1:6" x14ac:dyDescent="0.25">
      <c r="A24" s="2"/>
      <c r="D24" s="3"/>
      <c r="E24" s="4"/>
    </row>
    <row r="25" spans="1:6" x14ac:dyDescent="0.25">
      <c r="A25" s="2"/>
      <c r="D25" s="3"/>
      <c r="E25" s="4"/>
    </row>
    <row r="26" spans="1:6" x14ac:dyDescent="0.25">
      <c r="A26" s="2"/>
      <c r="D26" s="3"/>
      <c r="E26" s="4"/>
    </row>
    <row r="27" spans="1:6" x14ac:dyDescent="0.25">
      <c r="A27" s="2"/>
      <c r="D27" s="3"/>
      <c r="E2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5"/>
  <sheetViews>
    <sheetView tabSelected="1" workbookViewId="0">
      <selection activeCell="T9" sqref="T9"/>
    </sheetView>
  </sheetViews>
  <sheetFormatPr defaultRowHeight="15" x14ac:dyDescent="0.25"/>
  <cols>
    <col min="1" max="1" width="10.28515625" bestFit="1" customWidth="1"/>
    <col min="10" max="10" width="30" bestFit="1" customWidth="1"/>
  </cols>
  <sheetData>
    <row r="3" spans="1:15" x14ac:dyDescent="0.25">
      <c r="N3" s="7" t="s">
        <v>49</v>
      </c>
    </row>
    <row r="4" spans="1:15" ht="45" x14ac:dyDescent="0.25">
      <c r="A4" t="s">
        <v>4</v>
      </c>
      <c r="B4" t="s">
        <v>5</v>
      </c>
      <c r="C4" t="s">
        <v>6</v>
      </c>
      <c r="D4" s="1" t="s">
        <v>7</v>
      </c>
      <c r="E4" t="s">
        <v>8</v>
      </c>
      <c r="F4" t="s">
        <v>9</v>
      </c>
      <c r="J4" s="7" t="s">
        <v>4</v>
      </c>
      <c r="K4" s="7" t="s">
        <v>5</v>
      </c>
      <c r="L4" s="7" t="s">
        <v>6</v>
      </c>
      <c r="M4" s="7" t="s">
        <v>9</v>
      </c>
      <c r="N4" t="s">
        <v>50</v>
      </c>
      <c r="O4" t="s">
        <v>51</v>
      </c>
    </row>
    <row r="5" spans="1:15" x14ac:dyDescent="0.25">
      <c r="A5" t="str">
        <f ca="1">IF(COUNTA($A$4:$A4)&gt;=COUNTA(INDEX(в1,,1)),INDEX(в2,COUNTA($A$4:$A4)-COUNTA(INDEX(в1,,1))+2,),INDEX(в1,COUNTA($A$4:$A4)+1,))</f>
        <v>128480</v>
      </c>
      <c r="B5" t="str">
        <f ca="1">IF(COUNTA($A$4:$A4)&gt;=COUNTA(INDEX(в1,,1)),INDEX(в2,COUNTA($A$4:$A4)-COUNTA(INDEX(в1,,1))+2,),INDEX(в1,COUNTA($A$4:$A4)+1,))</f>
        <v>ДВЕРНОЙ ПОРОГ</v>
      </c>
      <c r="C5">
        <f ca="1">IF(COUNTA($A$4:$A4)&gt;=COUNTA(INDEX(в1,,1)),INDEX(в2,COUNTA($A$4:$A4)-COUNTA(INDEX(в1,,1))+2,),INDEX(в1,COUNTA($A$4:$A4)+1,))</f>
        <v>0</v>
      </c>
      <c r="D5">
        <f ca="1">IF(COUNTA($A$4:$A4)&gt;=COUNTA(INDEX(в1,,1)),INDEX(в2,COUNTA($A$4:$A4)-COUNTA(INDEX(в1,,1))+2,),INDEX(в1,COUNTA($A$4:$A4)+1,))</f>
        <v>0.89200000000000002</v>
      </c>
      <c r="E5">
        <f ca="1">IF(COUNTA($A$4:$A4)&gt;=COUNTA(INDEX(в1,,1)),INDEX(в2,COUNTA($A$4:$A4)-COUNTA(INDEX(в1,,1))+2,),INDEX(в1,COUNTA($A$4:$A4)+1,))</f>
        <v>1</v>
      </c>
      <c r="F5" t="str">
        <f ca="1">IF(COUNTA($A$4:$A4)&gt;=COUNTA(INDEX(в1,,1)),INDEX(в2,COUNTA($A$4:$A4)-COUNTA(INDEX(в1,,1))+2,),INDEX(в1,COUNTA($A$4:$A4)+1,))</f>
        <v>Sta 6000</v>
      </c>
      <c r="J5" t="s">
        <v>10</v>
      </c>
      <c r="K5" t="s">
        <v>11</v>
      </c>
      <c r="L5">
        <v>0</v>
      </c>
      <c r="M5" t="s">
        <v>12</v>
      </c>
      <c r="N5" s="8">
        <v>0.89200000000000002</v>
      </c>
      <c r="O5" s="8">
        <v>1</v>
      </c>
    </row>
    <row r="6" spans="1:15" x14ac:dyDescent="0.25">
      <c r="A6" t="str">
        <f ca="1">IF(COUNTA($A$4:$A5)&gt;=COUNTA(INDEX(в1,,1)),INDEX(в2,COUNTA($A$4:$A5)-COUNTA(INDEX(в1,,1))+2,),INDEX(в1,COUNTA($A$4:$A5)+1,))</f>
        <v>157050</v>
      </c>
      <c r="B6" t="str">
        <f ca="1">IF(COUNTA($A$4:$A5)&gt;=COUNTA(INDEX(в1,,1)),INDEX(в2,COUNTA($A$4:$A5)-COUNTA(INDEX(в1,,1))+2,),INDEX(в1,COUNTA($A$4:$A5)+1,))</f>
        <v>РАМА 44</v>
      </c>
      <c r="C6" t="str">
        <f ca="1">IF(COUNTA($A$4:$A5)&gt;=COUNTA(INDEX(в1,,1)),INDEX(в2,COUNTA($A$4:$A5)-COUNTA(INDEX(в1,,1))+2,),INDEX(в1,COUNTA($A$4:$A5)+1,))</f>
        <v>5  9006</v>
      </c>
      <c r="D6">
        <f ca="1">IF(COUNTA($A$4:$A5)&gt;=COUNTA(INDEX(в1,,1)),INDEX(в2,COUNTA($A$4:$A5)-COUNTA(INDEX(в1,,1))+2,),INDEX(в1,COUNTA($A$4:$A5)+1,))</f>
        <v>10.744999999999999</v>
      </c>
      <c r="E6">
        <f ca="1">IF(COUNTA($A$4:$A5)&gt;=COUNTA(INDEX(в1,,1)),INDEX(в2,COUNTA($A$4:$A5)-COUNTA(INDEX(в1,,1))+2,),INDEX(в1,COUNTA($A$4:$A5)+1,))</f>
        <v>2</v>
      </c>
      <c r="F6" t="str">
        <f ca="1">IF(COUNTA($A$4:$A5)&gt;=COUNTA(INDEX(в1,,1)),INDEX(в2,COUNTA($A$4:$A5)-COUNTA(INDEX(в1,,1))+2,),INDEX(в1,COUNTA($A$4:$A5)+1,))</f>
        <v>Sta 6000</v>
      </c>
      <c r="J6" t="s">
        <v>13</v>
      </c>
      <c r="K6" t="s">
        <v>14</v>
      </c>
      <c r="L6" t="s">
        <v>15</v>
      </c>
      <c r="M6" t="s">
        <v>12</v>
      </c>
      <c r="N6" s="8">
        <v>26.945</v>
      </c>
      <c r="O6" s="8">
        <v>5</v>
      </c>
    </row>
    <row r="7" spans="1:15" x14ac:dyDescent="0.25">
      <c r="A7" t="str">
        <f ca="1">IF(COUNTA($A$4:$A6)&gt;=COUNTA(INDEX(в1,,1)),INDEX(в2,COUNTA($A$4:$A6)-COUNTA(INDEX(в1,,1))+2,),INDEX(в1,COUNTA($A$4:$A6)+1,))</f>
        <v>157060</v>
      </c>
      <c r="B7" t="str">
        <f ca="1">IF(COUNTA($A$4:$A6)&gt;=COUNTA(INDEX(в1,,1)),INDEX(в2,COUNTA($A$4:$A6)-COUNTA(INDEX(в1,,1))+2,),INDEX(в1,COUNTA($A$4:$A6)+1,))</f>
        <v>РИГЕЛЬ/СТОЙКА 44</v>
      </c>
      <c r="C7" t="str">
        <f ca="1">IF(COUNTA($A$4:$A6)&gt;=COUNTA(INDEX(в1,,1)),INDEX(в2,COUNTA($A$4:$A6)-COUNTA(INDEX(в1,,1))+2,),INDEX(в1,COUNTA($A$4:$A6)+1,))</f>
        <v>5  9006</v>
      </c>
      <c r="D7">
        <f ca="1">IF(COUNTA($A$4:$A6)&gt;=COUNTA(INDEX(в1,,1)),INDEX(в2,COUNTA($A$4:$A6)-COUNTA(INDEX(в1,,1))+2,),INDEX(в1,COUNTA($A$4:$A6)+1,))</f>
        <v>4.6989999999999998</v>
      </c>
      <c r="E7">
        <f ca="1">IF(COUNTA($A$4:$A6)&gt;=COUNTA(INDEX(в1,,1)),INDEX(в2,COUNTA($A$4:$A6)-COUNTA(INDEX(в1,,1))+2,),INDEX(в1,COUNTA($A$4:$A6)+1,))</f>
        <v>1</v>
      </c>
      <c r="F7" t="str">
        <f ca="1">IF(COUNTA($A$4:$A6)&gt;=COUNTA(INDEX(в1,,1)),INDEX(в2,COUNTA($A$4:$A6)-COUNTA(INDEX(в1,,1))+2,),INDEX(в1,COUNTA($A$4:$A6)+1,))</f>
        <v>Sta 6000</v>
      </c>
      <c r="J7" t="s">
        <v>16</v>
      </c>
      <c r="K7" t="s">
        <v>17</v>
      </c>
      <c r="L7" t="s">
        <v>15</v>
      </c>
      <c r="M7" t="s">
        <v>12</v>
      </c>
      <c r="N7" s="8">
        <v>13.946999999999999</v>
      </c>
      <c r="O7" s="8">
        <v>3</v>
      </c>
    </row>
    <row r="8" spans="1:15" x14ac:dyDescent="0.25">
      <c r="A8" t="str">
        <f ca="1">IF(COUNTA($A$4:$A7)&gt;=COUNTA(INDEX(в1,,1)),INDEX(в2,COUNTA($A$4:$A7)-COUNTA(INDEX(в1,,1))+2,),INDEX(в1,COUNTA($A$4:$A7)+1,))</f>
        <v>157110</v>
      </c>
      <c r="B8" t="str">
        <f ca="1">IF(COUNTA($A$4:$A7)&gt;=COUNTA(INDEX(в1,,1)),INDEX(в2,COUNTA($A$4:$A7)-COUNTA(INDEX(в1,,1))+2,),INDEX(в1,COUNTA($A$4:$A7)+1,))</f>
        <v>УГЛОВАЯ СТОЙКА 77</v>
      </c>
      <c r="C8" t="str">
        <f ca="1">IF(COUNTA($A$4:$A7)&gt;=COUNTA(INDEX(в1,,1)),INDEX(в2,COUNTA($A$4:$A7)-COUNTA(INDEX(в1,,1))+2,),INDEX(в1,COUNTA($A$4:$A7)+1,))</f>
        <v>5  9006</v>
      </c>
      <c r="D8">
        <f ca="1">IF(COUNTA($A$4:$A7)&gt;=COUNTA(INDEX(в1,,1)),INDEX(в2,COUNTA($A$4:$A7)-COUNTA(INDEX(в1,,1))+2,),INDEX(в1,COUNTA($A$4:$A7)+1,))</f>
        <v>6.3</v>
      </c>
      <c r="E8">
        <f ca="1">IF(COUNTA($A$4:$A7)&gt;=COUNTA(INDEX(в1,,1)),INDEX(в2,COUNTA($A$4:$A7)-COUNTA(INDEX(в1,,1))+2,),INDEX(в1,COUNTA($A$4:$A7)+1,))</f>
        <v>2</v>
      </c>
      <c r="F8" t="str">
        <f ca="1">IF(COUNTA($A$4:$A7)&gt;=COUNTA(INDEX(в1,,1)),INDEX(в2,COUNTA($A$4:$A7)-COUNTA(INDEX(в1,,1))+2,),INDEX(в1,COUNTA($A$4:$A7)+1,))</f>
        <v>Sta 6000</v>
      </c>
      <c r="J8" t="s">
        <v>18</v>
      </c>
      <c r="K8" t="s">
        <v>19</v>
      </c>
      <c r="L8" t="s">
        <v>15</v>
      </c>
      <c r="M8" t="s">
        <v>12</v>
      </c>
      <c r="N8" s="8">
        <v>6.3</v>
      </c>
      <c r="O8" s="8">
        <v>2</v>
      </c>
    </row>
    <row r="9" spans="1:15" x14ac:dyDescent="0.25">
      <c r="A9" t="str">
        <f ca="1">IF(COUNTA($A$4:$A8)&gt;=COUNTA(INDEX(в1,,1)),INDEX(в2,COUNTA($A$4:$A8)-COUNTA(INDEX(в1,,1))+2,),INDEX(в1,COUNTA($A$4:$A8)+1,))</f>
        <v>157250</v>
      </c>
      <c r="B9" t="str">
        <f ca="1">IF(COUNTA($A$4:$A8)&gt;=COUNTA(INDEX(в1,,1)),INDEX(в2,COUNTA($A$4:$A8)-COUNTA(INDEX(в1,,1))+2,),INDEX(в1,COUNTA($A$4:$A8)+1,))</f>
        <v>СТВОРКА ДВЕРИ 48 НАР</v>
      </c>
      <c r="C9" t="str">
        <f ca="1">IF(COUNTA($A$4:$A8)&gt;=COUNTA(INDEX(в1,,1)),INDEX(в2,COUNTA($A$4:$A8)-COUNTA(INDEX(в1,,1))+2,),INDEX(в1,COUNTA($A$4:$A8)+1,))</f>
        <v>5  9006</v>
      </c>
      <c r="D9">
        <f ca="1">IF(COUNTA($A$4:$A8)&gt;=COUNTA(INDEX(в1,,1)),INDEX(в2,COUNTA($A$4:$A8)-COUNTA(INDEX(в1,,1))+2,),INDEX(в1,COUNTA($A$4:$A8)+1,))</f>
        <v>5.8360000000000003</v>
      </c>
      <c r="E9">
        <f ca="1">IF(COUNTA($A$4:$A8)&gt;=COUNTA(INDEX(в1,,1)),INDEX(в2,COUNTA($A$4:$A8)-COUNTA(INDEX(в1,,1))+2,),INDEX(в1,COUNTA($A$4:$A8)+1,))</f>
        <v>2</v>
      </c>
      <c r="F9" t="str">
        <f ca="1">IF(COUNTA($A$4:$A8)&gt;=COUNTA(INDEX(в1,,1)),INDEX(в2,COUNTA($A$4:$A8)-COUNTA(INDEX(в1,,1))+2,),INDEX(в1,COUNTA($A$4:$A8)+1,))</f>
        <v>Sta 5500</v>
      </c>
      <c r="J9" t="s">
        <v>20</v>
      </c>
      <c r="K9" t="s">
        <v>21</v>
      </c>
      <c r="L9" t="s">
        <v>15</v>
      </c>
      <c r="M9" t="s">
        <v>22</v>
      </c>
      <c r="N9" s="8">
        <v>5.8360000000000003</v>
      </c>
      <c r="O9" s="8">
        <v>2</v>
      </c>
    </row>
    <row r="10" spans="1:15" x14ac:dyDescent="0.25">
      <c r="A10" t="str">
        <f ca="1">IF(COUNTA($A$4:$A9)&gt;=COUNTA(INDEX(в1,,1)),INDEX(в2,COUNTA($A$4:$A9)-COUNTA(INDEX(в1,,1))+2,),INDEX(в1,COUNTA($A$4:$A9)+1,))</f>
        <v>157430</v>
      </c>
      <c r="B10" t="str">
        <f ca="1">IF(COUNTA($A$4:$A9)&gt;=COUNTA(INDEX(в1,,1)),INDEX(в2,COUNTA($A$4:$A9)-COUNTA(INDEX(в1,,1))+2,),INDEX(в1,COUNTA($A$4:$A9)+1,))</f>
        <v>ПЕРЕХОДНЫЙ ПРОФИЛЬ 4</v>
      </c>
      <c r="C10" t="str">
        <f ca="1">IF(COUNTA($A$4:$A9)&gt;=COUNTA(INDEX(в1,,1)),INDEX(в2,COUNTA($A$4:$A9)-COUNTA(INDEX(в1,,1))+2,),INDEX(в1,COUNTA($A$4:$A9)+1,))</f>
        <v>5  9006</v>
      </c>
      <c r="D10">
        <f ca="1">IF(COUNTA($A$4:$A9)&gt;=COUNTA(INDEX(в1,,1)),INDEX(в2,COUNTA($A$4:$A9)-COUNTA(INDEX(в1,,1))+2,),INDEX(в1,COUNTA($A$4:$A9)+1,))</f>
        <v>5.0709999999999997</v>
      </c>
      <c r="E10">
        <f ca="1">IF(COUNTA($A$4:$A9)&gt;=COUNTA(INDEX(в1,,1)),INDEX(в2,COUNTA($A$4:$A9)-COUNTA(INDEX(в1,,1))+2,),INDEX(в1,COUNTA($A$4:$A9)+1,))</f>
        <v>1</v>
      </c>
      <c r="F10" t="str">
        <f ca="1">IF(COUNTA($A$4:$A9)&gt;=COUNTA(INDEX(в1,,1)),INDEX(в2,COUNTA($A$4:$A9)-COUNTA(INDEX(в1,,1))+2,),INDEX(в1,COUNTA($A$4:$A9)+1,))</f>
        <v>Sta 5500</v>
      </c>
      <c r="J10" t="s">
        <v>23</v>
      </c>
      <c r="K10" t="s">
        <v>24</v>
      </c>
      <c r="L10" t="s">
        <v>15</v>
      </c>
      <c r="M10" t="s">
        <v>22</v>
      </c>
      <c r="N10" s="8">
        <v>5.0709999999999997</v>
      </c>
      <c r="O10" s="8">
        <v>1</v>
      </c>
    </row>
    <row r="11" spans="1:15" x14ac:dyDescent="0.25">
      <c r="A11" t="str">
        <f ca="1">IF(COUNTA($A$4:$A10)&gt;=COUNTA(INDEX(в1,,1)),INDEX(в2,COUNTA($A$4:$A10)-COUNTA(INDEX(в1,,1))+2,),INDEX(в1,COUNTA($A$4:$A10)+1,))</f>
        <v>158770</v>
      </c>
      <c r="B11" t="str">
        <f ca="1">IF(COUNTA($A$4:$A10)&gt;=COUNTA(INDEX(в1,,1)),INDEX(в2,COUNTA($A$4:$A10)-COUNTA(INDEX(в1,,1))+2,),INDEX(в1,COUNTA($A$4:$A10)+1,))</f>
        <v>МОНТАЖНЫЙ ПРОФИЛЬ 22</v>
      </c>
      <c r="C11" t="str">
        <f ca="1">IF(COUNTA($A$4:$A10)&gt;=COUNTA(INDEX(в1,,1)),INDEX(в2,COUNTA($A$4:$A10)-COUNTA(INDEX(в1,,1))+2,),INDEX(в1,COUNTA($A$4:$A10)+1,))</f>
        <v>5  9006</v>
      </c>
      <c r="D11">
        <f ca="1">IF(COUNTA($A$4:$A10)&gt;=COUNTA(INDEX(в1,,1)),INDEX(в2,COUNTA($A$4:$A10)-COUNTA(INDEX(в1,,1))+2,),INDEX(в1,COUNTA($A$4:$A10)+1,))</f>
        <v>0.86299999999999999</v>
      </c>
      <c r="E11">
        <f ca="1">IF(COUNTA($A$4:$A10)&gt;=COUNTA(INDEX(в1,,1)),INDEX(в2,COUNTA($A$4:$A10)-COUNTA(INDEX(в1,,1))+2,),INDEX(в1,COUNTA($A$4:$A10)+1,))</f>
        <v>1</v>
      </c>
      <c r="F11" t="str">
        <f ca="1">IF(COUNTA($A$4:$A10)&gt;=COUNTA(INDEX(в1,,1)),INDEX(в2,COUNTA($A$4:$A10)-COUNTA(INDEX(в1,,1))+2,),INDEX(в1,COUNTA($A$4:$A10)+1,))</f>
        <v>Sta 6000</v>
      </c>
      <c r="J11" t="s">
        <v>25</v>
      </c>
      <c r="K11" t="s">
        <v>26</v>
      </c>
      <c r="L11" t="s">
        <v>15</v>
      </c>
      <c r="M11" t="s">
        <v>12</v>
      </c>
      <c r="N11" s="8">
        <v>0.86299999999999999</v>
      </c>
      <c r="O11" s="8">
        <v>1</v>
      </c>
    </row>
    <row r="12" spans="1:15" x14ac:dyDescent="0.25">
      <c r="A12" t="str">
        <f ca="1">IF(COUNTA($A$4:$A11)&gt;=COUNTA(INDEX(в1,,1)),INDEX(в2,COUNTA($A$4:$A11)-COUNTA(INDEX(в1,,1))+2,),INDEX(в1,COUNTA($A$4:$A11)+1,))</f>
        <v>184060</v>
      </c>
      <c r="B12" t="str">
        <f ca="1">IF(COUNTA($A$4:$A11)&gt;=COUNTA(INDEX(в1,,1)),INDEX(в2,COUNTA($A$4:$A11)-COUNTA(INDEX(в1,,1))+2,),INDEX(в1,COUNTA($A$4:$A11)+1,))</f>
        <v>ШТАПИК I 27</v>
      </c>
      <c r="C12" t="str">
        <f ca="1">IF(COUNTA($A$4:$A11)&gt;=COUNTA(INDEX(в1,,1)),INDEX(в2,COUNTA($A$4:$A11)-COUNTA(INDEX(в1,,1))+2,),INDEX(в1,COUNTA($A$4:$A11)+1,))</f>
        <v>5  9006</v>
      </c>
      <c r="D12">
        <f ca="1">IF(COUNTA($A$4:$A11)&gt;=COUNTA(INDEX(в1,,1)),INDEX(в2,COUNTA($A$4:$A11)-COUNTA(INDEX(в1,,1))+2,),INDEX(в1,COUNTA($A$4:$A11)+1,))</f>
        <v>30.975999999999999</v>
      </c>
      <c r="E12">
        <f ca="1">IF(COUNTA($A$4:$A11)&gt;=COUNTA(INDEX(в1,,1)),INDEX(в2,COUNTA($A$4:$A11)-COUNTA(INDEX(в1,,1))+2,),INDEX(в1,COUNTA($A$4:$A11)+1,))</f>
        <v>6</v>
      </c>
      <c r="F12" t="str">
        <f ca="1">IF(COUNTA($A$4:$A11)&gt;=COUNTA(INDEX(в1,,1)),INDEX(в2,COUNTA($A$4:$A11)-COUNTA(INDEX(в1,,1))+2,),INDEX(в1,COUNTA($A$4:$A11)+1,))</f>
        <v>Sta 6000</v>
      </c>
      <c r="J12" t="s">
        <v>27</v>
      </c>
      <c r="K12" t="s">
        <v>28</v>
      </c>
      <c r="L12" t="s">
        <v>15</v>
      </c>
      <c r="M12" t="s">
        <v>12</v>
      </c>
      <c r="N12" s="8">
        <v>64.527999999999992</v>
      </c>
      <c r="O12" s="8">
        <v>12</v>
      </c>
    </row>
    <row r="13" spans="1:15" x14ac:dyDescent="0.25">
      <c r="A13" t="str">
        <f ca="1">IF(COUNTA($A$4:$A12)&gt;=COUNTA(INDEX(в1,,1)),INDEX(в2,COUNTA($A$4:$A12)-COUNTA(INDEX(в1,,1))+2,),INDEX(в1,COUNTA($A$4:$A12)+1,))</f>
        <v>157050</v>
      </c>
      <c r="B13" t="str">
        <f ca="1">IF(COUNTA($A$4:$A12)&gt;=COUNTA(INDEX(в1,,1)),INDEX(в2,COUNTA($A$4:$A12)-COUNTA(INDEX(в1,,1))+2,),INDEX(в1,COUNTA($A$4:$A12)+1,))</f>
        <v>РАМА 44</v>
      </c>
      <c r="C13" t="str">
        <f ca="1">IF(COUNTA($A$4:$A12)&gt;=COUNTA(INDEX(в1,,1)),INDEX(в2,COUNTA($A$4:$A12)-COUNTA(INDEX(в1,,1))+2,),INDEX(в1,COUNTA($A$4:$A12)+1,))</f>
        <v>5  9006</v>
      </c>
      <c r="D13">
        <f ca="1">IF(COUNTA($A$4:$A12)&gt;=COUNTA(INDEX(в1,,1)),INDEX(в2,COUNTA($A$4:$A12)-COUNTA(INDEX(в1,,1))+2,),INDEX(в1,COUNTA($A$4:$A12)+1,))</f>
        <v>16.2</v>
      </c>
      <c r="E13">
        <f ca="1">IF(COUNTA($A$4:$A12)&gt;=COUNTA(INDEX(в1,,1)),INDEX(в2,COUNTA($A$4:$A12)-COUNTA(INDEX(в1,,1))+2,),INDEX(в1,COUNTA($A$4:$A12)+1,))</f>
        <v>3</v>
      </c>
      <c r="F13" t="str">
        <f ca="1">IF(COUNTA($A$4:$A12)&gt;=COUNTA(INDEX(в1,,1)),INDEX(в2,COUNTA($A$4:$A12)-COUNTA(INDEX(в1,,1))+2,),INDEX(в1,COUNTA($A$4:$A12)+1,))</f>
        <v>Sta 6000</v>
      </c>
      <c r="J13" t="s">
        <v>29</v>
      </c>
      <c r="K13" t="s">
        <v>30</v>
      </c>
      <c r="L13">
        <v>0</v>
      </c>
      <c r="M13" t="s">
        <v>31</v>
      </c>
      <c r="N13" s="8">
        <v>170</v>
      </c>
      <c r="O13" s="8">
        <v>2</v>
      </c>
    </row>
    <row r="14" spans="1:15" x14ac:dyDescent="0.25">
      <c r="A14" t="str">
        <f ca="1">IF(COUNTA($A$4:$A13)&gt;=COUNTA(INDEX(в1,,1)),INDEX(в2,COUNTA($A$4:$A13)-COUNTA(INDEX(в1,,1))+2,),INDEX(в1,COUNTA($A$4:$A13)+1,))</f>
        <v>157060</v>
      </c>
      <c r="B14" t="str">
        <f ca="1">IF(COUNTA($A$4:$A13)&gt;=COUNTA(INDEX(в1,,1)),INDEX(в2,COUNTA($A$4:$A13)-COUNTA(INDEX(в1,,1))+2,),INDEX(в1,COUNTA($A$4:$A13)+1,))</f>
        <v>РИГЕЛЬ/СТОЙКА 44</v>
      </c>
      <c r="C14" t="str">
        <f ca="1">IF(COUNTA($A$4:$A13)&gt;=COUNTA(INDEX(в1,,1)),INDEX(в2,COUNTA($A$4:$A13)-COUNTA(INDEX(в1,,1))+2,),INDEX(в1,COUNTA($A$4:$A13)+1,))</f>
        <v>5  9006</v>
      </c>
      <c r="D14">
        <f ca="1">IF(COUNTA($A$4:$A13)&gt;=COUNTA(INDEX(в1,,1)),INDEX(в2,COUNTA($A$4:$A13)-COUNTA(INDEX(в1,,1))+2,),INDEX(в1,COUNTA($A$4:$A13)+1,))</f>
        <v>9.2479999999999993</v>
      </c>
      <c r="E14">
        <f ca="1">IF(COUNTA($A$4:$A13)&gt;=COUNTA(INDEX(в1,,1)),INDEX(в2,COUNTA($A$4:$A13)-COUNTA(INDEX(в1,,1))+2,),INDEX(в1,COUNTA($A$4:$A13)+1,))</f>
        <v>2</v>
      </c>
      <c r="F14" t="str">
        <f ca="1">IF(COUNTA($A$4:$A13)&gt;=COUNTA(INDEX(в1,,1)),INDEX(в2,COUNTA($A$4:$A13)-COUNTA(INDEX(в1,,1))+2,),INDEX(в1,COUNTA($A$4:$A13)+1,))</f>
        <v>Sta 6000</v>
      </c>
      <c r="J14" t="s">
        <v>32</v>
      </c>
      <c r="K14" t="s">
        <v>33</v>
      </c>
      <c r="L14">
        <v>0</v>
      </c>
      <c r="M14" t="s">
        <v>31</v>
      </c>
      <c r="N14" s="8">
        <v>16</v>
      </c>
      <c r="O14" s="8">
        <v>1</v>
      </c>
    </row>
    <row r="15" spans="1:15" x14ac:dyDescent="0.25">
      <c r="A15" t="str">
        <f ca="1">IF(COUNTA($A$4:$A14)&gt;=COUNTA(INDEX(в1,,1)),INDEX(в2,COUNTA($A$4:$A14)-COUNTA(INDEX(в1,,1))+2,),INDEX(в1,COUNTA($A$4:$A14)+1,))</f>
        <v>184060</v>
      </c>
      <c r="B15" t="str">
        <f ca="1">IF(COUNTA($A$4:$A14)&gt;=COUNTA(INDEX(в1,,1)),INDEX(в2,COUNTA($A$4:$A14)-COUNTA(INDEX(в1,,1))+2,),INDEX(в1,COUNTA($A$4:$A14)+1,))</f>
        <v>ШТАПИК I 27</v>
      </c>
      <c r="C15" t="str">
        <f ca="1">IF(COUNTA($A$4:$A14)&gt;=COUNTA(INDEX(в1,,1)),INDEX(в2,COUNTA($A$4:$A14)-COUNTA(INDEX(в1,,1))+2,),INDEX(в1,COUNTA($A$4:$A14)+1,))</f>
        <v>5  9006</v>
      </c>
      <c r="D15">
        <f ca="1">IF(COUNTA($A$4:$A14)&gt;=COUNTA(INDEX(в1,,1)),INDEX(в2,COUNTA($A$4:$A14)-COUNTA(INDEX(в1,,1))+2,),INDEX(в1,COUNTA($A$4:$A14)+1,))</f>
        <v>33.552</v>
      </c>
      <c r="E15">
        <f ca="1">IF(COUNTA($A$4:$A14)&gt;=COUNTA(INDEX(в1,,1)),INDEX(в2,COUNTA($A$4:$A14)-COUNTA(INDEX(в1,,1))+2,),INDEX(в1,COUNTA($A$4:$A14)+1,))</f>
        <v>6</v>
      </c>
      <c r="F15" t="str">
        <f ca="1">IF(COUNTA($A$4:$A14)&gt;=COUNTA(INDEX(в1,,1)),INDEX(в2,COUNTA($A$4:$A14)-COUNTA(INDEX(в1,,1))+2,),INDEX(в1,COUNTA($A$4:$A14)+1,))</f>
        <v>Sta 6000</v>
      </c>
      <c r="J15" t="s">
        <v>34</v>
      </c>
      <c r="K15" t="s">
        <v>35</v>
      </c>
      <c r="L15">
        <v>0</v>
      </c>
      <c r="M15" t="s">
        <v>31</v>
      </c>
      <c r="N15" s="8">
        <v>20</v>
      </c>
      <c r="O15" s="8">
        <v>1</v>
      </c>
    </row>
    <row r="16" spans="1:15" x14ac:dyDescent="0.25">
      <c r="A16" t="str">
        <f ca="1">IF(COUNTA($A$4:$A15)&gt;=COUNTA(INDEX(в1,,1)),INDEX(в2,COUNTA($A$4:$A15)-COUNTA(INDEX(в1,,1))+2,),INDEX(в1,COUNTA($A$4:$A15)+1,))</f>
        <v>203102</v>
      </c>
      <c r="B16" t="str">
        <f ca="1">IF(COUNTA($A$4:$A15)&gt;=COUNTA(INDEX(в1,,1)),INDEX(в2,COUNTA($A$4:$A15)-COUNTA(INDEX(в1,,1))+2,),INDEX(в1,COUNTA($A$4:$A15)+1,))</f>
        <v>ПВХ-ДЕРЖАТЕЛЬ</v>
      </c>
      <c r="C16">
        <f ca="1">IF(COUNTA($A$4:$A15)&gt;=COUNTA(INDEX(в1,,1)),INDEX(в2,COUNTA($A$4:$A15)-COUNTA(INDEX(в1,,1))+2,),INDEX(в1,COUNTA($A$4:$A15)+1,))</f>
        <v>0</v>
      </c>
      <c r="D16">
        <f ca="1">IF(COUNTA($A$4:$A15)&gt;=COUNTA(INDEX(в1,,1)),INDEX(в2,COUNTA($A$4:$A15)-COUNTA(INDEX(в1,,1))+2,),INDEX(в1,COUNTA($A$4:$A15)+1,))</f>
        <v>170</v>
      </c>
      <c r="E16">
        <f ca="1">IF(COUNTA($A$4:$A15)&gt;=COUNTA(INDEX(в1,,1)),INDEX(в2,COUNTA($A$4:$A15)-COUNTA(INDEX(в1,,1))+2,),INDEX(в1,COUNTA($A$4:$A15)+1,))</f>
        <v>2</v>
      </c>
      <c r="F16" t="str">
        <f ca="1">IF(COUNTA($A$4:$A15)&gt;=COUNTA(INDEX(в1,,1)),INDEX(в2,COUNTA($A$4:$A15)-COUNTA(INDEX(в1,,1))+2,),INDEX(в1,COUNTA($A$4:$A15)+1,))</f>
        <v>У.Е. 100</v>
      </c>
      <c r="J16" t="s">
        <v>36</v>
      </c>
      <c r="K16" t="s">
        <v>37</v>
      </c>
      <c r="L16">
        <v>0</v>
      </c>
      <c r="M16" t="s">
        <v>38</v>
      </c>
      <c r="N16" s="8">
        <v>33.491999999999997</v>
      </c>
      <c r="O16" s="8">
        <v>1</v>
      </c>
    </row>
    <row r="17" spans="1:15" x14ac:dyDescent="0.25">
      <c r="A17" t="str">
        <f ca="1">IF(COUNTA($A$4:$A16)&gt;=COUNTA(INDEX(в1,,1)),INDEX(в2,COUNTA($A$4:$A16)-COUNTA(INDEX(в1,,1))+2,),INDEX(в1,COUNTA($A$4:$A16)+1,))</f>
        <v>218157</v>
      </c>
      <c r="B17" t="str">
        <f ca="1">IF(COUNTA($A$4:$A16)&gt;=COUNTA(INDEX(в1,,1)),INDEX(в2,COUNTA($A$4:$A16)-COUNTA(INDEX(в1,,1))+2,),INDEX(в1,COUNTA($A$4:$A16)+1,))</f>
        <v>АЛЮМ. ШТИФТ -5X13,5</v>
      </c>
      <c r="C17">
        <f ca="1">IF(COUNTA($A$4:$A16)&gt;=COUNTA(INDEX(в1,,1)),INDEX(в2,COUNTA($A$4:$A16)-COUNTA(INDEX(в1,,1))+2,),INDEX(в1,COUNTA($A$4:$A16)+1,))</f>
        <v>0</v>
      </c>
      <c r="D17">
        <f ca="1">IF(COUNTA($A$4:$A16)&gt;=COUNTA(INDEX(в1,,1)),INDEX(в2,COUNTA($A$4:$A16)-COUNTA(INDEX(в1,,1))+2,),INDEX(в1,COUNTA($A$4:$A16)+1,))</f>
        <v>16</v>
      </c>
      <c r="E17">
        <f ca="1">IF(COUNTA($A$4:$A16)&gt;=COUNTA(INDEX(в1,,1)),INDEX(в2,COUNTA($A$4:$A16)-COUNTA(INDEX(в1,,1))+2,),INDEX(в1,COUNTA($A$4:$A16)+1,))</f>
        <v>1</v>
      </c>
      <c r="F17" t="str">
        <f ca="1">IF(COUNTA($A$4:$A16)&gt;=COUNTA(INDEX(в1,,1)),INDEX(в2,COUNTA($A$4:$A16)-COUNTA(INDEX(в1,,1))+2,),INDEX(в1,COUNTA($A$4:$A16)+1,))</f>
        <v>У.Е. 100</v>
      </c>
      <c r="J17" t="s">
        <v>39</v>
      </c>
      <c r="K17" t="s">
        <v>40</v>
      </c>
      <c r="L17">
        <v>0</v>
      </c>
      <c r="M17" t="s">
        <v>41</v>
      </c>
      <c r="N17" s="8">
        <v>4</v>
      </c>
      <c r="O17" s="8">
        <v>1</v>
      </c>
    </row>
    <row r="18" spans="1:15" x14ac:dyDescent="0.25">
      <c r="A18" t="str">
        <f ca="1">IF(COUNTA($A$4:$A17)&gt;=COUNTA(INDEX(в1,,1)),INDEX(в2,COUNTA($A$4:$A17)-COUNTA(INDEX(в1,,1))+2,),INDEX(в1,COUNTA($A$4:$A17)+1,))</f>
        <v>218312</v>
      </c>
      <c r="B18" t="str">
        <f ca="1">IF(COUNTA($A$4:$A17)&gt;=COUNTA(INDEX(в1,,1)),INDEX(в2,COUNTA($A$4:$A17)-COUNTA(INDEX(в1,,1))+2,),INDEX(в1,COUNTA($A$4:$A17)+1,))</f>
        <v>ОПОРА СТЕКЛА 100X40</v>
      </c>
      <c r="C18">
        <f ca="1">IF(COUNTA($A$4:$A17)&gt;=COUNTA(INDEX(в1,,1)),INDEX(в2,COUNTA($A$4:$A17)-COUNTA(INDEX(в1,,1))+2,),INDEX(в1,COUNTA($A$4:$A17)+1,))</f>
        <v>0</v>
      </c>
      <c r="D18">
        <f ca="1">IF(COUNTA($A$4:$A17)&gt;=COUNTA(INDEX(в1,,1)),INDEX(в2,COUNTA($A$4:$A17)-COUNTA(INDEX(в1,,1))+2,),INDEX(в1,COUNTA($A$4:$A17)+1,))</f>
        <v>20</v>
      </c>
      <c r="E18">
        <f ca="1">IF(COUNTA($A$4:$A17)&gt;=COUNTA(INDEX(в1,,1)),INDEX(в2,COUNTA($A$4:$A17)-COUNTA(INDEX(в1,,1))+2,),INDEX(в1,COUNTA($A$4:$A17)+1,))</f>
        <v>1</v>
      </c>
      <c r="F18" t="str">
        <f ca="1">IF(COUNTA($A$4:$A17)&gt;=COUNTA(INDEX(в1,,1)),INDEX(в2,COUNTA($A$4:$A17)-COUNTA(INDEX(в1,,1))+2,),INDEX(в1,COUNTA($A$4:$A17)+1,))</f>
        <v>У.Е. 100</v>
      </c>
      <c r="J18" t="s">
        <v>42</v>
      </c>
      <c r="K18" t="s">
        <v>43</v>
      </c>
      <c r="L18">
        <v>0</v>
      </c>
      <c r="M18" t="s">
        <v>44</v>
      </c>
      <c r="N18" s="8">
        <v>8</v>
      </c>
      <c r="O18" s="8">
        <v>4</v>
      </c>
    </row>
    <row r="19" spans="1:15" x14ac:dyDescent="0.25">
      <c r="A19" t="str">
        <f ca="1">IF(COUNTA($A$4:$A18)&gt;=COUNTA(INDEX(в1,,1)),INDEX(в2,COUNTA($A$4:$A18)-COUNTA(INDEX(в1,,1))+2,),INDEX(в1,COUNTA($A$4:$A18)+1,))</f>
        <v>224063</v>
      </c>
      <c r="B19" t="str">
        <f ca="1">IF(COUNTA($A$4:$A18)&gt;=COUNTA(INDEX(в1,,1)),INDEX(в2,COUNTA($A$4:$A18)-COUNTA(INDEX(в1,,1))+2,),INDEX(в1,COUNTA($A$4:$A18)+1,))</f>
        <v>УПЛОТНИТЕЛЬ</v>
      </c>
      <c r="C19">
        <f ca="1">IF(COUNTA($A$4:$A18)&gt;=COUNTA(INDEX(в1,,1)),INDEX(в2,COUNTA($A$4:$A18)-COUNTA(INDEX(в1,,1))+2,),INDEX(в1,COUNTA($A$4:$A18)+1,))</f>
        <v>0</v>
      </c>
      <c r="D19">
        <f ca="1">IF(COUNTA($A$4:$A18)&gt;=COUNTA(INDEX(в1,,1)),INDEX(в2,COUNTA($A$4:$A18)-COUNTA(INDEX(в1,,1))+2,),INDEX(в1,COUNTA($A$4:$A18)+1,))</f>
        <v>33.491999999999997</v>
      </c>
      <c r="E19">
        <f ca="1">IF(COUNTA($A$4:$A18)&gt;=COUNTA(INDEX(в1,,1)),INDEX(в2,COUNTA($A$4:$A18)-COUNTA(INDEX(в1,,1))+2,),INDEX(в1,COUNTA($A$4:$A18)+1,))</f>
        <v>1</v>
      </c>
      <c r="F19" t="str">
        <f ca="1">IF(COUNTA($A$4:$A18)&gt;=COUNTA(INDEX(в1,,1)),INDEX(в2,COUNTA($A$4:$A18)-COUNTA(INDEX(в1,,1))+2,),INDEX(в1,COUNTA($A$4:$A18)+1,))</f>
        <v>У.Е. 200</v>
      </c>
      <c r="J19" t="s">
        <v>45</v>
      </c>
      <c r="K19" t="s">
        <v>46</v>
      </c>
      <c r="L19">
        <v>0</v>
      </c>
      <c r="M19" t="s">
        <v>31</v>
      </c>
      <c r="N19" s="8">
        <v>33.584000000000003</v>
      </c>
      <c r="O19" s="8">
        <v>1</v>
      </c>
    </row>
    <row r="20" spans="1:15" x14ac:dyDescent="0.25">
      <c r="A20" t="str">
        <f ca="1">IF(COUNTA($A$4:$A19)&gt;=COUNTA(INDEX(в1,,1)),INDEX(в2,COUNTA($A$4:$A19)-COUNTA(INDEX(в1,,1))+2,),INDEX(в1,COUNTA($A$4:$A19)+1,))</f>
        <v>236321</v>
      </c>
      <c r="B20" t="str">
        <f ca="1">IF(COUNTA($A$4:$A19)&gt;=COUNTA(INDEX(в1,,1)),INDEX(в2,COUNTA($A$4:$A19)-COUNTA(INDEX(в1,,1))+2,),INDEX(в1,COUNTA($A$4:$A19)+1,))</f>
        <v>УГЛОВОЙ СОЕДИНИТЕЛЬ</v>
      </c>
      <c r="C20">
        <f ca="1">IF(COUNTA($A$4:$A19)&gt;=COUNTA(INDEX(в1,,1)),INDEX(в2,COUNTA($A$4:$A19)-COUNTA(INDEX(в1,,1))+2,),INDEX(в1,COUNTA($A$4:$A19)+1,))</f>
        <v>0</v>
      </c>
      <c r="D20">
        <f ca="1">IF(COUNTA($A$4:$A19)&gt;=COUNTA(INDEX(в1,,1)),INDEX(в2,COUNTA($A$4:$A19)-COUNTA(INDEX(в1,,1))+2,),INDEX(в1,COUNTA($A$4:$A19)+1,))</f>
        <v>4</v>
      </c>
      <c r="E20">
        <f ca="1">IF(COUNTA($A$4:$A19)&gt;=COUNTA(INDEX(в1,,1)),INDEX(в2,COUNTA($A$4:$A19)-COUNTA(INDEX(в1,,1))+2,),INDEX(в1,COUNTA($A$4:$A19)+1,))</f>
        <v>1</v>
      </c>
      <c r="F20" t="str">
        <f ca="1">IF(COUNTA($A$4:$A19)&gt;=COUNTA(INDEX(в1,,1)),INDEX(в2,COUNTA($A$4:$A19)-COUNTA(INDEX(в1,,1))+2,),INDEX(в1,COUNTA($A$4:$A19)+1,))</f>
        <v>У.Е. 4</v>
      </c>
      <c r="J20" t="s">
        <v>48</v>
      </c>
      <c r="N20" s="8">
        <v>409.45799999999997</v>
      </c>
      <c r="O20" s="8">
        <v>38</v>
      </c>
    </row>
    <row r="21" spans="1:15" x14ac:dyDescent="0.25">
      <c r="A21" t="str">
        <f ca="1">IF(COUNTA($A$4:$A20)&gt;=COUNTA(INDEX(в1,,1)),INDEX(в2,COUNTA($A$4:$A20)-COUNTA(INDEX(в1,,1))+2,),INDEX(в1,COUNTA($A$4:$A20)+1,))</f>
        <v>236336</v>
      </c>
      <c r="B21" t="str">
        <f ca="1">IF(COUNTA($A$4:$A20)&gt;=COUNTA(INDEX(в1,,1)),INDEX(в2,COUNTA($A$4:$A20)-COUNTA(INDEX(в1,,1))+2,),INDEX(в1,COUNTA($A$4:$A20)+1,))</f>
        <v>T- СОЕДИНИТЕЛЬ ST+N</v>
      </c>
      <c r="C21">
        <f ca="1">IF(COUNTA($A$4:$A20)&gt;=COUNTA(INDEX(в1,,1)),INDEX(в2,COUNTA($A$4:$A20)-COUNTA(INDEX(в1,,1))+2,),INDEX(в1,COUNTA($A$4:$A20)+1,))</f>
        <v>0</v>
      </c>
      <c r="D21">
        <f ca="1">IF(COUNTA($A$4:$A20)&gt;=COUNTA(INDEX(в1,,1)),INDEX(в2,COUNTA($A$4:$A20)-COUNTA(INDEX(в1,,1))+2,),INDEX(в1,COUNTA($A$4:$A20)+1,))</f>
        <v>8</v>
      </c>
      <c r="E21">
        <f ca="1">IF(COUNTA($A$4:$A20)&gt;=COUNTA(INDEX(в1,,1)),INDEX(в2,COUNTA($A$4:$A20)-COUNTA(INDEX(в1,,1))+2,),INDEX(в1,COUNTA($A$4:$A20)+1,))</f>
        <v>4</v>
      </c>
      <c r="F21" t="str">
        <f ca="1">IF(COUNTA($A$4:$A20)&gt;=COUNTA(INDEX(в1,,1)),INDEX(в2,COUNTA($A$4:$A20)-COUNTA(INDEX(в1,,1))+2,),INDEX(в1,COUNTA($A$4:$A20)+1,))</f>
        <v>У.Е. 2</v>
      </c>
    </row>
    <row r="22" spans="1:15" x14ac:dyDescent="0.25">
      <c r="A22" t="str">
        <f ca="1">IF(COUNTA($A$4:$A21)&gt;=COUNTA(INDEX(в1,,1)),INDEX(в2,COUNTA($A$4:$A21)-COUNTA(INDEX(в1,,1))+2,),INDEX(в1,COUNTA($A$4:$A21)+1,))</f>
        <v>284306</v>
      </c>
      <c r="B22" t="str">
        <f ca="1">IF(COUNTA($A$4:$A21)&gt;=COUNTA(INDEX(в1,,1)),INDEX(в2,COUNTA($A$4:$A21)-COUNTA(INDEX(в1,,1))+2,),INDEX(в1,COUNTA($A$4:$A21)+1,))</f>
        <v>НАКЛАДНОЙ УПЛОТНИТЕЛ</v>
      </c>
      <c r="C22">
        <f ca="1">IF(COUNTA($A$4:$A21)&gt;=COUNTA(INDEX(в1,,1)),INDEX(в2,COUNTA($A$4:$A21)-COUNTA(INDEX(в1,,1))+2,),INDEX(в1,COUNTA($A$4:$A21)+1,))</f>
        <v>0</v>
      </c>
      <c r="D22">
        <f ca="1">IF(COUNTA($A$4:$A21)&gt;=COUNTA(INDEX(в1,,1)),INDEX(в2,COUNTA($A$4:$A21)-COUNTA(INDEX(в1,,1))+2,),INDEX(в1,COUNTA($A$4:$A21)+1,))</f>
        <v>33.584000000000003</v>
      </c>
      <c r="E22">
        <f ca="1">IF(COUNTA($A$4:$A21)&gt;=COUNTA(INDEX(в1,,1)),INDEX(в2,COUNTA($A$4:$A21)-COUNTA(INDEX(в1,,1))+2,),INDEX(в1,COUNTA($A$4:$A21)+1,))</f>
        <v>1</v>
      </c>
      <c r="F22" t="str">
        <f ca="1">IF(COUNTA($A$4:$A21)&gt;=COUNTA(INDEX(в1,,1)),INDEX(в2,COUNTA($A$4:$A21)-COUNTA(INDEX(в1,,1))+2,),INDEX(в1,COUNTA($A$4:$A21)+1,))</f>
        <v>У.Е. 100</v>
      </c>
    </row>
    <row r="23" spans="1:15" x14ac:dyDescent="0.25">
      <c r="A23" t="e">
        <f ca="1">IF(COUNTA($A$4:$A22)&gt;=COUNTA(INDEX(в1,,1)),INDEX(в2,COUNTA($A$4:$A22)-COUNTA(INDEX(в1,,1))+2,),INDEX(в1,COUNTA($A$4:$A22)+1,))</f>
        <v>#REF!</v>
      </c>
      <c r="B23" t="e">
        <f ca="1">IF(COUNTA($A$4:$A22)&gt;=COUNTA(INDEX(в1,,1)),INDEX(в2,COUNTA($A$4:$A22)-COUNTA(INDEX(в1,,1))+2,),INDEX(в1,COUNTA($A$4:$A22)+1,))</f>
        <v>#REF!</v>
      </c>
      <c r="C23" t="e">
        <f ca="1">IF(COUNTA($A$4:$A22)&gt;=COUNTA(INDEX(в1,,1)),INDEX(в2,COUNTA($A$4:$A22)-COUNTA(INDEX(в1,,1))+2,),INDEX(в1,COUNTA($A$4:$A22)+1,))</f>
        <v>#REF!</v>
      </c>
      <c r="D23" t="e">
        <f ca="1">IF(COUNTA($A$4:$A22)&gt;=COUNTA(INDEX(в1,,1)),INDEX(в2,COUNTA($A$4:$A22)-COUNTA(INDEX(в1,,1))+2,),INDEX(в1,COUNTA($A$4:$A22)+1,))</f>
        <v>#REF!</v>
      </c>
      <c r="E23" t="e">
        <f ca="1">IF(COUNTA($A$4:$A22)&gt;=COUNTA(INDEX(в1,,1)),INDEX(в2,COUNTA($A$4:$A22)-COUNTA(INDEX(в1,,1))+2,),INDEX(в1,COUNTA($A$4:$A22)+1,))</f>
        <v>#REF!</v>
      </c>
      <c r="F23" t="e">
        <f ca="1">IF(COUNTA($A$4:$A22)&gt;=COUNTA(INDEX(в1,,1)),INDEX(в2,COUNTA($A$4:$A22)-COUNTA(INDEX(в1,,1))+2,),INDEX(в1,COUNTA($A$4:$A22)+1,))</f>
        <v>#REF!</v>
      </c>
    </row>
    <row r="24" spans="1:15" x14ac:dyDescent="0.25">
      <c r="A24" t="e">
        <f ca="1">IF(COUNTA($A$4:$A23)&gt;=COUNTA(INDEX(в1,,1)),INDEX(в2,COUNTA($A$4:$A23)-COUNTA(INDEX(в1,,1))+2,),INDEX(в1,COUNTA($A$4:$A23)+1,))</f>
        <v>#REF!</v>
      </c>
      <c r="B24" t="e">
        <f ca="1">IF(COUNTA($A$4:$A23)&gt;=COUNTA(INDEX(в1,,1)),INDEX(в2,COUNTA($A$4:$A23)-COUNTA(INDEX(в1,,1))+2,),INDEX(в1,COUNTA($A$4:$A23)+1,))</f>
        <v>#REF!</v>
      </c>
      <c r="C24" t="e">
        <f ca="1">IF(COUNTA($A$4:$A23)&gt;=COUNTA(INDEX(в1,,1)),INDEX(в2,COUNTA($A$4:$A23)-COUNTA(INDEX(в1,,1))+2,),INDEX(в1,COUNTA($A$4:$A23)+1,))</f>
        <v>#REF!</v>
      </c>
      <c r="D24" t="e">
        <f ca="1">IF(COUNTA($A$4:$A23)&gt;=COUNTA(INDEX(в1,,1)),INDEX(в2,COUNTA($A$4:$A23)-COUNTA(INDEX(в1,,1))+2,),INDEX(в1,COUNTA($A$4:$A23)+1,))</f>
        <v>#REF!</v>
      </c>
      <c r="E24" t="e">
        <f ca="1">IF(COUNTA($A$4:$A23)&gt;=COUNTA(INDEX(в1,,1)),INDEX(в2,COUNTA($A$4:$A23)-COUNTA(INDEX(в1,,1))+2,),INDEX(в1,COUNTA($A$4:$A23)+1,))</f>
        <v>#REF!</v>
      </c>
      <c r="F24" t="e">
        <f ca="1">IF(COUNTA($A$4:$A23)&gt;=COUNTA(INDEX(в1,,1)),INDEX(в2,COUNTA($A$4:$A23)-COUNTA(INDEX(в1,,1))+2,),INDEX(в1,COUNTA($A$4:$A23)+1,))</f>
        <v>#REF!</v>
      </c>
    </row>
    <row r="25" spans="1:15" x14ac:dyDescent="0.25">
      <c r="A25" t="e">
        <f ca="1">IF(COUNTA($A$4:$A24)&gt;=COUNTA(INDEX(в1,,1)),INDEX(в2,COUNTA($A$4:$A24)-COUNTA(INDEX(в1,,1))+2,),INDEX(в1,COUNTA($A$4:$A24)+1,))</f>
        <v>#REF!</v>
      </c>
      <c r="B25" t="e">
        <f ca="1">IF(COUNTA($A$4:$A24)&gt;=COUNTA(INDEX(в1,,1)),INDEX(в2,COUNTA($A$4:$A24)-COUNTA(INDEX(в1,,1))+2,),INDEX(в1,COUNTA($A$4:$A24)+1,))</f>
        <v>#REF!</v>
      </c>
      <c r="C25" t="e">
        <f ca="1">IF(COUNTA($A$4:$A24)&gt;=COUNTA(INDEX(в1,,1)),INDEX(в2,COUNTA($A$4:$A24)-COUNTA(INDEX(в1,,1))+2,),INDEX(в1,COUNTA($A$4:$A24)+1,))</f>
        <v>#REF!</v>
      </c>
      <c r="D25" t="e">
        <f ca="1">IF(COUNTA($A$4:$A24)&gt;=COUNTA(INDEX(в1,,1)),INDEX(в2,COUNTA($A$4:$A24)-COUNTA(INDEX(в1,,1))+2,),INDEX(в1,COUNTA($A$4:$A24)+1,))</f>
        <v>#REF!</v>
      </c>
      <c r="E25" t="e">
        <f ca="1">IF(COUNTA($A$4:$A24)&gt;=COUNTA(INDEX(в1,,1)),INDEX(в2,COUNTA($A$4:$A24)-COUNTA(INDEX(в1,,1))+2,),INDEX(в1,COUNTA($A$4:$A24)+1,))</f>
        <v>#REF!</v>
      </c>
      <c r="F25" t="e">
        <f ca="1">IF(COUNTA($A$4:$A24)&gt;=COUNTA(INDEX(в1,,1)),INDEX(в2,COUNTA($A$4:$A24)-COUNTA(INDEX(в1,,1))+2,),INDEX(в1,COUNTA($A$4:$A24)+1,))</f>
        <v>#REF!</v>
      </c>
    </row>
    <row r="26" spans="1:15" x14ac:dyDescent="0.25">
      <c r="A26" t="e">
        <f ca="1">IF(COUNTA($A$4:$A25)&gt;=COUNTA(INDEX(в1,,1)),INDEX(в2,COUNTA($A$4:$A25)-COUNTA(INDEX(в1,,1))+2,),INDEX(в1,COUNTA($A$4:$A25)+1,))</f>
        <v>#REF!</v>
      </c>
      <c r="B26" t="e">
        <f ca="1">IF(COUNTA($A$4:$A25)&gt;=COUNTA(INDEX(в1,,1)),INDEX(в2,COUNTA($A$4:$A25)-COUNTA(INDEX(в1,,1))+2,),INDEX(в1,COUNTA($A$4:$A25)+1,))</f>
        <v>#REF!</v>
      </c>
      <c r="C26" t="e">
        <f ca="1">IF(COUNTA($A$4:$A25)&gt;=COUNTA(INDEX(в1,,1)),INDEX(в2,COUNTA($A$4:$A25)-COUNTA(INDEX(в1,,1))+2,),INDEX(в1,COUNTA($A$4:$A25)+1,))</f>
        <v>#REF!</v>
      </c>
      <c r="D26" t="e">
        <f ca="1">IF(COUNTA($A$4:$A25)&gt;=COUNTA(INDEX(в1,,1)),INDEX(в2,COUNTA($A$4:$A25)-COUNTA(INDEX(в1,,1))+2,),INDEX(в1,COUNTA($A$4:$A25)+1,))</f>
        <v>#REF!</v>
      </c>
      <c r="E26" t="e">
        <f ca="1">IF(COUNTA($A$4:$A25)&gt;=COUNTA(INDEX(в1,,1)),INDEX(в2,COUNTA($A$4:$A25)-COUNTA(INDEX(в1,,1))+2,),INDEX(в1,COUNTA($A$4:$A25)+1,))</f>
        <v>#REF!</v>
      </c>
      <c r="F26" t="e">
        <f ca="1">IF(COUNTA($A$4:$A25)&gt;=COUNTA(INDEX(в1,,1)),INDEX(в2,COUNTA($A$4:$A25)-COUNTA(INDEX(в1,,1))+2,),INDEX(в1,COUNTA($A$4:$A25)+1,))</f>
        <v>#REF!</v>
      </c>
    </row>
    <row r="27" spans="1:15" x14ac:dyDescent="0.25">
      <c r="A27" t="e">
        <f ca="1">IF(COUNTA($A$4:$A26)&gt;=COUNTA(INDEX(в1,,1)),INDEX(в2,COUNTA($A$4:$A26)-COUNTA(INDEX(в1,,1))+2,),INDEX(в1,COUNTA($A$4:$A26)+1,))</f>
        <v>#REF!</v>
      </c>
      <c r="B27" t="e">
        <f ca="1">IF(COUNTA($A$4:$A26)&gt;=COUNTA(INDEX(в1,,1)),INDEX(в2,COUNTA($A$4:$A26)-COUNTA(INDEX(в1,,1))+2,),INDEX(в1,COUNTA($A$4:$A26)+1,))</f>
        <v>#REF!</v>
      </c>
      <c r="C27" t="e">
        <f ca="1">IF(COUNTA($A$4:$A26)&gt;=COUNTA(INDEX(в1,,1)),INDEX(в2,COUNTA($A$4:$A26)-COUNTA(INDEX(в1,,1))+2,),INDEX(в1,COUNTA($A$4:$A26)+1,))</f>
        <v>#REF!</v>
      </c>
      <c r="D27" t="e">
        <f ca="1">IF(COUNTA($A$4:$A26)&gt;=COUNTA(INDEX(в1,,1)),INDEX(в2,COUNTA($A$4:$A26)-COUNTA(INDEX(в1,,1))+2,),INDEX(в1,COUNTA($A$4:$A26)+1,))</f>
        <v>#REF!</v>
      </c>
      <c r="E27" t="e">
        <f ca="1">IF(COUNTA($A$4:$A26)&gt;=COUNTA(INDEX(в1,,1)),INDEX(в2,COUNTA($A$4:$A26)-COUNTA(INDEX(в1,,1))+2,),INDEX(в1,COUNTA($A$4:$A26)+1,))</f>
        <v>#REF!</v>
      </c>
      <c r="F27" t="e">
        <f ca="1">IF(COUNTA($A$4:$A26)&gt;=COUNTA(INDEX(в1,,1)),INDEX(в2,COUNTA($A$4:$A26)-COUNTA(INDEX(в1,,1))+2,),INDEX(в1,COUNTA($A$4:$A26)+1,))</f>
        <v>#REF!</v>
      </c>
    </row>
    <row r="28" spans="1:15" x14ac:dyDescent="0.25">
      <c r="A28" t="e">
        <f ca="1">IF(COUNTA($A$4:$A27)&gt;=COUNTA(INDEX(в1,,1)),INDEX(в2,COUNTA($A$4:$A27)-COUNTA(INDEX(в1,,1))+2,),INDEX(в1,COUNTA($A$4:$A27)+1,))</f>
        <v>#REF!</v>
      </c>
      <c r="B28" t="e">
        <f ca="1">IF(COUNTA($A$4:$A27)&gt;=COUNTA(INDEX(в1,,1)),INDEX(в2,COUNTA($A$4:$A27)-COUNTA(INDEX(в1,,1))+2,),INDEX(в1,COUNTA($A$4:$A27)+1,))</f>
        <v>#REF!</v>
      </c>
      <c r="C28" t="e">
        <f ca="1">IF(COUNTA($A$4:$A27)&gt;=COUNTA(INDEX(в1,,1)),INDEX(в2,COUNTA($A$4:$A27)-COUNTA(INDEX(в1,,1))+2,),INDEX(в1,COUNTA($A$4:$A27)+1,))</f>
        <v>#REF!</v>
      </c>
      <c r="D28" t="e">
        <f ca="1">IF(COUNTA($A$4:$A27)&gt;=COUNTA(INDEX(в1,,1)),INDEX(в2,COUNTA($A$4:$A27)-COUNTA(INDEX(в1,,1))+2,),INDEX(в1,COUNTA($A$4:$A27)+1,))</f>
        <v>#REF!</v>
      </c>
      <c r="E28" t="e">
        <f ca="1">IF(COUNTA($A$4:$A27)&gt;=COUNTA(INDEX(в1,,1)),INDEX(в2,COUNTA($A$4:$A27)-COUNTA(INDEX(в1,,1))+2,),INDEX(в1,COUNTA($A$4:$A27)+1,))</f>
        <v>#REF!</v>
      </c>
      <c r="F28" t="e">
        <f ca="1">IF(COUNTA($A$4:$A27)&gt;=COUNTA(INDEX(в1,,1)),INDEX(в2,COUNTA($A$4:$A27)-COUNTA(INDEX(в1,,1))+2,),INDEX(в1,COUNTA($A$4:$A27)+1,))</f>
        <v>#REF!</v>
      </c>
    </row>
    <row r="29" spans="1:15" x14ac:dyDescent="0.25">
      <c r="A29" t="e">
        <f ca="1">IF(COUNTA($A$4:$A28)&gt;=COUNTA(INDEX(в1,,1)),INDEX(в2,COUNTA($A$4:$A28)-COUNTA(INDEX(в1,,1))+2,),INDEX(в1,COUNTA($A$4:$A28)+1,))</f>
        <v>#REF!</v>
      </c>
      <c r="B29" t="e">
        <f ca="1">IF(COUNTA($A$4:$A28)&gt;=COUNTA(INDEX(в1,,1)),INDEX(в2,COUNTA($A$4:$A28)-COUNTA(INDEX(в1,,1))+2,),INDEX(в1,COUNTA($A$4:$A28)+1,))</f>
        <v>#REF!</v>
      </c>
      <c r="C29" t="e">
        <f ca="1">IF(COUNTA($A$4:$A28)&gt;=COUNTA(INDEX(в1,,1)),INDEX(в2,COUNTA($A$4:$A28)-COUNTA(INDEX(в1,,1))+2,),INDEX(в1,COUNTA($A$4:$A28)+1,))</f>
        <v>#REF!</v>
      </c>
      <c r="D29" t="e">
        <f ca="1">IF(COUNTA($A$4:$A28)&gt;=COUNTA(INDEX(в1,,1)),INDEX(в2,COUNTA($A$4:$A28)-COUNTA(INDEX(в1,,1))+2,),INDEX(в1,COUNTA($A$4:$A28)+1,))</f>
        <v>#REF!</v>
      </c>
      <c r="E29" t="e">
        <f ca="1">IF(COUNTA($A$4:$A28)&gt;=COUNTA(INDEX(в1,,1)),INDEX(в2,COUNTA($A$4:$A28)-COUNTA(INDEX(в1,,1))+2,),INDEX(в1,COUNTA($A$4:$A28)+1,))</f>
        <v>#REF!</v>
      </c>
      <c r="F29" t="e">
        <f ca="1">IF(COUNTA($A$4:$A28)&gt;=COUNTA(INDEX(в1,,1)),INDEX(в2,COUNTA($A$4:$A28)-COUNTA(INDEX(в1,,1))+2,),INDEX(в1,COUNTA($A$4:$A28)+1,))</f>
        <v>#REF!</v>
      </c>
    </row>
    <row r="30" spans="1:15" x14ac:dyDescent="0.25">
      <c r="A30" t="e">
        <f ca="1">IF(COUNTA($A$4:$A29)&gt;=COUNTA(INDEX(в1,,1)),INDEX(в2,COUNTA($A$4:$A29)-COUNTA(INDEX(в1,,1))+2,),INDEX(в1,COUNTA($A$4:$A29)+1,))</f>
        <v>#REF!</v>
      </c>
      <c r="B30" t="e">
        <f ca="1">IF(COUNTA($A$4:$A29)&gt;=COUNTA(INDEX(в1,,1)),INDEX(в2,COUNTA($A$4:$A29)-COUNTA(INDEX(в1,,1))+2,),INDEX(в1,COUNTA($A$4:$A29)+1,))</f>
        <v>#REF!</v>
      </c>
      <c r="C30" t="e">
        <f ca="1">IF(COUNTA($A$4:$A29)&gt;=COUNTA(INDEX(в1,,1)),INDEX(в2,COUNTA($A$4:$A29)-COUNTA(INDEX(в1,,1))+2,),INDEX(в1,COUNTA($A$4:$A29)+1,))</f>
        <v>#REF!</v>
      </c>
      <c r="D30" t="e">
        <f ca="1">IF(COUNTA($A$4:$A29)&gt;=COUNTA(INDEX(в1,,1)),INDEX(в2,COUNTA($A$4:$A29)-COUNTA(INDEX(в1,,1))+2,),INDEX(в1,COUNTA($A$4:$A29)+1,))</f>
        <v>#REF!</v>
      </c>
      <c r="E30" t="e">
        <f ca="1">IF(COUNTA($A$4:$A29)&gt;=COUNTA(INDEX(в1,,1)),INDEX(в2,COUNTA($A$4:$A29)-COUNTA(INDEX(в1,,1))+2,),INDEX(в1,COUNTA($A$4:$A29)+1,))</f>
        <v>#REF!</v>
      </c>
      <c r="F30" t="e">
        <f ca="1">IF(COUNTA($A$4:$A29)&gt;=COUNTA(INDEX(в1,,1)),INDEX(в2,COUNTA($A$4:$A29)-COUNTA(INDEX(в1,,1))+2,),INDEX(в1,COUNTA($A$4:$A29)+1,))</f>
        <v>#REF!</v>
      </c>
    </row>
    <row r="31" spans="1:15" x14ac:dyDescent="0.25">
      <c r="A31" t="e">
        <f ca="1">IF(COUNTA($A$4:$A30)&gt;=COUNTA(INDEX(в1,,1)),INDEX(в2,COUNTA($A$4:$A30)-COUNTA(INDEX(в1,,1))+2,),INDEX(в1,COUNTA($A$4:$A30)+1,))</f>
        <v>#REF!</v>
      </c>
      <c r="B31" t="e">
        <f ca="1">IF(COUNTA($A$4:$A30)&gt;=COUNTA(INDEX(в1,,1)),INDEX(в2,COUNTA($A$4:$A30)-COUNTA(INDEX(в1,,1))+2,),INDEX(в1,COUNTA($A$4:$A30)+1,))</f>
        <v>#REF!</v>
      </c>
      <c r="C31" t="e">
        <f ca="1">IF(COUNTA($A$4:$A30)&gt;=COUNTA(INDEX(в1,,1)),INDEX(в2,COUNTA($A$4:$A30)-COUNTA(INDEX(в1,,1))+2,),INDEX(в1,COUNTA($A$4:$A30)+1,))</f>
        <v>#REF!</v>
      </c>
      <c r="D31" t="e">
        <f ca="1">IF(COUNTA($A$4:$A30)&gt;=COUNTA(INDEX(в1,,1)),INDEX(в2,COUNTA($A$4:$A30)-COUNTA(INDEX(в1,,1))+2,),INDEX(в1,COUNTA($A$4:$A30)+1,))</f>
        <v>#REF!</v>
      </c>
      <c r="E31" t="e">
        <f ca="1">IF(COUNTA($A$4:$A30)&gt;=COUNTA(INDEX(в1,,1)),INDEX(в2,COUNTA($A$4:$A30)-COUNTA(INDEX(в1,,1))+2,),INDEX(в1,COUNTA($A$4:$A30)+1,))</f>
        <v>#REF!</v>
      </c>
      <c r="F31" t="e">
        <f ca="1">IF(COUNTA($A$4:$A30)&gt;=COUNTA(INDEX(в1,,1)),INDEX(в2,COUNTA($A$4:$A30)-COUNTA(INDEX(в1,,1))+2,),INDEX(в1,COUNTA($A$4:$A30)+1,))</f>
        <v>#REF!</v>
      </c>
    </row>
    <row r="32" spans="1:15" x14ac:dyDescent="0.25">
      <c r="A32" t="e">
        <f ca="1">IF(COUNTA($A$4:$A31)&gt;=COUNTA(INDEX(в1,,1)),INDEX(в2,COUNTA($A$4:$A31)-COUNTA(INDEX(в1,,1))+2,),INDEX(в1,COUNTA($A$4:$A31)+1,))</f>
        <v>#REF!</v>
      </c>
      <c r="B32" t="e">
        <f ca="1">IF(COUNTA($A$4:$A31)&gt;=COUNTA(INDEX(в1,,1)),INDEX(в2,COUNTA($A$4:$A31)-COUNTA(INDEX(в1,,1))+2,),INDEX(в1,COUNTA($A$4:$A31)+1,))</f>
        <v>#REF!</v>
      </c>
      <c r="C32" t="e">
        <f ca="1">IF(COUNTA($A$4:$A31)&gt;=COUNTA(INDEX(в1,,1)),INDEX(в2,COUNTA($A$4:$A31)-COUNTA(INDEX(в1,,1))+2,),INDEX(в1,COUNTA($A$4:$A31)+1,))</f>
        <v>#REF!</v>
      </c>
      <c r="D32" t="e">
        <f ca="1">IF(COUNTA($A$4:$A31)&gt;=COUNTA(INDEX(в1,,1)),INDEX(в2,COUNTA($A$4:$A31)-COUNTA(INDEX(в1,,1))+2,),INDEX(в1,COUNTA($A$4:$A31)+1,))</f>
        <v>#REF!</v>
      </c>
      <c r="E32" t="e">
        <f ca="1">IF(COUNTA($A$4:$A31)&gt;=COUNTA(INDEX(в1,,1)),INDEX(в2,COUNTA($A$4:$A31)-COUNTA(INDEX(в1,,1))+2,),INDEX(в1,COUNTA($A$4:$A31)+1,))</f>
        <v>#REF!</v>
      </c>
      <c r="F32" t="e">
        <f ca="1">IF(COUNTA($A$4:$A31)&gt;=COUNTA(INDEX(в1,,1)),INDEX(в2,COUNTA($A$4:$A31)-COUNTA(INDEX(в1,,1))+2,),INDEX(в1,COUNTA($A$4:$A31)+1,))</f>
        <v>#REF!</v>
      </c>
    </row>
    <row r="33" spans="1:6" x14ac:dyDescent="0.25">
      <c r="A33" t="e">
        <f ca="1">IF(COUNTA($A$4:$A32)&gt;=COUNTA(INDEX(в1,,1)),INDEX(в2,COUNTA($A$4:$A32)-COUNTA(INDEX(в1,,1))+2,),INDEX(в1,COUNTA($A$4:$A32)+1,))</f>
        <v>#REF!</v>
      </c>
      <c r="B33" t="e">
        <f ca="1">IF(COUNTA($A$4:$A32)&gt;=COUNTA(INDEX(в1,,1)),INDEX(в2,COUNTA($A$4:$A32)-COUNTA(INDEX(в1,,1))+2,),INDEX(в1,COUNTA($A$4:$A32)+1,))</f>
        <v>#REF!</v>
      </c>
      <c r="C33" t="e">
        <f ca="1">IF(COUNTA($A$4:$A32)&gt;=COUNTA(INDEX(в1,,1)),INDEX(в2,COUNTA($A$4:$A32)-COUNTA(INDEX(в1,,1))+2,),INDEX(в1,COUNTA($A$4:$A32)+1,))</f>
        <v>#REF!</v>
      </c>
      <c r="D33" t="e">
        <f ca="1">IF(COUNTA($A$4:$A32)&gt;=COUNTA(INDEX(в1,,1)),INDEX(в2,COUNTA($A$4:$A32)-COUNTA(INDEX(в1,,1))+2,),INDEX(в1,COUNTA($A$4:$A32)+1,))</f>
        <v>#REF!</v>
      </c>
      <c r="E33" t="e">
        <f ca="1">IF(COUNTA($A$4:$A32)&gt;=COUNTA(INDEX(в1,,1)),INDEX(в2,COUNTA($A$4:$A32)-COUNTA(INDEX(в1,,1))+2,),INDEX(в1,COUNTA($A$4:$A32)+1,))</f>
        <v>#REF!</v>
      </c>
      <c r="F33" t="e">
        <f ca="1">IF(COUNTA($A$4:$A32)&gt;=COUNTA(INDEX(в1,,1)),INDEX(в2,COUNTA($A$4:$A32)-COUNTA(INDEX(в1,,1))+2,),INDEX(в1,COUNTA($A$4:$A32)+1,))</f>
        <v>#REF!</v>
      </c>
    </row>
    <row r="34" spans="1:6" x14ac:dyDescent="0.25">
      <c r="A34" t="e">
        <f ca="1">IF(COUNTA($A$4:$A33)&gt;=COUNTA(INDEX(в1,,1)),INDEX(в2,COUNTA($A$4:$A33)-COUNTA(INDEX(в1,,1))+2,),INDEX(в1,COUNTA($A$4:$A33)+1,))</f>
        <v>#REF!</v>
      </c>
      <c r="B34" t="e">
        <f ca="1">IF(COUNTA($A$4:$A33)&gt;=COUNTA(INDEX(в1,,1)),INDEX(в2,COUNTA($A$4:$A33)-COUNTA(INDEX(в1,,1))+2,),INDEX(в1,COUNTA($A$4:$A33)+1,))</f>
        <v>#REF!</v>
      </c>
      <c r="C34" t="e">
        <f ca="1">IF(COUNTA($A$4:$A33)&gt;=COUNTA(INDEX(в1,,1)),INDEX(в2,COUNTA($A$4:$A33)-COUNTA(INDEX(в1,,1))+2,),INDEX(в1,COUNTA($A$4:$A33)+1,))</f>
        <v>#REF!</v>
      </c>
      <c r="D34" t="e">
        <f ca="1">IF(COUNTA($A$4:$A33)&gt;=COUNTA(INDEX(в1,,1)),INDEX(в2,COUNTA($A$4:$A33)-COUNTA(INDEX(в1,,1))+2,),INDEX(в1,COUNTA($A$4:$A33)+1,))</f>
        <v>#REF!</v>
      </c>
      <c r="E34" t="e">
        <f ca="1">IF(COUNTA($A$4:$A33)&gt;=COUNTA(INDEX(в1,,1)),INDEX(в2,COUNTA($A$4:$A33)-COUNTA(INDEX(в1,,1))+2,),INDEX(в1,COUNTA($A$4:$A33)+1,))</f>
        <v>#REF!</v>
      </c>
      <c r="F34" t="e">
        <f ca="1">IF(COUNTA($A$4:$A33)&gt;=COUNTA(INDEX(в1,,1)),INDEX(в2,COUNTA($A$4:$A33)-COUNTA(INDEX(в1,,1))+2,),INDEX(в1,COUNTA($A$4:$A33)+1,))</f>
        <v>#REF!</v>
      </c>
    </row>
    <row r="35" spans="1:6" x14ac:dyDescent="0.25">
      <c r="A35" t="e">
        <f ca="1">IF(COUNTA($A$4:$A34)&gt;=COUNTA(INDEX(в1,,1)),INDEX(в2,COUNTA($A$4:$A34)-COUNTA(INDEX(в1,,1))+2,),INDEX(в1,COUNTA($A$4:$A34)+1,))</f>
        <v>#REF!</v>
      </c>
      <c r="B35" t="e">
        <f ca="1">IF(COUNTA($A$4:$A34)&gt;=COUNTA(INDEX(в1,,1)),INDEX(в2,COUNTA($A$4:$A34)-COUNTA(INDEX(в1,,1))+2,),INDEX(в1,COUNTA($A$4:$A34)+1,))</f>
        <v>#REF!</v>
      </c>
      <c r="C35" t="e">
        <f ca="1">IF(COUNTA($A$4:$A34)&gt;=COUNTA(INDEX(в1,,1)),INDEX(в2,COUNTA($A$4:$A34)-COUNTA(INDEX(в1,,1))+2,),INDEX(в1,COUNTA($A$4:$A34)+1,))</f>
        <v>#REF!</v>
      </c>
      <c r="D35" t="e">
        <f ca="1">IF(COUNTA($A$4:$A34)&gt;=COUNTA(INDEX(в1,,1)),INDEX(в2,COUNTA($A$4:$A34)-COUNTA(INDEX(в1,,1))+2,),INDEX(в1,COUNTA($A$4:$A34)+1,))</f>
        <v>#REF!</v>
      </c>
      <c r="E35" t="e">
        <f ca="1">IF(COUNTA($A$4:$A34)&gt;=COUNTA(INDEX(в1,,1)),INDEX(в2,COUNTA($A$4:$A34)-COUNTA(INDEX(в1,,1))+2,),INDEX(в1,COUNTA($A$4:$A34)+1,))</f>
        <v>#REF!</v>
      </c>
      <c r="F35" t="e">
        <f ca="1">IF(COUNTA($A$4:$A34)&gt;=COUNTA(INDEX(в1,,1)),INDEX(в2,COUNTA($A$4:$A34)-COUNTA(INDEX(в1,,1))+2,),INDEX(в1,COUNTA($A$4:$A34)+1,))</f>
        <v>#REF!</v>
      </c>
    </row>
    <row r="36" spans="1:6" x14ac:dyDescent="0.25">
      <c r="A36" t="e">
        <f ca="1">IF(COUNTA($A$4:$A35)&gt;=COUNTA(INDEX(в1,,1)),INDEX(в2,COUNTA($A$4:$A35)-COUNTA(INDEX(в1,,1))+2,),INDEX(в1,COUNTA($A$4:$A35)+1,))</f>
        <v>#REF!</v>
      </c>
      <c r="B36" t="e">
        <f ca="1">IF(COUNTA($A$4:$A35)&gt;=COUNTA(INDEX(в1,,1)),INDEX(в2,COUNTA($A$4:$A35)-COUNTA(INDEX(в1,,1))+2,),INDEX(в1,COUNTA($A$4:$A35)+1,))</f>
        <v>#REF!</v>
      </c>
      <c r="C36" t="e">
        <f ca="1">IF(COUNTA($A$4:$A35)&gt;=COUNTA(INDEX(в1,,1)),INDEX(в2,COUNTA($A$4:$A35)-COUNTA(INDEX(в1,,1))+2,),INDEX(в1,COUNTA($A$4:$A35)+1,))</f>
        <v>#REF!</v>
      </c>
      <c r="D36" t="e">
        <f ca="1">IF(COUNTA($A$4:$A35)&gt;=COUNTA(INDEX(в1,,1)),INDEX(в2,COUNTA($A$4:$A35)-COUNTA(INDEX(в1,,1))+2,),INDEX(в1,COUNTA($A$4:$A35)+1,))</f>
        <v>#REF!</v>
      </c>
      <c r="E36" t="e">
        <f ca="1">IF(COUNTA($A$4:$A35)&gt;=COUNTA(INDEX(в1,,1)),INDEX(в2,COUNTA($A$4:$A35)-COUNTA(INDEX(в1,,1))+2,),INDEX(в1,COUNTA($A$4:$A35)+1,))</f>
        <v>#REF!</v>
      </c>
      <c r="F36" t="e">
        <f ca="1">IF(COUNTA($A$4:$A35)&gt;=COUNTA(INDEX(в1,,1)),INDEX(в2,COUNTA($A$4:$A35)-COUNTA(INDEX(в1,,1))+2,),INDEX(в1,COUNTA($A$4:$A35)+1,))</f>
        <v>#REF!</v>
      </c>
    </row>
    <row r="37" spans="1:6" x14ac:dyDescent="0.25">
      <c r="A37" t="e">
        <f ca="1">IF(COUNTA($A$4:$A36)&gt;=COUNTA(INDEX(в1,,1)),INDEX(в2,COUNTA($A$4:$A36)-COUNTA(INDEX(в1,,1))+2,),INDEX(в1,COUNTA($A$4:$A36)+1,))</f>
        <v>#REF!</v>
      </c>
      <c r="B37" t="e">
        <f ca="1">IF(COUNTA($A$4:$A36)&gt;=COUNTA(INDEX(в1,,1)),INDEX(в2,COUNTA($A$4:$A36)-COUNTA(INDEX(в1,,1))+2,),INDEX(в1,COUNTA($A$4:$A36)+1,))</f>
        <v>#REF!</v>
      </c>
      <c r="C37" t="e">
        <f ca="1">IF(COUNTA($A$4:$A36)&gt;=COUNTA(INDEX(в1,,1)),INDEX(в2,COUNTA($A$4:$A36)-COUNTA(INDEX(в1,,1))+2,),INDEX(в1,COUNTA($A$4:$A36)+1,))</f>
        <v>#REF!</v>
      </c>
      <c r="D37" t="e">
        <f ca="1">IF(COUNTA($A$4:$A36)&gt;=COUNTA(INDEX(в1,,1)),INDEX(в2,COUNTA($A$4:$A36)-COUNTA(INDEX(в1,,1))+2,),INDEX(в1,COUNTA($A$4:$A36)+1,))</f>
        <v>#REF!</v>
      </c>
      <c r="E37" t="e">
        <f ca="1">IF(COUNTA($A$4:$A36)&gt;=COUNTA(INDEX(в1,,1)),INDEX(в2,COUNTA($A$4:$A36)-COUNTA(INDEX(в1,,1))+2,),INDEX(в1,COUNTA($A$4:$A36)+1,))</f>
        <v>#REF!</v>
      </c>
      <c r="F37" t="e">
        <f ca="1">IF(COUNTA($A$4:$A36)&gt;=COUNTA(INDEX(в1,,1)),INDEX(в2,COUNTA($A$4:$A36)-COUNTA(INDEX(в1,,1))+2,),INDEX(в1,COUNTA($A$4:$A36)+1,))</f>
        <v>#REF!</v>
      </c>
    </row>
    <row r="38" spans="1:6" x14ac:dyDescent="0.25">
      <c r="A38" t="e">
        <f ca="1">IF(COUNTA($A$4:$A37)&gt;=COUNTA(INDEX(в1,,1)),INDEX(в2,COUNTA($A$4:$A37)-COUNTA(INDEX(в1,,1))+2,),INDEX(в1,COUNTA($A$4:$A37)+1,))</f>
        <v>#REF!</v>
      </c>
      <c r="B38" t="e">
        <f ca="1">IF(COUNTA($A$4:$A37)&gt;=COUNTA(INDEX(в1,,1)),INDEX(в2,COUNTA($A$4:$A37)-COUNTA(INDEX(в1,,1))+2,),INDEX(в1,COUNTA($A$4:$A37)+1,))</f>
        <v>#REF!</v>
      </c>
      <c r="C38" t="e">
        <f ca="1">IF(COUNTA($A$4:$A37)&gt;=COUNTA(INDEX(в1,,1)),INDEX(в2,COUNTA($A$4:$A37)-COUNTA(INDEX(в1,,1))+2,),INDEX(в1,COUNTA($A$4:$A37)+1,))</f>
        <v>#REF!</v>
      </c>
      <c r="D38" t="e">
        <f ca="1">IF(COUNTA($A$4:$A37)&gt;=COUNTA(INDEX(в1,,1)),INDEX(в2,COUNTA($A$4:$A37)-COUNTA(INDEX(в1,,1))+2,),INDEX(в1,COUNTA($A$4:$A37)+1,))</f>
        <v>#REF!</v>
      </c>
      <c r="E38" t="e">
        <f ca="1">IF(COUNTA($A$4:$A37)&gt;=COUNTA(INDEX(в1,,1)),INDEX(в2,COUNTA($A$4:$A37)-COUNTA(INDEX(в1,,1))+2,),INDEX(в1,COUNTA($A$4:$A37)+1,))</f>
        <v>#REF!</v>
      </c>
      <c r="F38" t="e">
        <f ca="1">IF(COUNTA($A$4:$A37)&gt;=COUNTA(INDEX(в1,,1)),INDEX(в2,COUNTA($A$4:$A37)-COUNTA(INDEX(в1,,1))+2,),INDEX(в1,COUNTA($A$4:$A37)+1,))</f>
        <v>#REF!</v>
      </c>
    </row>
    <row r="39" spans="1:6" x14ac:dyDescent="0.25">
      <c r="A39" t="e">
        <f ca="1">IF(COUNTA($A$4:$A38)&gt;=COUNTA(INDEX(в1,,1)),INDEX(в2,COUNTA($A$4:$A38)-COUNTA(INDEX(в1,,1))+2,),INDEX(в1,COUNTA($A$4:$A38)+1,))</f>
        <v>#REF!</v>
      </c>
      <c r="B39" t="e">
        <f ca="1">IF(COUNTA($A$4:$A38)&gt;=COUNTA(INDEX(в1,,1)),INDEX(в2,COUNTA($A$4:$A38)-COUNTA(INDEX(в1,,1))+2,),INDEX(в1,COUNTA($A$4:$A38)+1,))</f>
        <v>#REF!</v>
      </c>
      <c r="C39" t="e">
        <f ca="1">IF(COUNTA($A$4:$A38)&gt;=COUNTA(INDEX(в1,,1)),INDEX(в2,COUNTA($A$4:$A38)-COUNTA(INDEX(в1,,1))+2,),INDEX(в1,COUNTA($A$4:$A38)+1,))</f>
        <v>#REF!</v>
      </c>
      <c r="D39" t="e">
        <f ca="1">IF(COUNTA($A$4:$A38)&gt;=COUNTA(INDEX(в1,,1)),INDEX(в2,COUNTA($A$4:$A38)-COUNTA(INDEX(в1,,1))+2,),INDEX(в1,COUNTA($A$4:$A38)+1,))</f>
        <v>#REF!</v>
      </c>
      <c r="E39" t="e">
        <f ca="1">IF(COUNTA($A$4:$A38)&gt;=COUNTA(INDEX(в1,,1)),INDEX(в2,COUNTA($A$4:$A38)-COUNTA(INDEX(в1,,1))+2,),INDEX(в1,COUNTA($A$4:$A38)+1,))</f>
        <v>#REF!</v>
      </c>
      <c r="F39" t="e">
        <f ca="1">IF(COUNTA($A$4:$A38)&gt;=COUNTA(INDEX(в1,,1)),INDEX(в2,COUNTA($A$4:$A38)-COUNTA(INDEX(в1,,1))+2,),INDEX(в1,COUNTA($A$4:$A38)+1,))</f>
        <v>#REF!</v>
      </c>
    </row>
    <row r="40" spans="1:6" x14ac:dyDescent="0.25">
      <c r="A40" t="e">
        <f ca="1">IF(COUNTA($A$4:$A39)&gt;=COUNTA(INDEX(в1,,1)),INDEX(в2,COUNTA($A$4:$A39)-COUNTA(INDEX(в1,,1))+2,),INDEX(в1,COUNTA($A$4:$A39)+1,))</f>
        <v>#REF!</v>
      </c>
      <c r="B40" t="e">
        <f ca="1">IF(COUNTA($A$4:$A39)&gt;=COUNTA(INDEX(в1,,1)),INDEX(в2,COUNTA($A$4:$A39)-COUNTA(INDEX(в1,,1))+2,),INDEX(в1,COUNTA($A$4:$A39)+1,))</f>
        <v>#REF!</v>
      </c>
      <c r="C40" t="e">
        <f ca="1">IF(COUNTA($A$4:$A39)&gt;=COUNTA(INDEX(в1,,1)),INDEX(в2,COUNTA($A$4:$A39)-COUNTA(INDEX(в1,,1))+2,),INDEX(в1,COUNTA($A$4:$A39)+1,))</f>
        <v>#REF!</v>
      </c>
      <c r="D40" t="e">
        <f ca="1">IF(COUNTA($A$4:$A39)&gt;=COUNTA(INDEX(в1,,1)),INDEX(в2,COUNTA($A$4:$A39)-COUNTA(INDEX(в1,,1))+2,),INDEX(в1,COUNTA($A$4:$A39)+1,))</f>
        <v>#REF!</v>
      </c>
      <c r="E40" t="e">
        <f ca="1">IF(COUNTA($A$4:$A39)&gt;=COUNTA(INDEX(в1,,1)),INDEX(в2,COUNTA($A$4:$A39)-COUNTA(INDEX(в1,,1))+2,),INDEX(в1,COUNTA($A$4:$A39)+1,))</f>
        <v>#REF!</v>
      </c>
      <c r="F40" t="e">
        <f ca="1">IF(COUNTA($A$4:$A39)&gt;=COUNTA(INDEX(в1,,1)),INDEX(в2,COUNTA($A$4:$A39)-COUNTA(INDEX(в1,,1))+2,),INDEX(в1,COUNTA($A$4:$A39)+1,))</f>
        <v>#REF!</v>
      </c>
    </row>
    <row r="41" spans="1:6" x14ac:dyDescent="0.25">
      <c r="A41" t="e">
        <f ca="1">IF(COUNTA($A$4:$A40)&gt;=COUNTA(INDEX(в1,,1)),INDEX(в2,COUNTA($A$4:$A40)-COUNTA(INDEX(в1,,1))+2,),INDEX(в1,COUNTA($A$4:$A40)+1,))</f>
        <v>#REF!</v>
      </c>
      <c r="B41" t="e">
        <f ca="1">IF(COUNTA($A$4:$A40)&gt;=COUNTA(INDEX(в1,,1)),INDEX(в2,COUNTA($A$4:$A40)-COUNTA(INDEX(в1,,1))+2,),INDEX(в1,COUNTA($A$4:$A40)+1,))</f>
        <v>#REF!</v>
      </c>
      <c r="C41" t="e">
        <f ca="1">IF(COUNTA($A$4:$A40)&gt;=COUNTA(INDEX(в1,,1)),INDEX(в2,COUNTA($A$4:$A40)-COUNTA(INDEX(в1,,1))+2,),INDEX(в1,COUNTA($A$4:$A40)+1,))</f>
        <v>#REF!</v>
      </c>
      <c r="D41" t="e">
        <f ca="1">IF(COUNTA($A$4:$A40)&gt;=COUNTA(INDEX(в1,,1)),INDEX(в2,COUNTA($A$4:$A40)-COUNTA(INDEX(в1,,1))+2,),INDEX(в1,COUNTA($A$4:$A40)+1,))</f>
        <v>#REF!</v>
      </c>
      <c r="E41" t="e">
        <f ca="1">IF(COUNTA($A$4:$A40)&gt;=COUNTA(INDEX(в1,,1)),INDEX(в2,COUNTA($A$4:$A40)-COUNTA(INDEX(в1,,1))+2,),INDEX(в1,COUNTA($A$4:$A40)+1,))</f>
        <v>#REF!</v>
      </c>
      <c r="F41" t="e">
        <f ca="1">IF(COUNTA($A$4:$A40)&gt;=COUNTA(INDEX(в1,,1)),INDEX(в2,COUNTA($A$4:$A40)-COUNTA(INDEX(в1,,1))+2,),INDEX(в1,COUNTA($A$4:$A40)+1,))</f>
        <v>#REF!</v>
      </c>
    </row>
    <row r="42" spans="1:6" x14ac:dyDescent="0.25">
      <c r="A42" t="e">
        <f ca="1">IF(COUNTA($A$4:$A41)&gt;=COUNTA(INDEX(в1,,1)),INDEX(в2,COUNTA($A$4:$A41)-COUNTA(INDEX(в1,,1))+2,),INDEX(в1,COUNTA($A$4:$A41)+1,))</f>
        <v>#REF!</v>
      </c>
      <c r="B42" t="e">
        <f ca="1">IF(COUNTA($A$4:$A41)&gt;=COUNTA(INDEX(в1,,1)),INDEX(в2,COUNTA($A$4:$A41)-COUNTA(INDEX(в1,,1))+2,),INDEX(в1,COUNTA($A$4:$A41)+1,))</f>
        <v>#REF!</v>
      </c>
      <c r="C42" t="e">
        <f ca="1">IF(COUNTA($A$4:$A41)&gt;=COUNTA(INDEX(в1,,1)),INDEX(в2,COUNTA($A$4:$A41)-COUNTA(INDEX(в1,,1))+2,),INDEX(в1,COUNTA($A$4:$A41)+1,))</f>
        <v>#REF!</v>
      </c>
      <c r="D42" t="e">
        <f ca="1">IF(COUNTA($A$4:$A41)&gt;=COUNTA(INDEX(в1,,1)),INDEX(в2,COUNTA($A$4:$A41)-COUNTA(INDEX(в1,,1))+2,),INDEX(в1,COUNTA($A$4:$A41)+1,))</f>
        <v>#REF!</v>
      </c>
      <c r="E42" t="e">
        <f ca="1">IF(COUNTA($A$4:$A41)&gt;=COUNTA(INDEX(в1,,1)),INDEX(в2,COUNTA($A$4:$A41)-COUNTA(INDEX(в1,,1))+2,),INDEX(в1,COUNTA($A$4:$A41)+1,))</f>
        <v>#REF!</v>
      </c>
      <c r="F42" t="e">
        <f ca="1">IF(COUNTA($A$4:$A41)&gt;=COUNTA(INDEX(в1,,1)),INDEX(в2,COUNTA($A$4:$A41)-COUNTA(INDEX(в1,,1))+2,),INDEX(в1,COUNTA($A$4:$A41)+1,))</f>
        <v>#REF!</v>
      </c>
    </row>
    <row r="43" spans="1:6" x14ac:dyDescent="0.25">
      <c r="A43" t="e">
        <f ca="1">IF(COUNTA($A$4:$A42)&gt;=COUNTA(INDEX(в1,,1)),INDEX(в2,COUNTA($A$4:$A42)-COUNTA(INDEX(в1,,1))+2,),INDEX(в1,COUNTA($A$4:$A42)+1,))</f>
        <v>#REF!</v>
      </c>
      <c r="B43" t="e">
        <f ca="1">IF(COUNTA($A$4:$A42)&gt;=COUNTA(INDEX(в1,,1)),INDEX(в2,COUNTA($A$4:$A42)-COUNTA(INDEX(в1,,1))+2,),INDEX(в1,COUNTA($A$4:$A42)+1,))</f>
        <v>#REF!</v>
      </c>
      <c r="C43" t="e">
        <f ca="1">IF(COUNTA($A$4:$A42)&gt;=COUNTA(INDEX(в1,,1)),INDEX(в2,COUNTA($A$4:$A42)-COUNTA(INDEX(в1,,1))+2,),INDEX(в1,COUNTA($A$4:$A42)+1,))</f>
        <v>#REF!</v>
      </c>
      <c r="D43" t="e">
        <f ca="1">IF(COUNTA($A$4:$A42)&gt;=COUNTA(INDEX(в1,,1)),INDEX(в2,COUNTA($A$4:$A42)-COUNTA(INDEX(в1,,1))+2,),INDEX(в1,COUNTA($A$4:$A42)+1,))</f>
        <v>#REF!</v>
      </c>
      <c r="E43" t="e">
        <f ca="1">IF(COUNTA($A$4:$A42)&gt;=COUNTA(INDEX(в1,,1)),INDEX(в2,COUNTA($A$4:$A42)-COUNTA(INDEX(в1,,1))+2,),INDEX(в1,COUNTA($A$4:$A42)+1,))</f>
        <v>#REF!</v>
      </c>
      <c r="F43" t="e">
        <f ca="1">IF(COUNTA($A$4:$A42)&gt;=COUNTA(INDEX(в1,,1)),INDEX(в2,COUNTA($A$4:$A42)-COUNTA(INDEX(в1,,1))+2,),INDEX(в1,COUNTA($A$4:$A42)+1,))</f>
        <v>#REF!</v>
      </c>
    </row>
    <row r="44" spans="1:6" x14ac:dyDescent="0.25">
      <c r="A44" t="e">
        <f ca="1">IF(COUNTA($A$4:$A43)&gt;=COUNTA(INDEX(в1,,1)),INDEX(в2,COUNTA($A$4:$A43)-COUNTA(INDEX(в1,,1))+2,),INDEX(в1,COUNTA($A$4:$A43)+1,))</f>
        <v>#REF!</v>
      </c>
      <c r="B44" t="e">
        <f ca="1">IF(COUNTA($A$4:$A43)&gt;=COUNTA(INDEX(в1,,1)),INDEX(в2,COUNTA($A$4:$A43)-COUNTA(INDEX(в1,,1))+2,),INDEX(в1,COUNTA($A$4:$A43)+1,))</f>
        <v>#REF!</v>
      </c>
      <c r="C44" t="e">
        <f ca="1">IF(COUNTA($A$4:$A43)&gt;=COUNTA(INDEX(в1,,1)),INDEX(в2,COUNTA($A$4:$A43)-COUNTA(INDEX(в1,,1))+2,),INDEX(в1,COUNTA($A$4:$A43)+1,))</f>
        <v>#REF!</v>
      </c>
      <c r="D44" t="e">
        <f ca="1">IF(COUNTA($A$4:$A43)&gt;=COUNTA(INDEX(в1,,1)),INDEX(в2,COUNTA($A$4:$A43)-COUNTA(INDEX(в1,,1))+2,),INDEX(в1,COUNTA($A$4:$A43)+1,))</f>
        <v>#REF!</v>
      </c>
      <c r="E44" t="e">
        <f ca="1">IF(COUNTA($A$4:$A43)&gt;=COUNTA(INDEX(в1,,1)),INDEX(в2,COUNTA($A$4:$A43)-COUNTA(INDEX(в1,,1))+2,),INDEX(в1,COUNTA($A$4:$A43)+1,))</f>
        <v>#REF!</v>
      </c>
      <c r="F44" t="e">
        <f ca="1">IF(COUNTA($A$4:$A43)&gt;=COUNTA(INDEX(в1,,1)),INDEX(в2,COUNTA($A$4:$A43)-COUNTA(INDEX(в1,,1))+2,),INDEX(в1,COUNTA($A$4:$A43)+1,))</f>
        <v>#REF!</v>
      </c>
    </row>
    <row r="45" spans="1:6" x14ac:dyDescent="0.25">
      <c r="A45" t="e">
        <f ca="1">IF(COUNTA($A$4:$A44)&gt;=COUNTA(INDEX(в1,,1)),INDEX(в2,COUNTA($A$4:$A44)-COUNTA(INDEX(в1,,1))+2,),INDEX(в1,COUNTA($A$4:$A44)+1,))</f>
        <v>#REF!</v>
      </c>
      <c r="B45" t="e">
        <f ca="1">IF(COUNTA($A$4:$A44)&gt;=COUNTA(INDEX(в1,,1)),INDEX(в2,COUNTA($A$4:$A44)-COUNTA(INDEX(в1,,1))+2,),INDEX(в1,COUNTA($A$4:$A44)+1,))</f>
        <v>#REF!</v>
      </c>
      <c r="C45" t="e">
        <f ca="1">IF(COUNTA($A$4:$A44)&gt;=COUNTA(INDEX(в1,,1)),INDEX(в2,COUNTA($A$4:$A44)-COUNTA(INDEX(в1,,1))+2,),INDEX(в1,COUNTA($A$4:$A44)+1,))</f>
        <v>#REF!</v>
      </c>
      <c r="D45" t="e">
        <f ca="1">IF(COUNTA($A$4:$A44)&gt;=COUNTA(INDEX(в1,,1)),INDEX(в2,COUNTA($A$4:$A44)-COUNTA(INDEX(в1,,1))+2,),INDEX(в1,COUNTA($A$4:$A44)+1,))</f>
        <v>#REF!</v>
      </c>
      <c r="E45" t="e">
        <f ca="1">IF(COUNTA($A$4:$A44)&gt;=COUNTA(INDEX(в1,,1)),INDEX(в2,COUNTA($A$4:$A44)-COUNTA(INDEX(в1,,1))+2,),INDEX(в1,COUNTA($A$4:$A44)+1,))</f>
        <v>#REF!</v>
      </c>
      <c r="F45" t="e">
        <f ca="1">IF(COUNTA($A$4:$A44)&gt;=COUNTA(INDEX(в1,,1)),INDEX(в2,COUNTA($A$4:$A44)-COUNTA(INDEX(в1,,1))+2,),INDEX(в1,COUNTA($A$4:$A44)+1,))</f>
        <v>#REF!</v>
      </c>
    </row>
    <row r="46" spans="1:6" x14ac:dyDescent="0.25">
      <c r="A46" t="e">
        <f ca="1">IF(COUNTA($A$4:$A45)&gt;=COUNTA(INDEX(в1,,1)),INDEX(в2,COUNTA($A$4:$A45)-COUNTA(INDEX(в1,,1))+2,),INDEX(в1,COUNTA($A$4:$A45)+1,))</f>
        <v>#REF!</v>
      </c>
      <c r="B46" t="e">
        <f ca="1">IF(COUNTA($A$4:$A45)&gt;=COUNTA(INDEX(в1,,1)),INDEX(в2,COUNTA($A$4:$A45)-COUNTA(INDEX(в1,,1))+2,),INDEX(в1,COUNTA($A$4:$A45)+1,))</f>
        <v>#REF!</v>
      </c>
      <c r="C46" t="e">
        <f ca="1">IF(COUNTA($A$4:$A45)&gt;=COUNTA(INDEX(в1,,1)),INDEX(в2,COUNTA($A$4:$A45)-COUNTA(INDEX(в1,,1))+2,),INDEX(в1,COUNTA($A$4:$A45)+1,))</f>
        <v>#REF!</v>
      </c>
      <c r="D46" t="e">
        <f ca="1">IF(COUNTA($A$4:$A45)&gt;=COUNTA(INDEX(в1,,1)),INDEX(в2,COUNTA($A$4:$A45)-COUNTA(INDEX(в1,,1))+2,),INDEX(в1,COUNTA($A$4:$A45)+1,))</f>
        <v>#REF!</v>
      </c>
      <c r="E46" t="e">
        <f ca="1">IF(COUNTA($A$4:$A45)&gt;=COUNTA(INDEX(в1,,1)),INDEX(в2,COUNTA($A$4:$A45)-COUNTA(INDEX(в1,,1))+2,),INDEX(в1,COUNTA($A$4:$A45)+1,))</f>
        <v>#REF!</v>
      </c>
      <c r="F46" t="e">
        <f ca="1">IF(COUNTA($A$4:$A45)&gt;=COUNTA(INDEX(в1,,1)),INDEX(в2,COUNTA($A$4:$A45)-COUNTA(INDEX(в1,,1))+2,),INDEX(в1,COUNTA($A$4:$A45)+1,))</f>
        <v>#REF!</v>
      </c>
    </row>
    <row r="47" spans="1:6" x14ac:dyDescent="0.25">
      <c r="A47" t="e">
        <f ca="1">IF(COUNTA($A$4:$A46)&gt;=COUNTA(INDEX(в1,,1)),INDEX(в2,COUNTA($A$4:$A46)-COUNTA(INDEX(в1,,1))+2,),INDEX(в1,COUNTA($A$4:$A46)+1,))</f>
        <v>#REF!</v>
      </c>
      <c r="B47" t="e">
        <f ca="1">IF(COUNTA($A$4:$A46)&gt;=COUNTA(INDEX(в1,,1)),INDEX(в2,COUNTA($A$4:$A46)-COUNTA(INDEX(в1,,1))+2,),INDEX(в1,COUNTA($A$4:$A46)+1,))</f>
        <v>#REF!</v>
      </c>
      <c r="C47" t="e">
        <f ca="1">IF(COUNTA($A$4:$A46)&gt;=COUNTA(INDEX(в1,,1)),INDEX(в2,COUNTA($A$4:$A46)-COUNTA(INDEX(в1,,1))+2,),INDEX(в1,COUNTA($A$4:$A46)+1,))</f>
        <v>#REF!</v>
      </c>
      <c r="D47" t="e">
        <f ca="1">IF(COUNTA($A$4:$A46)&gt;=COUNTA(INDEX(в1,,1)),INDEX(в2,COUNTA($A$4:$A46)-COUNTA(INDEX(в1,,1))+2,),INDEX(в1,COUNTA($A$4:$A46)+1,))</f>
        <v>#REF!</v>
      </c>
      <c r="E47" t="e">
        <f ca="1">IF(COUNTA($A$4:$A46)&gt;=COUNTA(INDEX(в1,,1)),INDEX(в2,COUNTA($A$4:$A46)-COUNTA(INDEX(в1,,1))+2,),INDEX(в1,COUNTA($A$4:$A46)+1,))</f>
        <v>#REF!</v>
      </c>
      <c r="F47" t="e">
        <f ca="1">IF(COUNTA($A$4:$A46)&gt;=COUNTA(INDEX(в1,,1)),INDEX(в2,COUNTA($A$4:$A46)-COUNTA(INDEX(в1,,1))+2,),INDEX(в1,COUNTA($A$4:$A46)+1,))</f>
        <v>#REF!</v>
      </c>
    </row>
    <row r="48" spans="1:6" x14ac:dyDescent="0.25">
      <c r="A48" t="e">
        <f ca="1">IF(COUNTA($A$4:$A47)&gt;=COUNTA(INDEX(в1,,1)),INDEX(в2,COUNTA($A$4:$A47)-COUNTA(INDEX(в1,,1))+2,),INDEX(в1,COUNTA($A$4:$A47)+1,))</f>
        <v>#REF!</v>
      </c>
      <c r="B48" t="e">
        <f ca="1">IF(COUNTA($A$4:$A47)&gt;=COUNTA(INDEX(в1,,1)),INDEX(в2,COUNTA($A$4:$A47)-COUNTA(INDEX(в1,,1))+2,),INDEX(в1,COUNTA($A$4:$A47)+1,))</f>
        <v>#REF!</v>
      </c>
      <c r="C48" t="e">
        <f ca="1">IF(COUNTA($A$4:$A47)&gt;=COUNTA(INDEX(в1,,1)),INDEX(в2,COUNTA($A$4:$A47)-COUNTA(INDEX(в1,,1))+2,),INDEX(в1,COUNTA($A$4:$A47)+1,))</f>
        <v>#REF!</v>
      </c>
      <c r="D48" t="e">
        <f ca="1">IF(COUNTA($A$4:$A47)&gt;=COUNTA(INDEX(в1,,1)),INDEX(в2,COUNTA($A$4:$A47)-COUNTA(INDEX(в1,,1))+2,),INDEX(в1,COUNTA($A$4:$A47)+1,))</f>
        <v>#REF!</v>
      </c>
      <c r="E48" t="e">
        <f ca="1">IF(COUNTA($A$4:$A47)&gt;=COUNTA(INDEX(в1,,1)),INDEX(в2,COUNTA($A$4:$A47)-COUNTA(INDEX(в1,,1))+2,),INDEX(в1,COUNTA($A$4:$A47)+1,))</f>
        <v>#REF!</v>
      </c>
      <c r="F48" t="e">
        <f ca="1">IF(COUNTA($A$4:$A47)&gt;=COUNTA(INDEX(в1,,1)),INDEX(в2,COUNTA($A$4:$A47)-COUNTA(INDEX(в1,,1))+2,),INDEX(в1,COUNTA($A$4:$A47)+1,))</f>
        <v>#REF!</v>
      </c>
    </row>
    <row r="49" spans="1:6" x14ac:dyDescent="0.25">
      <c r="A49" t="e">
        <f ca="1">IF(COUNTA($A$4:$A48)&gt;=COUNTA(INDEX(в1,,1)),INDEX(в2,COUNTA($A$4:$A48)-COUNTA(INDEX(в1,,1))+2,),INDEX(в1,COUNTA($A$4:$A48)+1,))</f>
        <v>#REF!</v>
      </c>
      <c r="B49" t="e">
        <f ca="1">IF(COUNTA($A$4:$A48)&gt;=COUNTA(INDEX(в1,,1)),INDEX(в2,COUNTA($A$4:$A48)-COUNTA(INDEX(в1,,1))+2,),INDEX(в1,COUNTA($A$4:$A48)+1,))</f>
        <v>#REF!</v>
      </c>
      <c r="C49" t="e">
        <f ca="1">IF(COUNTA($A$4:$A48)&gt;=COUNTA(INDEX(в1,,1)),INDEX(в2,COUNTA($A$4:$A48)-COUNTA(INDEX(в1,,1))+2,),INDEX(в1,COUNTA($A$4:$A48)+1,))</f>
        <v>#REF!</v>
      </c>
      <c r="D49" t="e">
        <f ca="1">IF(COUNTA($A$4:$A48)&gt;=COUNTA(INDEX(в1,,1)),INDEX(в2,COUNTA($A$4:$A48)-COUNTA(INDEX(в1,,1))+2,),INDEX(в1,COUNTA($A$4:$A48)+1,))</f>
        <v>#REF!</v>
      </c>
      <c r="E49" t="e">
        <f ca="1">IF(COUNTA($A$4:$A48)&gt;=COUNTA(INDEX(в1,,1)),INDEX(в2,COUNTA($A$4:$A48)-COUNTA(INDEX(в1,,1))+2,),INDEX(в1,COUNTA($A$4:$A48)+1,))</f>
        <v>#REF!</v>
      </c>
      <c r="F49" t="e">
        <f ca="1">IF(COUNTA($A$4:$A48)&gt;=COUNTA(INDEX(в1,,1)),INDEX(в2,COUNTA($A$4:$A48)-COUNTA(INDEX(в1,,1))+2,),INDEX(в1,COUNTA($A$4:$A48)+1,))</f>
        <v>#REF!</v>
      </c>
    </row>
    <row r="50" spans="1:6" x14ac:dyDescent="0.25">
      <c r="A50" t="e">
        <f ca="1">IF(COUNTA($A$4:$A49)&gt;=COUNTA(INDEX(в1,,1)),INDEX(в2,COUNTA($A$4:$A49)-COUNTA(INDEX(в1,,1))+2,),INDEX(в1,COUNTA($A$4:$A49)+1,))</f>
        <v>#REF!</v>
      </c>
      <c r="B50" t="e">
        <f ca="1">IF(COUNTA($A$4:$A49)&gt;=COUNTA(INDEX(в1,,1)),INDEX(в2,COUNTA($A$4:$A49)-COUNTA(INDEX(в1,,1))+2,),INDEX(в1,COUNTA($A$4:$A49)+1,))</f>
        <v>#REF!</v>
      </c>
      <c r="C50" t="e">
        <f ca="1">IF(COUNTA($A$4:$A49)&gt;=COUNTA(INDEX(в1,,1)),INDEX(в2,COUNTA($A$4:$A49)-COUNTA(INDEX(в1,,1))+2,),INDEX(в1,COUNTA($A$4:$A49)+1,))</f>
        <v>#REF!</v>
      </c>
      <c r="D50" t="e">
        <f ca="1">IF(COUNTA($A$4:$A49)&gt;=COUNTA(INDEX(в1,,1)),INDEX(в2,COUNTA($A$4:$A49)-COUNTA(INDEX(в1,,1))+2,),INDEX(в1,COUNTA($A$4:$A49)+1,))</f>
        <v>#REF!</v>
      </c>
      <c r="E50" t="e">
        <f ca="1">IF(COUNTA($A$4:$A49)&gt;=COUNTA(INDEX(в1,,1)),INDEX(в2,COUNTA($A$4:$A49)-COUNTA(INDEX(в1,,1))+2,),INDEX(в1,COUNTA($A$4:$A49)+1,))</f>
        <v>#REF!</v>
      </c>
      <c r="F50" t="e">
        <f ca="1">IF(COUNTA($A$4:$A49)&gt;=COUNTA(INDEX(в1,,1)),INDEX(в2,COUNTA($A$4:$A49)-COUNTA(INDEX(в1,,1))+2,),INDEX(в1,COUNTA($A$4:$A49)+1,))</f>
        <v>#REF!</v>
      </c>
    </row>
    <row r="51" spans="1:6" x14ac:dyDescent="0.25">
      <c r="A51" t="e">
        <f ca="1">IF(COUNTA($A$4:$A50)&gt;=COUNTA(INDEX(в1,,1)),INDEX(в2,COUNTA($A$4:$A50)-COUNTA(INDEX(в1,,1))+2,),INDEX(в1,COUNTA($A$4:$A50)+1,))</f>
        <v>#REF!</v>
      </c>
      <c r="B51" t="e">
        <f ca="1">IF(COUNTA($A$4:$A50)&gt;=COUNTA(INDEX(в1,,1)),INDEX(в2,COUNTA($A$4:$A50)-COUNTA(INDEX(в1,,1))+2,),INDEX(в1,COUNTA($A$4:$A50)+1,))</f>
        <v>#REF!</v>
      </c>
      <c r="C51" t="e">
        <f ca="1">IF(COUNTA($A$4:$A50)&gt;=COUNTA(INDEX(в1,,1)),INDEX(в2,COUNTA($A$4:$A50)-COUNTA(INDEX(в1,,1))+2,),INDEX(в1,COUNTA($A$4:$A50)+1,))</f>
        <v>#REF!</v>
      </c>
      <c r="D51" t="e">
        <f ca="1">IF(COUNTA($A$4:$A50)&gt;=COUNTA(INDEX(в1,,1)),INDEX(в2,COUNTA($A$4:$A50)-COUNTA(INDEX(в1,,1))+2,),INDEX(в1,COUNTA($A$4:$A50)+1,))</f>
        <v>#REF!</v>
      </c>
      <c r="E51" t="e">
        <f ca="1">IF(COUNTA($A$4:$A50)&gt;=COUNTA(INDEX(в1,,1)),INDEX(в2,COUNTA($A$4:$A50)-COUNTA(INDEX(в1,,1))+2,),INDEX(в1,COUNTA($A$4:$A50)+1,))</f>
        <v>#REF!</v>
      </c>
      <c r="F51" t="e">
        <f ca="1">IF(COUNTA($A$4:$A50)&gt;=COUNTA(INDEX(в1,,1)),INDEX(в2,COUNTA($A$4:$A50)-COUNTA(INDEX(в1,,1))+2,),INDEX(в1,COUNTA($A$4:$A50)+1,))</f>
        <v>#REF!</v>
      </c>
    </row>
    <row r="52" spans="1:6" x14ac:dyDescent="0.25">
      <c r="A52" t="e">
        <f ca="1">IF(COUNTA($A$4:$A51)&gt;=COUNTA(INDEX(в1,,1)),INDEX(в2,COUNTA($A$4:$A51)-COUNTA(INDEX(в1,,1))+2,),INDEX(в1,COUNTA($A$4:$A51)+1,))</f>
        <v>#REF!</v>
      </c>
      <c r="B52" t="e">
        <f ca="1">IF(COUNTA($A$4:$A51)&gt;=COUNTA(INDEX(в1,,1)),INDEX(в2,COUNTA($A$4:$A51)-COUNTA(INDEX(в1,,1))+2,),INDEX(в1,COUNTA($A$4:$A51)+1,))</f>
        <v>#REF!</v>
      </c>
      <c r="C52" t="e">
        <f ca="1">IF(COUNTA($A$4:$A51)&gt;=COUNTA(INDEX(в1,,1)),INDEX(в2,COUNTA($A$4:$A51)-COUNTA(INDEX(в1,,1))+2,),INDEX(в1,COUNTA($A$4:$A51)+1,))</f>
        <v>#REF!</v>
      </c>
      <c r="D52" t="e">
        <f ca="1">IF(COUNTA($A$4:$A51)&gt;=COUNTA(INDEX(в1,,1)),INDEX(в2,COUNTA($A$4:$A51)-COUNTA(INDEX(в1,,1))+2,),INDEX(в1,COUNTA($A$4:$A51)+1,))</f>
        <v>#REF!</v>
      </c>
      <c r="E52" t="e">
        <f ca="1">IF(COUNTA($A$4:$A51)&gt;=COUNTA(INDEX(в1,,1)),INDEX(в2,COUNTA($A$4:$A51)-COUNTA(INDEX(в1,,1))+2,),INDEX(в1,COUNTA($A$4:$A51)+1,))</f>
        <v>#REF!</v>
      </c>
      <c r="F52" t="e">
        <f ca="1">IF(COUNTA($A$4:$A51)&gt;=COUNTA(INDEX(в1,,1)),INDEX(в2,COUNTA($A$4:$A51)-COUNTA(INDEX(в1,,1))+2,),INDEX(в1,COUNTA($A$4:$A51)+1,))</f>
        <v>#REF!</v>
      </c>
    </row>
    <row r="53" spans="1:6" x14ac:dyDescent="0.25">
      <c r="A53" t="e">
        <f ca="1">IF(COUNTA($A$4:$A52)&gt;=COUNTA(INDEX(в1,,1)),INDEX(в2,COUNTA($A$4:$A52)-COUNTA(INDEX(в1,,1))+2,),INDEX(в1,COUNTA($A$4:$A52)+1,))</f>
        <v>#REF!</v>
      </c>
      <c r="B53" t="e">
        <f ca="1">IF(COUNTA($A$4:$A52)&gt;=COUNTA(INDEX(в1,,1)),INDEX(в2,COUNTA($A$4:$A52)-COUNTA(INDEX(в1,,1))+2,),INDEX(в1,COUNTA($A$4:$A52)+1,))</f>
        <v>#REF!</v>
      </c>
      <c r="C53" t="e">
        <f ca="1">IF(COUNTA($A$4:$A52)&gt;=COUNTA(INDEX(в1,,1)),INDEX(в2,COUNTA($A$4:$A52)-COUNTA(INDEX(в1,,1))+2,),INDEX(в1,COUNTA($A$4:$A52)+1,))</f>
        <v>#REF!</v>
      </c>
      <c r="D53" t="e">
        <f ca="1">IF(COUNTA($A$4:$A52)&gt;=COUNTA(INDEX(в1,,1)),INDEX(в2,COUNTA($A$4:$A52)-COUNTA(INDEX(в1,,1))+2,),INDEX(в1,COUNTA($A$4:$A52)+1,))</f>
        <v>#REF!</v>
      </c>
      <c r="E53" t="e">
        <f ca="1">IF(COUNTA($A$4:$A52)&gt;=COUNTA(INDEX(в1,,1)),INDEX(в2,COUNTA($A$4:$A52)-COUNTA(INDEX(в1,,1))+2,),INDEX(в1,COUNTA($A$4:$A52)+1,))</f>
        <v>#REF!</v>
      </c>
      <c r="F53" t="e">
        <f ca="1">IF(COUNTA($A$4:$A52)&gt;=COUNTA(INDEX(в1,,1)),INDEX(в2,COUNTA($A$4:$A52)-COUNTA(INDEX(в1,,1))+2,),INDEX(в1,COUNTA($A$4:$A52)+1,))</f>
        <v>#REF!</v>
      </c>
    </row>
    <row r="54" spans="1:6" x14ac:dyDescent="0.25">
      <c r="A54" t="e">
        <f ca="1">IF(COUNTA($A$4:$A53)&gt;=COUNTA(INDEX(в1,,1)),INDEX(в2,COUNTA($A$4:$A53)-COUNTA(INDEX(в1,,1))+2,),INDEX(в1,COUNTA($A$4:$A53)+1,))</f>
        <v>#REF!</v>
      </c>
      <c r="B54" t="e">
        <f ca="1">IF(COUNTA($A$4:$A53)&gt;=COUNTA(INDEX(в1,,1)),INDEX(в2,COUNTA($A$4:$A53)-COUNTA(INDEX(в1,,1))+2,),INDEX(в1,COUNTA($A$4:$A53)+1,))</f>
        <v>#REF!</v>
      </c>
      <c r="C54" t="e">
        <f ca="1">IF(COUNTA($A$4:$A53)&gt;=COUNTA(INDEX(в1,,1)),INDEX(в2,COUNTA($A$4:$A53)-COUNTA(INDEX(в1,,1))+2,),INDEX(в1,COUNTA($A$4:$A53)+1,))</f>
        <v>#REF!</v>
      </c>
      <c r="D54" t="e">
        <f ca="1">IF(COUNTA($A$4:$A53)&gt;=COUNTA(INDEX(в1,,1)),INDEX(в2,COUNTA($A$4:$A53)-COUNTA(INDEX(в1,,1))+2,),INDEX(в1,COUNTA($A$4:$A53)+1,))</f>
        <v>#REF!</v>
      </c>
      <c r="E54" t="e">
        <f ca="1">IF(COUNTA($A$4:$A53)&gt;=COUNTA(INDEX(в1,,1)),INDEX(в2,COUNTA($A$4:$A53)-COUNTA(INDEX(в1,,1))+2,),INDEX(в1,COUNTA($A$4:$A53)+1,))</f>
        <v>#REF!</v>
      </c>
      <c r="F54" t="e">
        <f ca="1">IF(COUNTA($A$4:$A53)&gt;=COUNTA(INDEX(в1,,1)),INDEX(в2,COUNTA($A$4:$A53)-COUNTA(INDEX(в1,,1))+2,),INDEX(в1,COUNTA($A$4:$A53)+1,))</f>
        <v>#REF!</v>
      </c>
    </row>
    <row r="55" spans="1:6" x14ac:dyDescent="0.25">
      <c r="A55" t="e">
        <f ca="1">IF(COUNTA($A$4:$A54)&gt;=COUNTA(INDEX(в1,,1)),INDEX(в2,COUNTA($A$4:$A54)-COUNTA(INDEX(в1,,1))+2,),INDEX(в1,COUNTA($A$4:$A54)+1,))</f>
        <v>#REF!</v>
      </c>
      <c r="B55" t="e">
        <f ca="1">IF(COUNTA($A$4:$A54)&gt;=COUNTA(INDEX(в1,,1)),INDEX(в2,COUNTA($A$4:$A54)-COUNTA(INDEX(в1,,1))+2,),INDEX(в1,COUNTA($A$4:$A54)+1,))</f>
        <v>#REF!</v>
      </c>
      <c r="C55" t="e">
        <f ca="1">IF(COUNTA($A$4:$A54)&gt;=COUNTA(INDEX(в1,,1)),INDEX(в2,COUNTA($A$4:$A54)-COUNTA(INDEX(в1,,1))+2,),INDEX(в1,COUNTA($A$4:$A54)+1,))</f>
        <v>#REF!</v>
      </c>
      <c r="D55" t="e">
        <f ca="1">IF(COUNTA($A$4:$A54)&gt;=COUNTA(INDEX(в1,,1)),INDEX(в2,COUNTA($A$4:$A54)-COUNTA(INDEX(в1,,1))+2,),INDEX(в1,COUNTA($A$4:$A54)+1,))</f>
        <v>#REF!</v>
      </c>
      <c r="E55" t="e">
        <f ca="1">IF(COUNTA($A$4:$A54)&gt;=COUNTA(INDEX(в1,,1)),INDEX(в2,COUNTA($A$4:$A54)-COUNTA(INDEX(в1,,1))+2,),INDEX(в1,COUNTA($A$4:$A54)+1,))</f>
        <v>#REF!</v>
      </c>
      <c r="F55" t="e">
        <f ca="1">IF(COUNTA($A$4:$A54)&gt;=COUNTA(INDEX(в1,,1)),INDEX(в2,COUNTA($A$4:$A54)-COUNTA(INDEX(в1,,1))+2,),INDEX(в1,COUNTA($A$4:$A54)+1,))</f>
        <v>#REF!</v>
      </c>
    </row>
    <row r="56" spans="1:6" x14ac:dyDescent="0.25">
      <c r="A56" t="e">
        <f ca="1">IF(COUNTA($A$4:$A55)&gt;=COUNTA(INDEX(в1,,1)),INDEX(в2,COUNTA($A$4:$A55)-COUNTA(INDEX(в1,,1))+2,),INDEX(в1,COUNTA($A$4:$A55)+1,))</f>
        <v>#REF!</v>
      </c>
      <c r="B56" t="e">
        <f ca="1">IF(COUNTA($A$4:$A55)&gt;=COUNTA(INDEX(в1,,1)),INDEX(в2,COUNTA($A$4:$A55)-COUNTA(INDEX(в1,,1))+2,),INDEX(в1,COUNTA($A$4:$A55)+1,))</f>
        <v>#REF!</v>
      </c>
      <c r="C56" t="e">
        <f ca="1">IF(COUNTA($A$4:$A55)&gt;=COUNTA(INDEX(в1,,1)),INDEX(в2,COUNTA($A$4:$A55)-COUNTA(INDEX(в1,,1))+2,),INDEX(в1,COUNTA($A$4:$A55)+1,))</f>
        <v>#REF!</v>
      </c>
      <c r="D56" t="e">
        <f ca="1">IF(COUNTA($A$4:$A55)&gt;=COUNTA(INDEX(в1,,1)),INDEX(в2,COUNTA($A$4:$A55)-COUNTA(INDEX(в1,,1))+2,),INDEX(в1,COUNTA($A$4:$A55)+1,))</f>
        <v>#REF!</v>
      </c>
      <c r="E56" t="e">
        <f ca="1">IF(COUNTA($A$4:$A55)&gt;=COUNTA(INDEX(в1,,1)),INDEX(в2,COUNTA($A$4:$A55)-COUNTA(INDEX(в1,,1))+2,),INDEX(в1,COUNTA($A$4:$A55)+1,))</f>
        <v>#REF!</v>
      </c>
      <c r="F56" t="e">
        <f ca="1">IF(COUNTA($A$4:$A55)&gt;=COUNTA(INDEX(в1,,1)),INDEX(в2,COUNTA($A$4:$A55)-COUNTA(INDEX(в1,,1))+2,),INDEX(в1,COUNTA($A$4:$A55)+1,))</f>
        <v>#REF!</v>
      </c>
    </row>
    <row r="57" spans="1:6" x14ac:dyDescent="0.25">
      <c r="A57" t="e">
        <f ca="1">IF(COUNTA($A$4:$A56)&gt;=COUNTA(INDEX(в1,,1)),INDEX(в2,COUNTA($A$4:$A56)-COUNTA(INDEX(в1,,1))+2,),INDEX(в1,COUNTA($A$4:$A56)+1,))</f>
        <v>#REF!</v>
      </c>
      <c r="B57" t="e">
        <f ca="1">IF(COUNTA($A$4:$A56)&gt;=COUNTA(INDEX(в1,,1)),INDEX(в2,COUNTA($A$4:$A56)-COUNTA(INDEX(в1,,1))+2,),INDEX(в1,COUNTA($A$4:$A56)+1,))</f>
        <v>#REF!</v>
      </c>
      <c r="C57" t="e">
        <f ca="1">IF(COUNTA($A$4:$A56)&gt;=COUNTA(INDEX(в1,,1)),INDEX(в2,COUNTA($A$4:$A56)-COUNTA(INDEX(в1,,1))+2,),INDEX(в1,COUNTA($A$4:$A56)+1,))</f>
        <v>#REF!</v>
      </c>
      <c r="D57" t="e">
        <f ca="1">IF(COUNTA($A$4:$A56)&gt;=COUNTA(INDEX(в1,,1)),INDEX(в2,COUNTA($A$4:$A56)-COUNTA(INDEX(в1,,1))+2,),INDEX(в1,COUNTA($A$4:$A56)+1,))</f>
        <v>#REF!</v>
      </c>
      <c r="E57" t="e">
        <f ca="1">IF(COUNTA($A$4:$A56)&gt;=COUNTA(INDEX(в1,,1)),INDEX(в2,COUNTA($A$4:$A56)-COUNTA(INDEX(в1,,1))+2,),INDEX(в1,COUNTA($A$4:$A56)+1,))</f>
        <v>#REF!</v>
      </c>
      <c r="F57" t="e">
        <f ca="1">IF(COUNTA($A$4:$A56)&gt;=COUNTA(INDEX(в1,,1)),INDEX(в2,COUNTA($A$4:$A56)-COUNTA(INDEX(в1,,1))+2,),INDEX(в1,COUNTA($A$4:$A56)+1,))</f>
        <v>#REF!</v>
      </c>
    </row>
    <row r="58" spans="1:6" x14ac:dyDescent="0.25">
      <c r="A58" t="e">
        <f ca="1">IF(COUNTA($A$4:$A57)&gt;=COUNTA(INDEX(в1,,1)),INDEX(в2,COUNTA($A$4:$A57)-COUNTA(INDEX(в1,,1))+2,),INDEX(в1,COUNTA($A$4:$A57)+1,))</f>
        <v>#REF!</v>
      </c>
      <c r="B58" t="e">
        <f ca="1">IF(COUNTA($A$4:$A57)&gt;=COUNTA(INDEX(в1,,1)),INDEX(в2,COUNTA($A$4:$A57)-COUNTA(INDEX(в1,,1))+2,),INDEX(в1,COUNTA($A$4:$A57)+1,))</f>
        <v>#REF!</v>
      </c>
      <c r="C58" t="e">
        <f ca="1">IF(COUNTA($A$4:$A57)&gt;=COUNTA(INDEX(в1,,1)),INDEX(в2,COUNTA($A$4:$A57)-COUNTA(INDEX(в1,,1))+2,),INDEX(в1,COUNTA($A$4:$A57)+1,))</f>
        <v>#REF!</v>
      </c>
      <c r="D58" t="e">
        <f ca="1">IF(COUNTA($A$4:$A57)&gt;=COUNTA(INDEX(в1,,1)),INDEX(в2,COUNTA($A$4:$A57)-COUNTA(INDEX(в1,,1))+2,),INDEX(в1,COUNTA($A$4:$A57)+1,))</f>
        <v>#REF!</v>
      </c>
      <c r="E58" t="e">
        <f ca="1">IF(COUNTA($A$4:$A57)&gt;=COUNTA(INDEX(в1,,1)),INDEX(в2,COUNTA($A$4:$A57)-COUNTA(INDEX(в1,,1))+2,),INDEX(в1,COUNTA($A$4:$A57)+1,))</f>
        <v>#REF!</v>
      </c>
      <c r="F58" t="e">
        <f ca="1">IF(COUNTA($A$4:$A57)&gt;=COUNTA(INDEX(в1,,1)),INDEX(в2,COUNTA($A$4:$A57)-COUNTA(INDEX(в1,,1))+2,),INDEX(в1,COUNTA($A$4:$A57)+1,))</f>
        <v>#REF!</v>
      </c>
    </row>
    <row r="59" spans="1:6" x14ac:dyDescent="0.25">
      <c r="A59" t="e">
        <f ca="1">IF(COUNTA($A$4:$A58)&gt;=COUNTA(INDEX(в1,,1)),INDEX(в2,COUNTA($A$4:$A58)-COUNTA(INDEX(в1,,1))+2,),INDEX(в1,COUNTA($A$4:$A58)+1,))</f>
        <v>#REF!</v>
      </c>
      <c r="B59" t="e">
        <f ca="1">IF(COUNTA($A$4:$A58)&gt;=COUNTA(INDEX(в1,,1)),INDEX(в2,COUNTA($A$4:$A58)-COUNTA(INDEX(в1,,1))+2,),INDEX(в1,COUNTA($A$4:$A58)+1,))</f>
        <v>#REF!</v>
      </c>
      <c r="C59" t="e">
        <f ca="1">IF(COUNTA($A$4:$A58)&gt;=COUNTA(INDEX(в1,,1)),INDEX(в2,COUNTA($A$4:$A58)-COUNTA(INDEX(в1,,1))+2,),INDEX(в1,COUNTA($A$4:$A58)+1,))</f>
        <v>#REF!</v>
      </c>
      <c r="D59" t="e">
        <f ca="1">IF(COUNTA($A$4:$A58)&gt;=COUNTA(INDEX(в1,,1)),INDEX(в2,COUNTA($A$4:$A58)-COUNTA(INDEX(в1,,1))+2,),INDEX(в1,COUNTA($A$4:$A58)+1,))</f>
        <v>#REF!</v>
      </c>
      <c r="E59" t="e">
        <f ca="1">IF(COUNTA($A$4:$A58)&gt;=COUNTA(INDEX(в1,,1)),INDEX(в2,COUNTA($A$4:$A58)-COUNTA(INDEX(в1,,1))+2,),INDEX(в1,COUNTA($A$4:$A58)+1,))</f>
        <v>#REF!</v>
      </c>
      <c r="F59" t="e">
        <f ca="1">IF(COUNTA($A$4:$A58)&gt;=COUNTA(INDEX(в1,,1)),INDEX(в2,COUNTA($A$4:$A58)-COUNTA(INDEX(в1,,1))+2,),INDEX(в1,COUNTA($A$4:$A58)+1,))</f>
        <v>#REF!</v>
      </c>
    </row>
    <row r="60" spans="1:6" x14ac:dyDescent="0.25">
      <c r="A60" t="e">
        <f ca="1">IF(COUNTA($A$4:$A59)&gt;=COUNTA(INDEX(в1,,1)),INDEX(в2,COUNTA($A$4:$A59)-COUNTA(INDEX(в1,,1))+2,),INDEX(в1,COUNTA($A$4:$A59)+1,))</f>
        <v>#REF!</v>
      </c>
      <c r="B60" t="e">
        <f ca="1">IF(COUNTA($A$4:$A59)&gt;=COUNTA(INDEX(в1,,1)),INDEX(в2,COUNTA($A$4:$A59)-COUNTA(INDEX(в1,,1))+2,),INDEX(в1,COUNTA($A$4:$A59)+1,))</f>
        <v>#REF!</v>
      </c>
      <c r="C60" t="e">
        <f ca="1">IF(COUNTA($A$4:$A59)&gt;=COUNTA(INDEX(в1,,1)),INDEX(в2,COUNTA($A$4:$A59)-COUNTA(INDEX(в1,,1))+2,),INDEX(в1,COUNTA($A$4:$A59)+1,))</f>
        <v>#REF!</v>
      </c>
      <c r="D60" t="e">
        <f ca="1">IF(COUNTA($A$4:$A59)&gt;=COUNTA(INDEX(в1,,1)),INDEX(в2,COUNTA($A$4:$A59)-COUNTA(INDEX(в1,,1))+2,),INDEX(в1,COUNTA($A$4:$A59)+1,))</f>
        <v>#REF!</v>
      </c>
      <c r="E60" t="e">
        <f ca="1">IF(COUNTA($A$4:$A59)&gt;=COUNTA(INDEX(в1,,1)),INDEX(в2,COUNTA($A$4:$A59)-COUNTA(INDEX(в1,,1))+2,),INDEX(в1,COUNTA($A$4:$A59)+1,))</f>
        <v>#REF!</v>
      </c>
      <c r="F60" t="e">
        <f ca="1">IF(COUNTA($A$4:$A59)&gt;=COUNTA(INDEX(в1,,1)),INDEX(в2,COUNTA($A$4:$A59)-COUNTA(INDEX(в1,,1))+2,),INDEX(в1,COUNTA($A$4:$A59)+1,))</f>
        <v>#REF!</v>
      </c>
    </row>
    <row r="61" spans="1:6" x14ac:dyDescent="0.25">
      <c r="A61" t="e">
        <f ca="1">IF(COUNTA($A$4:$A60)&gt;=COUNTA(INDEX(в1,,1)),INDEX(в2,COUNTA($A$4:$A60)-COUNTA(INDEX(в1,,1))+2,),INDEX(в1,COUNTA($A$4:$A60)+1,))</f>
        <v>#REF!</v>
      </c>
      <c r="B61" t="e">
        <f ca="1">IF(COUNTA($A$4:$A60)&gt;=COUNTA(INDEX(в1,,1)),INDEX(в2,COUNTA($A$4:$A60)-COUNTA(INDEX(в1,,1))+2,),INDEX(в1,COUNTA($A$4:$A60)+1,))</f>
        <v>#REF!</v>
      </c>
      <c r="C61" t="e">
        <f ca="1">IF(COUNTA($A$4:$A60)&gt;=COUNTA(INDEX(в1,,1)),INDEX(в2,COUNTA($A$4:$A60)-COUNTA(INDEX(в1,,1))+2,),INDEX(в1,COUNTA($A$4:$A60)+1,))</f>
        <v>#REF!</v>
      </c>
      <c r="D61" t="e">
        <f ca="1">IF(COUNTA($A$4:$A60)&gt;=COUNTA(INDEX(в1,,1)),INDEX(в2,COUNTA($A$4:$A60)-COUNTA(INDEX(в1,,1))+2,),INDEX(в1,COUNTA($A$4:$A60)+1,))</f>
        <v>#REF!</v>
      </c>
      <c r="E61" t="e">
        <f ca="1">IF(COUNTA($A$4:$A60)&gt;=COUNTA(INDEX(в1,,1)),INDEX(в2,COUNTA($A$4:$A60)-COUNTA(INDEX(в1,,1))+2,),INDEX(в1,COUNTA($A$4:$A60)+1,))</f>
        <v>#REF!</v>
      </c>
      <c r="F61" t="e">
        <f ca="1">IF(COUNTA($A$4:$A60)&gt;=COUNTA(INDEX(в1,,1)),INDEX(в2,COUNTA($A$4:$A60)-COUNTA(INDEX(в1,,1))+2,),INDEX(в1,COUNTA($A$4:$A60)+1,))</f>
        <v>#REF!</v>
      </c>
    </row>
    <row r="62" spans="1:6" x14ac:dyDescent="0.25">
      <c r="A62" t="e">
        <f ca="1">IF(COUNTA($A$4:$A61)&gt;=COUNTA(INDEX(в1,,1)),INDEX(в2,COUNTA($A$4:$A61)-COUNTA(INDEX(в1,,1))+2,),INDEX(в1,COUNTA($A$4:$A61)+1,))</f>
        <v>#REF!</v>
      </c>
      <c r="B62" t="e">
        <f ca="1">IF(COUNTA($A$4:$A61)&gt;=COUNTA(INDEX(в1,,1)),INDEX(в2,COUNTA($A$4:$A61)-COUNTA(INDEX(в1,,1))+2,),INDEX(в1,COUNTA($A$4:$A61)+1,))</f>
        <v>#REF!</v>
      </c>
      <c r="C62" t="e">
        <f ca="1">IF(COUNTA($A$4:$A61)&gt;=COUNTA(INDEX(в1,,1)),INDEX(в2,COUNTA($A$4:$A61)-COUNTA(INDEX(в1,,1))+2,),INDEX(в1,COUNTA($A$4:$A61)+1,))</f>
        <v>#REF!</v>
      </c>
      <c r="D62" t="e">
        <f ca="1">IF(COUNTA($A$4:$A61)&gt;=COUNTA(INDEX(в1,,1)),INDEX(в2,COUNTA($A$4:$A61)-COUNTA(INDEX(в1,,1))+2,),INDEX(в1,COUNTA($A$4:$A61)+1,))</f>
        <v>#REF!</v>
      </c>
      <c r="E62" t="e">
        <f ca="1">IF(COUNTA($A$4:$A61)&gt;=COUNTA(INDEX(в1,,1)),INDEX(в2,COUNTA($A$4:$A61)-COUNTA(INDEX(в1,,1))+2,),INDEX(в1,COUNTA($A$4:$A61)+1,))</f>
        <v>#REF!</v>
      </c>
      <c r="F62" t="e">
        <f ca="1">IF(COUNTA($A$4:$A61)&gt;=COUNTA(INDEX(в1,,1)),INDEX(в2,COUNTA($A$4:$A61)-COUNTA(INDEX(в1,,1))+2,),INDEX(в1,COUNTA($A$4:$A61)+1,))</f>
        <v>#REF!</v>
      </c>
    </row>
    <row r="63" spans="1:6" x14ac:dyDescent="0.25">
      <c r="A63" t="e">
        <f ca="1">IF(COUNTA($A$4:$A62)&gt;=COUNTA(INDEX(в1,,1)),INDEX(в2,COUNTA($A$4:$A62)-COUNTA(INDEX(в1,,1))+2,),INDEX(в1,COUNTA($A$4:$A62)+1,))</f>
        <v>#REF!</v>
      </c>
      <c r="B63" t="e">
        <f ca="1">IF(COUNTA($A$4:$A62)&gt;=COUNTA(INDEX(в1,,1)),INDEX(в2,COUNTA($A$4:$A62)-COUNTA(INDEX(в1,,1))+2,),INDEX(в1,COUNTA($A$4:$A62)+1,))</f>
        <v>#REF!</v>
      </c>
      <c r="C63" t="e">
        <f ca="1">IF(COUNTA($A$4:$A62)&gt;=COUNTA(INDEX(в1,,1)),INDEX(в2,COUNTA($A$4:$A62)-COUNTA(INDEX(в1,,1))+2,),INDEX(в1,COUNTA($A$4:$A62)+1,))</f>
        <v>#REF!</v>
      </c>
      <c r="D63" t="e">
        <f ca="1">IF(COUNTA($A$4:$A62)&gt;=COUNTA(INDEX(в1,,1)),INDEX(в2,COUNTA($A$4:$A62)-COUNTA(INDEX(в1,,1))+2,),INDEX(в1,COUNTA($A$4:$A62)+1,))</f>
        <v>#REF!</v>
      </c>
      <c r="E63" t="e">
        <f ca="1">IF(COUNTA($A$4:$A62)&gt;=COUNTA(INDEX(в1,,1)),INDEX(в2,COUNTA($A$4:$A62)-COUNTA(INDEX(в1,,1))+2,),INDEX(в1,COUNTA($A$4:$A62)+1,))</f>
        <v>#REF!</v>
      </c>
      <c r="F63" t="e">
        <f ca="1">IF(COUNTA($A$4:$A62)&gt;=COUNTA(INDEX(в1,,1)),INDEX(в2,COUNTA($A$4:$A62)-COUNTA(INDEX(в1,,1))+2,),INDEX(в1,COUNTA($A$4:$A62)+1,))</f>
        <v>#REF!</v>
      </c>
    </row>
    <row r="64" spans="1:6" x14ac:dyDescent="0.25">
      <c r="A64" t="e">
        <f ca="1">IF(COUNTA($A$4:$A63)&gt;=COUNTA(INDEX(в1,,1)),INDEX(в2,COUNTA($A$4:$A63)-COUNTA(INDEX(в1,,1))+2,),INDEX(в1,COUNTA($A$4:$A63)+1,))</f>
        <v>#REF!</v>
      </c>
      <c r="B64" t="e">
        <f ca="1">IF(COUNTA($A$4:$A63)&gt;=COUNTA(INDEX(в1,,1)),INDEX(в2,COUNTA($A$4:$A63)-COUNTA(INDEX(в1,,1))+2,),INDEX(в1,COUNTA($A$4:$A63)+1,))</f>
        <v>#REF!</v>
      </c>
      <c r="C64" t="e">
        <f ca="1">IF(COUNTA($A$4:$A63)&gt;=COUNTA(INDEX(в1,,1)),INDEX(в2,COUNTA($A$4:$A63)-COUNTA(INDEX(в1,,1))+2,),INDEX(в1,COUNTA($A$4:$A63)+1,))</f>
        <v>#REF!</v>
      </c>
      <c r="D64" t="e">
        <f ca="1">IF(COUNTA($A$4:$A63)&gt;=COUNTA(INDEX(в1,,1)),INDEX(в2,COUNTA($A$4:$A63)-COUNTA(INDEX(в1,,1))+2,),INDEX(в1,COUNTA($A$4:$A63)+1,))</f>
        <v>#REF!</v>
      </c>
      <c r="E64" t="e">
        <f ca="1">IF(COUNTA($A$4:$A63)&gt;=COUNTA(INDEX(в1,,1)),INDEX(в2,COUNTA($A$4:$A63)-COUNTA(INDEX(в1,,1))+2,),INDEX(в1,COUNTA($A$4:$A63)+1,))</f>
        <v>#REF!</v>
      </c>
      <c r="F64" t="e">
        <f ca="1">IF(COUNTA($A$4:$A63)&gt;=COUNTA(INDEX(в1,,1)),INDEX(в2,COUNTA($A$4:$A63)-COUNTA(INDEX(в1,,1))+2,),INDEX(в1,COUNTA($A$4:$A63)+1,))</f>
        <v>#REF!</v>
      </c>
    </row>
    <row r="65" spans="1:6" x14ac:dyDescent="0.25">
      <c r="A65" t="e">
        <f ca="1">IF(COUNTA($A$4:$A64)&gt;=COUNTA(INDEX(в1,,1)),INDEX(в2,COUNTA($A$4:$A64)-COUNTA(INDEX(в1,,1))+2,),INDEX(в1,COUNTA($A$4:$A64)+1,))</f>
        <v>#REF!</v>
      </c>
      <c r="B65" t="e">
        <f ca="1">IF(COUNTA($A$4:$A64)&gt;=COUNTA(INDEX(в1,,1)),INDEX(в2,COUNTA($A$4:$A64)-COUNTA(INDEX(в1,,1))+2,),INDEX(в1,COUNTA($A$4:$A64)+1,))</f>
        <v>#REF!</v>
      </c>
      <c r="C65" t="e">
        <f ca="1">IF(COUNTA($A$4:$A64)&gt;=COUNTA(INDEX(в1,,1)),INDEX(в2,COUNTA($A$4:$A64)-COUNTA(INDEX(в1,,1))+2,),INDEX(в1,COUNTA($A$4:$A64)+1,))</f>
        <v>#REF!</v>
      </c>
      <c r="D65" t="e">
        <f ca="1">IF(COUNTA($A$4:$A64)&gt;=COUNTA(INDEX(в1,,1)),INDEX(в2,COUNTA($A$4:$A64)-COUNTA(INDEX(в1,,1))+2,),INDEX(в1,COUNTA($A$4:$A64)+1,))</f>
        <v>#REF!</v>
      </c>
      <c r="E65" t="e">
        <f ca="1">IF(COUNTA($A$4:$A64)&gt;=COUNTA(INDEX(в1,,1)),INDEX(в2,COUNTA($A$4:$A64)-COUNTA(INDEX(в1,,1))+2,),INDEX(в1,COUNTA($A$4:$A64)+1,))</f>
        <v>#REF!</v>
      </c>
      <c r="F65" t="e">
        <f ca="1">IF(COUNTA($A$4:$A64)&gt;=COUNTA(INDEX(в1,,1)),INDEX(в2,COUNTA($A$4:$A64)-COUNTA(INDEX(в1,,1))+2,),INDEX(в1,COUNTA($A$4:$A64)+1,))</f>
        <v>#REF!</v>
      </c>
    </row>
    <row r="66" spans="1:6" x14ac:dyDescent="0.25">
      <c r="A66" t="e">
        <f ca="1">IF(COUNTA($A$4:$A65)&gt;=COUNTA(INDEX(в1,,1)),INDEX(в2,COUNTA($A$4:$A65)-COUNTA(INDEX(в1,,1))+2,),INDEX(в1,COUNTA($A$4:$A65)+1,))</f>
        <v>#REF!</v>
      </c>
      <c r="B66" t="e">
        <f ca="1">IF(COUNTA($A$4:$A65)&gt;=COUNTA(INDEX(в1,,1)),INDEX(в2,COUNTA($A$4:$A65)-COUNTA(INDEX(в1,,1))+2,),INDEX(в1,COUNTA($A$4:$A65)+1,))</f>
        <v>#REF!</v>
      </c>
      <c r="C66" t="e">
        <f ca="1">IF(COUNTA($A$4:$A65)&gt;=COUNTA(INDEX(в1,,1)),INDEX(в2,COUNTA($A$4:$A65)-COUNTA(INDEX(в1,,1))+2,),INDEX(в1,COUNTA($A$4:$A65)+1,))</f>
        <v>#REF!</v>
      </c>
      <c r="D66" t="e">
        <f ca="1">IF(COUNTA($A$4:$A65)&gt;=COUNTA(INDEX(в1,,1)),INDEX(в2,COUNTA($A$4:$A65)-COUNTA(INDEX(в1,,1))+2,),INDEX(в1,COUNTA($A$4:$A65)+1,))</f>
        <v>#REF!</v>
      </c>
      <c r="E66" t="e">
        <f ca="1">IF(COUNTA($A$4:$A65)&gt;=COUNTA(INDEX(в1,,1)),INDEX(в2,COUNTA($A$4:$A65)-COUNTA(INDEX(в1,,1))+2,),INDEX(в1,COUNTA($A$4:$A65)+1,))</f>
        <v>#REF!</v>
      </c>
      <c r="F66" t="e">
        <f ca="1">IF(COUNTA($A$4:$A65)&gt;=COUNTA(INDEX(в1,,1)),INDEX(в2,COUNTA($A$4:$A65)-COUNTA(INDEX(в1,,1))+2,),INDEX(в1,COUNTA($A$4:$A65)+1,))</f>
        <v>#REF!</v>
      </c>
    </row>
    <row r="67" spans="1:6" x14ac:dyDescent="0.25">
      <c r="A67" t="e">
        <f ca="1">IF(COUNTA($A$4:$A66)&gt;=COUNTA(INDEX(в1,,1)),INDEX(в2,COUNTA($A$4:$A66)-COUNTA(INDEX(в1,,1))+2,),INDEX(в1,COUNTA($A$4:$A66)+1,))</f>
        <v>#REF!</v>
      </c>
      <c r="B67" t="e">
        <f ca="1">IF(COUNTA($A$4:$A66)&gt;=COUNTA(INDEX(в1,,1)),INDEX(в2,COUNTA($A$4:$A66)-COUNTA(INDEX(в1,,1))+2,),INDEX(в1,COUNTA($A$4:$A66)+1,))</f>
        <v>#REF!</v>
      </c>
      <c r="C67" t="e">
        <f ca="1">IF(COUNTA($A$4:$A66)&gt;=COUNTA(INDEX(в1,,1)),INDEX(в2,COUNTA($A$4:$A66)-COUNTA(INDEX(в1,,1))+2,),INDEX(в1,COUNTA($A$4:$A66)+1,))</f>
        <v>#REF!</v>
      </c>
      <c r="D67" t="e">
        <f ca="1">IF(COUNTA($A$4:$A66)&gt;=COUNTA(INDEX(в1,,1)),INDEX(в2,COUNTA($A$4:$A66)-COUNTA(INDEX(в1,,1))+2,),INDEX(в1,COUNTA($A$4:$A66)+1,))</f>
        <v>#REF!</v>
      </c>
      <c r="E67" t="e">
        <f ca="1">IF(COUNTA($A$4:$A66)&gt;=COUNTA(INDEX(в1,,1)),INDEX(в2,COUNTA($A$4:$A66)-COUNTA(INDEX(в1,,1))+2,),INDEX(в1,COUNTA($A$4:$A66)+1,))</f>
        <v>#REF!</v>
      </c>
      <c r="F67" t="e">
        <f ca="1">IF(COUNTA($A$4:$A66)&gt;=COUNTA(INDEX(в1,,1)),INDEX(в2,COUNTA($A$4:$A66)-COUNTA(INDEX(в1,,1))+2,),INDEX(в1,COUNTA($A$4:$A66)+1,))</f>
        <v>#REF!</v>
      </c>
    </row>
    <row r="68" spans="1:6" x14ac:dyDescent="0.25">
      <c r="A68" t="e">
        <f ca="1">IF(COUNTA($A$4:$A67)&gt;=COUNTA(INDEX(в1,,1)),INDEX(в2,COUNTA($A$4:$A67)-COUNTA(INDEX(в1,,1))+2,),INDEX(в1,COUNTA($A$4:$A67)+1,))</f>
        <v>#REF!</v>
      </c>
      <c r="B68" t="e">
        <f ca="1">IF(COUNTA($A$4:$A67)&gt;=COUNTA(INDEX(в1,,1)),INDEX(в2,COUNTA($A$4:$A67)-COUNTA(INDEX(в1,,1))+2,),INDEX(в1,COUNTA($A$4:$A67)+1,))</f>
        <v>#REF!</v>
      </c>
      <c r="C68" t="e">
        <f ca="1">IF(COUNTA($A$4:$A67)&gt;=COUNTA(INDEX(в1,,1)),INDEX(в2,COUNTA($A$4:$A67)-COUNTA(INDEX(в1,,1))+2,),INDEX(в1,COUNTA($A$4:$A67)+1,))</f>
        <v>#REF!</v>
      </c>
      <c r="D68" t="e">
        <f ca="1">IF(COUNTA($A$4:$A67)&gt;=COUNTA(INDEX(в1,,1)),INDEX(в2,COUNTA($A$4:$A67)-COUNTA(INDEX(в1,,1))+2,),INDEX(в1,COUNTA($A$4:$A67)+1,))</f>
        <v>#REF!</v>
      </c>
      <c r="E68" t="e">
        <f ca="1">IF(COUNTA($A$4:$A67)&gt;=COUNTA(INDEX(в1,,1)),INDEX(в2,COUNTA($A$4:$A67)-COUNTA(INDEX(в1,,1))+2,),INDEX(в1,COUNTA($A$4:$A67)+1,))</f>
        <v>#REF!</v>
      </c>
      <c r="F68" t="e">
        <f ca="1">IF(COUNTA($A$4:$A67)&gt;=COUNTA(INDEX(в1,,1)),INDEX(в2,COUNTA($A$4:$A67)-COUNTA(INDEX(в1,,1))+2,),INDEX(в1,COUNTA($A$4:$A67)+1,))</f>
        <v>#REF!</v>
      </c>
    </row>
    <row r="69" spans="1:6" x14ac:dyDescent="0.25">
      <c r="A69" t="e">
        <f ca="1">IF(COUNTA($A$4:$A68)&gt;=COUNTA(INDEX(в1,,1)),INDEX(в2,COUNTA($A$4:$A68)-COUNTA(INDEX(в1,,1))+2,),INDEX(в1,COUNTA($A$4:$A68)+1,))</f>
        <v>#REF!</v>
      </c>
      <c r="B69" t="e">
        <f ca="1">IF(COUNTA($A$4:$A68)&gt;=COUNTA(INDEX(в1,,1)),INDEX(в2,COUNTA($A$4:$A68)-COUNTA(INDEX(в1,,1))+2,),INDEX(в1,COUNTA($A$4:$A68)+1,))</f>
        <v>#REF!</v>
      </c>
      <c r="C69" t="e">
        <f ca="1">IF(COUNTA($A$4:$A68)&gt;=COUNTA(INDEX(в1,,1)),INDEX(в2,COUNTA($A$4:$A68)-COUNTA(INDEX(в1,,1))+2,),INDEX(в1,COUNTA($A$4:$A68)+1,))</f>
        <v>#REF!</v>
      </c>
      <c r="D69" t="e">
        <f ca="1">IF(COUNTA($A$4:$A68)&gt;=COUNTA(INDEX(в1,,1)),INDEX(в2,COUNTA($A$4:$A68)-COUNTA(INDEX(в1,,1))+2,),INDEX(в1,COUNTA($A$4:$A68)+1,))</f>
        <v>#REF!</v>
      </c>
      <c r="E69" t="e">
        <f ca="1">IF(COUNTA($A$4:$A68)&gt;=COUNTA(INDEX(в1,,1)),INDEX(в2,COUNTA($A$4:$A68)-COUNTA(INDEX(в1,,1))+2,),INDEX(в1,COUNTA($A$4:$A68)+1,))</f>
        <v>#REF!</v>
      </c>
      <c r="F69" t="e">
        <f ca="1">IF(COUNTA($A$4:$A68)&gt;=COUNTA(INDEX(в1,,1)),INDEX(в2,COUNTA($A$4:$A68)-COUNTA(INDEX(в1,,1))+2,),INDEX(в1,COUNTA($A$4:$A68)+1,))</f>
        <v>#REF!</v>
      </c>
    </row>
    <row r="70" spans="1:6" x14ac:dyDescent="0.25">
      <c r="A70" t="e">
        <f ca="1">IF(COUNTA($A$4:$A69)&gt;=COUNTA(INDEX(в1,,1)),INDEX(в2,COUNTA($A$4:$A69)-COUNTA(INDEX(в1,,1))+2,),INDEX(в1,COUNTA($A$4:$A69)+1,))</f>
        <v>#REF!</v>
      </c>
      <c r="B70" t="e">
        <f ca="1">IF(COUNTA($A$4:$A69)&gt;=COUNTA(INDEX(в1,,1)),INDEX(в2,COUNTA($A$4:$A69)-COUNTA(INDEX(в1,,1))+2,),INDEX(в1,COUNTA($A$4:$A69)+1,))</f>
        <v>#REF!</v>
      </c>
      <c r="C70" t="e">
        <f ca="1">IF(COUNTA($A$4:$A69)&gt;=COUNTA(INDEX(в1,,1)),INDEX(в2,COUNTA($A$4:$A69)-COUNTA(INDEX(в1,,1))+2,),INDEX(в1,COUNTA($A$4:$A69)+1,))</f>
        <v>#REF!</v>
      </c>
      <c r="D70" t="e">
        <f ca="1">IF(COUNTA($A$4:$A69)&gt;=COUNTA(INDEX(в1,,1)),INDEX(в2,COUNTA($A$4:$A69)-COUNTA(INDEX(в1,,1))+2,),INDEX(в1,COUNTA($A$4:$A69)+1,))</f>
        <v>#REF!</v>
      </c>
      <c r="E70" t="e">
        <f ca="1">IF(COUNTA($A$4:$A69)&gt;=COUNTA(INDEX(в1,,1)),INDEX(в2,COUNTA($A$4:$A69)-COUNTA(INDEX(в1,,1))+2,),INDEX(в1,COUNTA($A$4:$A69)+1,))</f>
        <v>#REF!</v>
      </c>
      <c r="F70" t="e">
        <f ca="1">IF(COUNTA($A$4:$A69)&gt;=COUNTA(INDEX(в1,,1)),INDEX(в2,COUNTA($A$4:$A69)-COUNTA(INDEX(в1,,1))+2,),INDEX(в1,COUNTA($A$4:$A69)+1,))</f>
        <v>#REF!</v>
      </c>
    </row>
    <row r="71" spans="1:6" x14ac:dyDescent="0.25">
      <c r="A71" t="e">
        <f ca="1">IF(COUNTA($A$4:$A70)&gt;=COUNTA(INDEX(в1,,1)),INDEX(в2,COUNTA($A$4:$A70)-COUNTA(INDEX(в1,,1))+2,),INDEX(в1,COUNTA($A$4:$A70)+1,))</f>
        <v>#REF!</v>
      </c>
      <c r="B71" t="e">
        <f ca="1">IF(COUNTA($A$4:$A70)&gt;=COUNTA(INDEX(в1,,1)),INDEX(в2,COUNTA($A$4:$A70)-COUNTA(INDEX(в1,,1))+2,),INDEX(в1,COUNTA($A$4:$A70)+1,))</f>
        <v>#REF!</v>
      </c>
      <c r="C71" t="e">
        <f ca="1">IF(COUNTA($A$4:$A70)&gt;=COUNTA(INDEX(в1,,1)),INDEX(в2,COUNTA($A$4:$A70)-COUNTA(INDEX(в1,,1))+2,),INDEX(в1,COUNTA($A$4:$A70)+1,))</f>
        <v>#REF!</v>
      </c>
      <c r="D71" t="e">
        <f ca="1">IF(COUNTA($A$4:$A70)&gt;=COUNTA(INDEX(в1,,1)),INDEX(в2,COUNTA($A$4:$A70)-COUNTA(INDEX(в1,,1))+2,),INDEX(в1,COUNTA($A$4:$A70)+1,))</f>
        <v>#REF!</v>
      </c>
      <c r="E71" t="e">
        <f ca="1">IF(COUNTA($A$4:$A70)&gt;=COUNTA(INDEX(в1,,1)),INDEX(в2,COUNTA($A$4:$A70)-COUNTA(INDEX(в1,,1))+2,),INDEX(в1,COUNTA($A$4:$A70)+1,))</f>
        <v>#REF!</v>
      </c>
      <c r="F71" t="e">
        <f ca="1">IF(COUNTA($A$4:$A70)&gt;=COUNTA(INDEX(в1,,1)),INDEX(в2,COUNTA($A$4:$A70)-COUNTA(INDEX(в1,,1))+2,),INDEX(в1,COUNTA($A$4:$A70)+1,))</f>
        <v>#REF!</v>
      </c>
    </row>
    <row r="72" spans="1:6" x14ac:dyDescent="0.25">
      <c r="A72" t="e">
        <f ca="1">IF(COUNTA($A$4:$A71)&gt;=COUNTA(INDEX(в1,,1)),INDEX(в2,COUNTA($A$4:$A71)-COUNTA(INDEX(в1,,1))+2,),INDEX(в1,COUNTA($A$4:$A71)+1,))</f>
        <v>#REF!</v>
      </c>
      <c r="B72" t="e">
        <f ca="1">IF(COUNTA($A$4:$A71)&gt;=COUNTA(INDEX(в1,,1)),INDEX(в2,COUNTA($A$4:$A71)-COUNTA(INDEX(в1,,1))+2,),INDEX(в1,COUNTA($A$4:$A71)+1,))</f>
        <v>#REF!</v>
      </c>
      <c r="C72" t="e">
        <f ca="1">IF(COUNTA($A$4:$A71)&gt;=COUNTA(INDEX(в1,,1)),INDEX(в2,COUNTA($A$4:$A71)-COUNTA(INDEX(в1,,1))+2,),INDEX(в1,COUNTA($A$4:$A71)+1,))</f>
        <v>#REF!</v>
      </c>
      <c r="D72" t="e">
        <f ca="1">IF(COUNTA($A$4:$A71)&gt;=COUNTA(INDEX(в1,,1)),INDEX(в2,COUNTA($A$4:$A71)-COUNTA(INDEX(в1,,1))+2,),INDEX(в1,COUNTA($A$4:$A71)+1,))</f>
        <v>#REF!</v>
      </c>
      <c r="E72" t="e">
        <f ca="1">IF(COUNTA($A$4:$A71)&gt;=COUNTA(INDEX(в1,,1)),INDEX(в2,COUNTA($A$4:$A71)-COUNTA(INDEX(в1,,1))+2,),INDEX(в1,COUNTA($A$4:$A71)+1,))</f>
        <v>#REF!</v>
      </c>
      <c r="F72" t="e">
        <f ca="1">IF(COUNTA($A$4:$A71)&gt;=COUNTA(INDEX(в1,,1)),INDEX(в2,COUNTA($A$4:$A71)-COUNTA(INDEX(в1,,1))+2,),INDEX(в1,COUNTA($A$4:$A71)+1,))</f>
        <v>#REF!</v>
      </c>
    </row>
    <row r="73" spans="1:6" x14ac:dyDescent="0.25">
      <c r="A73" t="e">
        <f ca="1">IF(COUNTA($A$4:$A72)&gt;=COUNTA(INDEX(в1,,1)),INDEX(в2,COUNTA($A$4:$A72)-COUNTA(INDEX(в1,,1))+2,),INDEX(в1,COUNTA($A$4:$A72)+1,))</f>
        <v>#REF!</v>
      </c>
      <c r="B73" t="e">
        <f ca="1">IF(COUNTA($A$4:$A72)&gt;=COUNTA(INDEX(в1,,1)),INDEX(в2,COUNTA($A$4:$A72)-COUNTA(INDEX(в1,,1))+2,),INDEX(в1,COUNTA($A$4:$A72)+1,))</f>
        <v>#REF!</v>
      </c>
      <c r="C73" t="e">
        <f ca="1">IF(COUNTA($A$4:$A72)&gt;=COUNTA(INDEX(в1,,1)),INDEX(в2,COUNTA($A$4:$A72)-COUNTA(INDEX(в1,,1))+2,),INDEX(в1,COUNTA($A$4:$A72)+1,))</f>
        <v>#REF!</v>
      </c>
      <c r="D73" t="e">
        <f ca="1">IF(COUNTA($A$4:$A72)&gt;=COUNTA(INDEX(в1,,1)),INDEX(в2,COUNTA($A$4:$A72)-COUNTA(INDEX(в1,,1))+2,),INDEX(в1,COUNTA($A$4:$A72)+1,))</f>
        <v>#REF!</v>
      </c>
      <c r="E73" t="e">
        <f ca="1">IF(COUNTA($A$4:$A72)&gt;=COUNTA(INDEX(в1,,1)),INDEX(в2,COUNTA($A$4:$A72)-COUNTA(INDEX(в1,,1))+2,),INDEX(в1,COUNTA($A$4:$A72)+1,))</f>
        <v>#REF!</v>
      </c>
      <c r="F73" t="e">
        <f ca="1">IF(COUNTA($A$4:$A72)&gt;=COUNTA(INDEX(в1,,1)),INDEX(в2,COUNTA($A$4:$A72)-COUNTA(INDEX(в1,,1))+2,),INDEX(в1,COUNTA($A$4:$A72)+1,))</f>
        <v>#REF!</v>
      </c>
    </row>
    <row r="74" spans="1:6" x14ac:dyDescent="0.25">
      <c r="A74" t="e">
        <f ca="1">IF(COUNTA($A$4:$A73)&gt;=COUNTA(INDEX(в1,,1)),INDEX(в2,COUNTA($A$4:$A73)-COUNTA(INDEX(в1,,1))+2,),INDEX(в1,COUNTA($A$4:$A73)+1,))</f>
        <v>#REF!</v>
      </c>
      <c r="B74" t="e">
        <f ca="1">IF(COUNTA($A$4:$A73)&gt;=COUNTA(INDEX(в1,,1)),INDEX(в2,COUNTA($A$4:$A73)-COUNTA(INDEX(в1,,1))+2,),INDEX(в1,COUNTA($A$4:$A73)+1,))</f>
        <v>#REF!</v>
      </c>
      <c r="C74" t="e">
        <f ca="1">IF(COUNTA($A$4:$A73)&gt;=COUNTA(INDEX(в1,,1)),INDEX(в2,COUNTA($A$4:$A73)-COUNTA(INDEX(в1,,1))+2,),INDEX(в1,COUNTA($A$4:$A73)+1,))</f>
        <v>#REF!</v>
      </c>
      <c r="D74" t="e">
        <f ca="1">IF(COUNTA($A$4:$A73)&gt;=COUNTA(INDEX(в1,,1)),INDEX(в2,COUNTA($A$4:$A73)-COUNTA(INDEX(в1,,1))+2,),INDEX(в1,COUNTA($A$4:$A73)+1,))</f>
        <v>#REF!</v>
      </c>
      <c r="E74" t="e">
        <f ca="1">IF(COUNTA($A$4:$A73)&gt;=COUNTA(INDEX(в1,,1)),INDEX(в2,COUNTA($A$4:$A73)-COUNTA(INDEX(в1,,1))+2,),INDEX(в1,COUNTA($A$4:$A73)+1,))</f>
        <v>#REF!</v>
      </c>
      <c r="F74" t="e">
        <f ca="1">IF(COUNTA($A$4:$A73)&gt;=COUNTA(INDEX(в1,,1)),INDEX(в2,COUNTA($A$4:$A73)-COUNTA(INDEX(в1,,1))+2,),INDEX(в1,COUNTA($A$4:$A73)+1,))</f>
        <v>#REF!</v>
      </c>
    </row>
    <row r="75" spans="1:6" x14ac:dyDescent="0.25">
      <c r="A75" t="e">
        <f ca="1">IF(COUNTA($A$4:$A74)&gt;=COUNTA(INDEX(в1,,1)),INDEX(в2,COUNTA($A$4:$A74)-COUNTA(INDEX(в1,,1))+2,),INDEX(в1,COUNTA($A$4:$A74)+1,))</f>
        <v>#REF!</v>
      </c>
      <c r="B75" t="e">
        <f ca="1">IF(COUNTA($A$4:$A74)&gt;=COUNTA(INDEX(в1,,1)),INDEX(в2,COUNTA($A$4:$A74)-COUNTA(INDEX(в1,,1))+2,),INDEX(в1,COUNTA($A$4:$A74)+1,))</f>
        <v>#REF!</v>
      </c>
      <c r="C75" t="e">
        <f ca="1">IF(COUNTA($A$4:$A74)&gt;=COUNTA(INDEX(в1,,1)),INDEX(в2,COUNTA($A$4:$A74)-COUNTA(INDEX(в1,,1))+2,),INDEX(в1,COUNTA($A$4:$A74)+1,))</f>
        <v>#REF!</v>
      </c>
      <c r="D75" t="e">
        <f ca="1">IF(COUNTA($A$4:$A74)&gt;=COUNTA(INDEX(в1,,1)),INDEX(в2,COUNTA($A$4:$A74)-COUNTA(INDEX(в1,,1))+2,),INDEX(в1,COUNTA($A$4:$A74)+1,))</f>
        <v>#REF!</v>
      </c>
      <c r="E75" t="e">
        <f ca="1">IF(COUNTA($A$4:$A74)&gt;=COUNTA(INDEX(в1,,1)),INDEX(в2,COUNTA($A$4:$A74)-COUNTA(INDEX(в1,,1))+2,),INDEX(в1,COUNTA($A$4:$A74)+1,))</f>
        <v>#REF!</v>
      </c>
      <c r="F75" t="e">
        <f ca="1">IF(COUNTA($A$4:$A74)&gt;=COUNTA(INDEX(в1,,1)),INDEX(в2,COUNTA($A$4:$A74)-COUNTA(INDEX(в1,,1))+2,),INDEX(в1,COUNTA($A$4:$A74)+1,))</f>
        <v>#REF!</v>
      </c>
    </row>
    <row r="76" spans="1:6" x14ac:dyDescent="0.25">
      <c r="A76" t="e">
        <f ca="1">IF(COUNTA($A$4:$A75)&gt;=COUNTA(INDEX(в1,,1)),INDEX(в2,COUNTA($A$4:$A75)-COUNTA(INDEX(в1,,1))+2,),INDEX(в1,COUNTA($A$4:$A75)+1,))</f>
        <v>#REF!</v>
      </c>
      <c r="B76" t="e">
        <f ca="1">IF(COUNTA($A$4:$A75)&gt;=COUNTA(INDEX(в1,,1)),INDEX(в2,COUNTA($A$4:$A75)-COUNTA(INDEX(в1,,1))+2,),INDEX(в1,COUNTA($A$4:$A75)+1,))</f>
        <v>#REF!</v>
      </c>
      <c r="C76" t="e">
        <f ca="1">IF(COUNTA($A$4:$A75)&gt;=COUNTA(INDEX(в1,,1)),INDEX(в2,COUNTA($A$4:$A75)-COUNTA(INDEX(в1,,1))+2,),INDEX(в1,COUNTA($A$4:$A75)+1,))</f>
        <v>#REF!</v>
      </c>
      <c r="D76" t="e">
        <f ca="1">IF(COUNTA($A$4:$A75)&gt;=COUNTA(INDEX(в1,,1)),INDEX(в2,COUNTA($A$4:$A75)-COUNTA(INDEX(в1,,1))+2,),INDEX(в1,COUNTA($A$4:$A75)+1,))</f>
        <v>#REF!</v>
      </c>
      <c r="E76" t="e">
        <f ca="1">IF(COUNTA($A$4:$A75)&gt;=COUNTA(INDEX(в1,,1)),INDEX(в2,COUNTA($A$4:$A75)-COUNTA(INDEX(в1,,1))+2,),INDEX(в1,COUNTA($A$4:$A75)+1,))</f>
        <v>#REF!</v>
      </c>
      <c r="F76" t="e">
        <f ca="1">IF(COUNTA($A$4:$A75)&gt;=COUNTA(INDEX(в1,,1)),INDEX(в2,COUNTA($A$4:$A75)-COUNTA(INDEX(в1,,1))+2,),INDEX(в1,COUNTA($A$4:$A75)+1,))</f>
        <v>#REF!</v>
      </c>
    </row>
    <row r="77" spans="1:6" x14ac:dyDescent="0.25">
      <c r="A77" t="e">
        <f ca="1">IF(COUNTA($A$4:$A76)&gt;=COUNTA(INDEX(в1,,1)),INDEX(в2,COUNTA($A$4:$A76)-COUNTA(INDEX(в1,,1))+2,),INDEX(в1,COUNTA($A$4:$A76)+1,))</f>
        <v>#REF!</v>
      </c>
      <c r="B77" t="e">
        <f ca="1">IF(COUNTA($A$4:$A76)&gt;=COUNTA(INDEX(в1,,1)),INDEX(в2,COUNTA($A$4:$A76)-COUNTA(INDEX(в1,,1))+2,),INDEX(в1,COUNTA($A$4:$A76)+1,))</f>
        <v>#REF!</v>
      </c>
      <c r="C77" t="e">
        <f ca="1">IF(COUNTA($A$4:$A76)&gt;=COUNTA(INDEX(в1,,1)),INDEX(в2,COUNTA($A$4:$A76)-COUNTA(INDEX(в1,,1))+2,),INDEX(в1,COUNTA($A$4:$A76)+1,))</f>
        <v>#REF!</v>
      </c>
      <c r="D77" t="e">
        <f ca="1">IF(COUNTA($A$4:$A76)&gt;=COUNTA(INDEX(в1,,1)),INDEX(в2,COUNTA($A$4:$A76)-COUNTA(INDEX(в1,,1))+2,),INDEX(в1,COUNTA($A$4:$A76)+1,))</f>
        <v>#REF!</v>
      </c>
      <c r="E77" t="e">
        <f ca="1">IF(COUNTA($A$4:$A76)&gt;=COUNTA(INDEX(в1,,1)),INDEX(в2,COUNTA($A$4:$A76)-COUNTA(INDEX(в1,,1))+2,),INDEX(в1,COUNTA($A$4:$A76)+1,))</f>
        <v>#REF!</v>
      </c>
      <c r="F77" t="e">
        <f ca="1">IF(COUNTA($A$4:$A76)&gt;=COUNTA(INDEX(в1,,1)),INDEX(в2,COUNTA($A$4:$A76)-COUNTA(INDEX(в1,,1))+2,),INDEX(в1,COUNTA($A$4:$A76)+1,))</f>
        <v>#REF!</v>
      </c>
    </row>
    <row r="78" spans="1:6" x14ac:dyDescent="0.25">
      <c r="A78" t="e">
        <f ca="1">IF(COUNTA($A$4:$A77)&gt;=COUNTA(INDEX(в1,,1)),INDEX(в2,COUNTA($A$4:$A77)-COUNTA(INDEX(в1,,1))+2,),INDEX(в1,COUNTA($A$4:$A77)+1,))</f>
        <v>#REF!</v>
      </c>
      <c r="B78" t="e">
        <f ca="1">IF(COUNTA($A$4:$A77)&gt;=COUNTA(INDEX(в1,,1)),INDEX(в2,COUNTA($A$4:$A77)-COUNTA(INDEX(в1,,1))+2,),INDEX(в1,COUNTA($A$4:$A77)+1,))</f>
        <v>#REF!</v>
      </c>
      <c r="C78" t="e">
        <f ca="1">IF(COUNTA($A$4:$A77)&gt;=COUNTA(INDEX(в1,,1)),INDEX(в2,COUNTA($A$4:$A77)-COUNTA(INDEX(в1,,1))+2,),INDEX(в1,COUNTA($A$4:$A77)+1,))</f>
        <v>#REF!</v>
      </c>
      <c r="D78" t="e">
        <f ca="1">IF(COUNTA($A$4:$A77)&gt;=COUNTA(INDEX(в1,,1)),INDEX(в2,COUNTA($A$4:$A77)-COUNTA(INDEX(в1,,1))+2,),INDEX(в1,COUNTA($A$4:$A77)+1,))</f>
        <v>#REF!</v>
      </c>
      <c r="E78" t="e">
        <f ca="1">IF(COUNTA($A$4:$A77)&gt;=COUNTA(INDEX(в1,,1)),INDEX(в2,COUNTA($A$4:$A77)-COUNTA(INDEX(в1,,1))+2,),INDEX(в1,COUNTA($A$4:$A77)+1,))</f>
        <v>#REF!</v>
      </c>
      <c r="F78" t="e">
        <f ca="1">IF(COUNTA($A$4:$A77)&gt;=COUNTA(INDEX(в1,,1)),INDEX(в2,COUNTA($A$4:$A77)-COUNTA(INDEX(в1,,1))+2,),INDEX(в1,COUNTA($A$4:$A77)+1,))</f>
        <v>#REF!</v>
      </c>
    </row>
    <row r="79" spans="1:6" x14ac:dyDescent="0.25">
      <c r="A79" t="e">
        <f ca="1">IF(COUNTA($A$4:$A78)&gt;=COUNTA(INDEX(в1,,1)),INDEX(в2,COUNTA($A$4:$A78)-COUNTA(INDEX(в1,,1))+2,),INDEX(в1,COUNTA($A$4:$A78)+1,))</f>
        <v>#REF!</v>
      </c>
      <c r="B79" t="e">
        <f ca="1">IF(COUNTA($A$4:$A78)&gt;=COUNTA(INDEX(в1,,1)),INDEX(в2,COUNTA($A$4:$A78)-COUNTA(INDEX(в1,,1))+2,),INDEX(в1,COUNTA($A$4:$A78)+1,))</f>
        <v>#REF!</v>
      </c>
      <c r="C79" t="e">
        <f ca="1">IF(COUNTA($A$4:$A78)&gt;=COUNTA(INDEX(в1,,1)),INDEX(в2,COUNTA($A$4:$A78)-COUNTA(INDEX(в1,,1))+2,),INDEX(в1,COUNTA($A$4:$A78)+1,))</f>
        <v>#REF!</v>
      </c>
      <c r="D79" t="e">
        <f ca="1">IF(COUNTA($A$4:$A78)&gt;=COUNTA(INDEX(в1,,1)),INDEX(в2,COUNTA($A$4:$A78)-COUNTA(INDEX(в1,,1))+2,),INDEX(в1,COUNTA($A$4:$A78)+1,))</f>
        <v>#REF!</v>
      </c>
      <c r="E79" t="e">
        <f ca="1">IF(COUNTA($A$4:$A78)&gt;=COUNTA(INDEX(в1,,1)),INDEX(в2,COUNTA($A$4:$A78)-COUNTA(INDEX(в1,,1))+2,),INDEX(в1,COUNTA($A$4:$A78)+1,))</f>
        <v>#REF!</v>
      </c>
      <c r="F79" t="e">
        <f ca="1">IF(COUNTA($A$4:$A78)&gt;=COUNTA(INDEX(в1,,1)),INDEX(в2,COUNTA($A$4:$A78)-COUNTA(INDEX(в1,,1))+2,),INDEX(в1,COUNTA($A$4:$A78)+1,))</f>
        <v>#REF!</v>
      </c>
    </row>
    <row r="80" spans="1:6" x14ac:dyDescent="0.25">
      <c r="A80" t="e">
        <f ca="1">IF(COUNTA($A$4:$A79)&gt;=COUNTA(INDEX(в1,,1)),INDEX(в2,COUNTA($A$4:$A79)-COUNTA(INDEX(в1,,1))+2,),INDEX(в1,COUNTA($A$4:$A79)+1,))</f>
        <v>#REF!</v>
      </c>
      <c r="B80" t="e">
        <f ca="1">IF(COUNTA($A$4:$A79)&gt;=COUNTA(INDEX(в1,,1)),INDEX(в2,COUNTA($A$4:$A79)-COUNTA(INDEX(в1,,1))+2,),INDEX(в1,COUNTA($A$4:$A79)+1,))</f>
        <v>#REF!</v>
      </c>
      <c r="C80" t="e">
        <f ca="1">IF(COUNTA($A$4:$A79)&gt;=COUNTA(INDEX(в1,,1)),INDEX(в2,COUNTA($A$4:$A79)-COUNTA(INDEX(в1,,1))+2,),INDEX(в1,COUNTA($A$4:$A79)+1,))</f>
        <v>#REF!</v>
      </c>
      <c r="D80" t="e">
        <f ca="1">IF(COUNTA($A$4:$A79)&gt;=COUNTA(INDEX(в1,,1)),INDEX(в2,COUNTA($A$4:$A79)-COUNTA(INDEX(в1,,1))+2,),INDEX(в1,COUNTA($A$4:$A79)+1,))</f>
        <v>#REF!</v>
      </c>
      <c r="E80" t="e">
        <f ca="1">IF(COUNTA($A$4:$A79)&gt;=COUNTA(INDEX(в1,,1)),INDEX(в2,COUNTA($A$4:$A79)-COUNTA(INDEX(в1,,1))+2,),INDEX(в1,COUNTA($A$4:$A79)+1,))</f>
        <v>#REF!</v>
      </c>
      <c r="F80" t="e">
        <f ca="1">IF(COUNTA($A$4:$A79)&gt;=COUNTA(INDEX(в1,,1)),INDEX(в2,COUNTA($A$4:$A79)-COUNTA(INDEX(в1,,1))+2,),INDEX(в1,COUNTA($A$4:$A79)+1,))</f>
        <v>#REF!</v>
      </c>
    </row>
    <row r="81" spans="1:6" x14ac:dyDescent="0.25">
      <c r="A81" t="e">
        <f ca="1">IF(COUNTA($A$4:$A80)&gt;=COUNTA(INDEX(в1,,1)),INDEX(в2,COUNTA($A$4:$A80)-COUNTA(INDEX(в1,,1))+2,),INDEX(в1,COUNTA($A$4:$A80)+1,))</f>
        <v>#REF!</v>
      </c>
      <c r="B81" t="e">
        <f ca="1">IF(COUNTA($A$4:$A80)&gt;=COUNTA(INDEX(в1,,1)),INDEX(в2,COUNTA($A$4:$A80)-COUNTA(INDEX(в1,,1))+2,),INDEX(в1,COUNTA($A$4:$A80)+1,))</f>
        <v>#REF!</v>
      </c>
      <c r="C81" t="e">
        <f ca="1">IF(COUNTA($A$4:$A80)&gt;=COUNTA(INDEX(в1,,1)),INDEX(в2,COUNTA($A$4:$A80)-COUNTA(INDEX(в1,,1))+2,),INDEX(в1,COUNTA($A$4:$A80)+1,))</f>
        <v>#REF!</v>
      </c>
      <c r="D81" t="e">
        <f ca="1">IF(COUNTA($A$4:$A80)&gt;=COUNTA(INDEX(в1,,1)),INDEX(в2,COUNTA($A$4:$A80)-COUNTA(INDEX(в1,,1))+2,),INDEX(в1,COUNTA($A$4:$A80)+1,))</f>
        <v>#REF!</v>
      </c>
      <c r="E81" t="e">
        <f ca="1">IF(COUNTA($A$4:$A80)&gt;=COUNTA(INDEX(в1,,1)),INDEX(в2,COUNTA($A$4:$A80)-COUNTA(INDEX(в1,,1))+2,),INDEX(в1,COUNTA($A$4:$A80)+1,))</f>
        <v>#REF!</v>
      </c>
      <c r="F81" t="e">
        <f ca="1">IF(COUNTA($A$4:$A80)&gt;=COUNTA(INDEX(в1,,1)),INDEX(в2,COUNTA($A$4:$A80)-COUNTA(INDEX(в1,,1))+2,),INDEX(в1,COUNTA($A$4:$A80)+1,))</f>
        <v>#REF!</v>
      </c>
    </row>
    <row r="82" spans="1:6" x14ac:dyDescent="0.25">
      <c r="A82" t="e">
        <f ca="1">IF(COUNTA($A$4:$A81)&gt;=COUNTA(INDEX(в1,,1)),INDEX(в2,COUNTA($A$4:$A81)-COUNTA(INDEX(в1,,1))+2,),INDEX(в1,COUNTA($A$4:$A81)+1,))</f>
        <v>#REF!</v>
      </c>
      <c r="B82" t="e">
        <f ca="1">IF(COUNTA($A$4:$A81)&gt;=COUNTA(INDEX(в1,,1)),INDEX(в2,COUNTA($A$4:$A81)-COUNTA(INDEX(в1,,1))+2,),INDEX(в1,COUNTA($A$4:$A81)+1,))</f>
        <v>#REF!</v>
      </c>
      <c r="C82" t="e">
        <f ca="1">IF(COUNTA($A$4:$A81)&gt;=COUNTA(INDEX(в1,,1)),INDEX(в2,COUNTA($A$4:$A81)-COUNTA(INDEX(в1,,1))+2,),INDEX(в1,COUNTA($A$4:$A81)+1,))</f>
        <v>#REF!</v>
      </c>
      <c r="D82" t="e">
        <f ca="1">IF(COUNTA($A$4:$A81)&gt;=COUNTA(INDEX(в1,,1)),INDEX(в2,COUNTA($A$4:$A81)-COUNTA(INDEX(в1,,1))+2,),INDEX(в1,COUNTA($A$4:$A81)+1,))</f>
        <v>#REF!</v>
      </c>
      <c r="E82" t="e">
        <f ca="1">IF(COUNTA($A$4:$A81)&gt;=COUNTA(INDEX(в1,,1)),INDEX(в2,COUNTA($A$4:$A81)-COUNTA(INDEX(в1,,1))+2,),INDEX(в1,COUNTA($A$4:$A81)+1,))</f>
        <v>#REF!</v>
      </c>
      <c r="F82" t="e">
        <f ca="1">IF(COUNTA($A$4:$A81)&gt;=COUNTA(INDEX(в1,,1)),INDEX(в2,COUNTA($A$4:$A81)-COUNTA(INDEX(в1,,1))+2,),INDEX(в1,COUNTA($A$4:$A81)+1,))</f>
        <v>#REF!</v>
      </c>
    </row>
    <row r="83" spans="1:6" x14ac:dyDescent="0.25">
      <c r="A83" t="e">
        <f ca="1">IF(COUNTA($A$4:$A82)&gt;=COUNTA(INDEX(в1,,1)),INDEX(в2,COUNTA($A$4:$A82)-COUNTA(INDEX(в1,,1))+2,),INDEX(в1,COUNTA($A$4:$A82)+1,))</f>
        <v>#REF!</v>
      </c>
      <c r="B83" t="e">
        <f ca="1">IF(COUNTA($A$4:$A82)&gt;=COUNTA(INDEX(в1,,1)),INDEX(в2,COUNTA($A$4:$A82)-COUNTA(INDEX(в1,,1))+2,),INDEX(в1,COUNTA($A$4:$A82)+1,))</f>
        <v>#REF!</v>
      </c>
      <c r="C83" t="e">
        <f ca="1">IF(COUNTA($A$4:$A82)&gt;=COUNTA(INDEX(в1,,1)),INDEX(в2,COUNTA($A$4:$A82)-COUNTA(INDEX(в1,,1))+2,),INDEX(в1,COUNTA($A$4:$A82)+1,))</f>
        <v>#REF!</v>
      </c>
      <c r="D83" t="e">
        <f ca="1">IF(COUNTA($A$4:$A82)&gt;=COUNTA(INDEX(в1,,1)),INDEX(в2,COUNTA($A$4:$A82)-COUNTA(INDEX(в1,,1))+2,),INDEX(в1,COUNTA($A$4:$A82)+1,))</f>
        <v>#REF!</v>
      </c>
      <c r="E83" t="e">
        <f ca="1">IF(COUNTA($A$4:$A82)&gt;=COUNTA(INDEX(в1,,1)),INDEX(в2,COUNTA($A$4:$A82)-COUNTA(INDEX(в1,,1))+2,),INDEX(в1,COUNTA($A$4:$A82)+1,))</f>
        <v>#REF!</v>
      </c>
      <c r="F83" t="e">
        <f ca="1">IF(COUNTA($A$4:$A82)&gt;=COUNTA(INDEX(в1,,1)),INDEX(в2,COUNTA($A$4:$A82)-COUNTA(INDEX(в1,,1))+2,),INDEX(в1,COUNTA($A$4:$A82)+1,))</f>
        <v>#REF!</v>
      </c>
    </row>
    <row r="84" spans="1:6" x14ac:dyDescent="0.25">
      <c r="A84" t="e">
        <f ca="1">IF(COUNTA($A$4:$A83)&gt;=COUNTA(INDEX(в1,,1)),INDEX(в2,COUNTA($A$4:$A83)-COUNTA(INDEX(в1,,1))+2,),INDEX(в1,COUNTA($A$4:$A83)+1,))</f>
        <v>#REF!</v>
      </c>
      <c r="B84" t="e">
        <f ca="1">IF(COUNTA($A$4:$A83)&gt;=COUNTA(INDEX(в1,,1)),INDEX(в2,COUNTA($A$4:$A83)-COUNTA(INDEX(в1,,1))+2,),INDEX(в1,COUNTA($A$4:$A83)+1,))</f>
        <v>#REF!</v>
      </c>
      <c r="C84" t="e">
        <f ca="1">IF(COUNTA($A$4:$A83)&gt;=COUNTA(INDEX(в1,,1)),INDEX(в2,COUNTA($A$4:$A83)-COUNTA(INDEX(в1,,1))+2,),INDEX(в1,COUNTA($A$4:$A83)+1,))</f>
        <v>#REF!</v>
      </c>
      <c r="D84" t="e">
        <f ca="1">IF(COUNTA($A$4:$A83)&gt;=COUNTA(INDEX(в1,,1)),INDEX(в2,COUNTA($A$4:$A83)-COUNTA(INDEX(в1,,1))+2,),INDEX(в1,COUNTA($A$4:$A83)+1,))</f>
        <v>#REF!</v>
      </c>
      <c r="E84" t="e">
        <f ca="1">IF(COUNTA($A$4:$A83)&gt;=COUNTA(INDEX(в1,,1)),INDEX(в2,COUNTA($A$4:$A83)-COUNTA(INDEX(в1,,1))+2,),INDEX(в1,COUNTA($A$4:$A83)+1,))</f>
        <v>#REF!</v>
      </c>
      <c r="F84" t="e">
        <f ca="1">IF(COUNTA($A$4:$A83)&gt;=COUNTA(INDEX(в1,,1)),INDEX(в2,COUNTA($A$4:$A83)-COUNTA(INDEX(в1,,1))+2,),INDEX(в1,COUNTA($A$4:$A83)+1,))</f>
        <v>#REF!</v>
      </c>
    </row>
    <row r="85" spans="1:6" x14ac:dyDescent="0.25">
      <c r="A85" t="e">
        <f ca="1">IF(COUNTA($A$4:$A84)&gt;=COUNTA(INDEX(в1,,1)),INDEX(в2,COUNTA($A$4:$A84)-COUNTA(INDEX(в1,,1))+2,),INDEX(в1,COUNTA($A$4:$A84)+1,))</f>
        <v>#REF!</v>
      </c>
      <c r="B85" t="e">
        <f ca="1">IF(COUNTA($A$4:$A84)&gt;=COUNTA(INDEX(в1,,1)),INDEX(в2,COUNTA($A$4:$A84)-COUNTA(INDEX(в1,,1))+2,),INDEX(в1,COUNTA($A$4:$A84)+1,))</f>
        <v>#REF!</v>
      </c>
      <c r="C85" t="e">
        <f ca="1">IF(COUNTA($A$4:$A84)&gt;=COUNTA(INDEX(в1,,1)),INDEX(в2,COUNTA($A$4:$A84)-COUNTA(INDEX(в1,,1))+2,),INDEX(в1,COUNTA($A$4:$A84)+1,))</f>
        <v>#REF!</v>
      </c>
      <c r="D85" t="e">
        <f ca="1">IF(COUNTA($A$4:$A84)&gt;=COUNTA(INDEX(в1,,1)),INDEX(в2,COUNTA($A$4:$A84)-COUNTA(INDEX(в1,,1))+2,),INDEX(в1,COUNTA($A$4:$A84)+1,))</f>
        <v>#REF!</v>
      </c>
      <c r="E85" t="e">
        <f ca="1">IF(COUNTA($A$4:$A84)&gt;=COUNTA(INDEX(в1,,1)),INDEX(в2,COUNTA($A$4:$A84)-COUNTA(INDEX(в1,,1))+2,),INDEX(в1,COUNTA($A$4:$A84)+1,))</f>
        <v>#REF!</v>
      </c>
      <c r="F85" t="e">
        <f ca="1">IF(COUNTA($A$4:$A84)&gt;=COUNTA(INDEX(в1,,1)),INDEX(в2,COUNTA($A$4:$A84)-COUNTA(INDEX(в1,,1))+2,),INDEX(в1,COUNTA($A$4:$A84)+1,))</f>
        <v>#REF!</v>
      </c>
    </row>
    <row r="86" spans="1:6" x14ac:dyDescent="0.25">
      <c r="A86" t="e">
        <f ca="1">IF(COUNTA($A$4:$A85)&gt;=COUNTA(INDEX(в1,,1)),INDEX(в2,COUNTA($A$4:$A85)-COUNTA(INDEX(в1,,1))+2,),INDEX(в1,COUNTA($A$4:$A85)+1,))</f>
        <v>#REF!</v>
      </c>
      <c r="B86" t="e">
        <f ca="1">IF(COUNTA($A$4:$A85)&gt;=COUNTA(INDEX(в1,,1)),INDEX(в2,COUNTA($A$4:$A85)-COUNTA(INDEX(в1,,1))+2,),INDEX(в1,COUNTA($A$4:$A85)+1,))</f>
        <v>#REF!</v>
      </c>
      <c r="C86" t="e">
        <f ca="1">IF(COUNTA($A$4:$A85)&gt;=COUNTA(INDEX(в1,,1)),INDEX(в2,COUNTA($A$4:$A85)-COUNTA(INDEX(в1,,1))+2,),INDEX(в1,COUNTA($A$4:$A85)+1,))</f>
        <v>#REF!</v>
      </c>
      <c r="D86" t="e">
        <f ca="1">IF(COUNTA($A$4:$A85)&gt;=COUNTA(INDEX(в1,,1)),INDEX(в2,COUNTA($A$4:$A85)-COUNTA(INDEX(в1,,1))+2,),INDEX(в1,COUNTA($A$4:$A85)+1,))</f>
        <v>#REF!</v>
      </c>
      <c r="E86" t="e">
        <f ca="1">IF(COUNTA($A$4:$A85)&gt;=COUNTA(INDEX(в1,,1)),INDEX(в2,COUNTA($A$4:$A85)-COUNTA(INDEX(в1,,1))+2,),INDEX(в1,COUNTA($A$4:$A85)+1,))</f>
        <v>#REF!</v>
      </c>
      <c r="F86" t="e">
        <f ca="1">IF(COUNTA($A$4:$A85)&gt;=COUNTA(INDEX(в1,,1)),INDEX(в2,COUNTA($A$4:$A85)-COUNTA(INDEX(в1,,1))+2,),INDEX(в1,COUNTA($A$4:$A85)+1,))</f>
        <v>#REF!</v>
      </c>
    </row>
    <row r="87" spans="1:6" x14ac:dyDescent="0.25">
      <c r="A87" t="e">
        <f ca="1">IF(COUNTA($A$4:$A86)&gt;=COUNTA(INDEX(в1,,1)),INDEX(в2,COUNTA($A$4:$A86)-COUNTA(INDEX(в1,,1))+2,),INDEX(в1,COUNTA($A$4:$A86)+1,))</f>
        <v>#REF!</v>
      </c>
      <c r="B87" t="e">
        <f ca="1">IF(COUNTA($A$4:$A86)&gt;=COUNTA(INDEX(в1,,1)),INDEX(в2,COUNTA($A$4:$A86)-COUNTA(INDEX(в1,,1))+2,),INDEX(в1,COUNTA($A$4:$A86)+1,))</f>
        <v>#REF!</v>
      </c>
      <c r="C87" t="e">
        <f ca="1">IF(COUNTA($A$4:$A86)&gt;=COUNTA(INDEX(в1,,1)),INDEX(в2,COUNTA($A$4:$A86)-COUNTA(INDEX(в1,,1))+2,),INDEX(в1,COUNTA($A$4:$A86)+1,))</f>
        <v>#REF!</v>
      </c>
      <c r="D87" t="e">
        <f ca="1">IF(COUNTA($A$4:$A86)&gt;=COUNTA(INDEX(в1,,1)),INDEX(в2,COUNTA($A$4:$A86)-COUNTA(INDEX(в1,,1))+2,),INDEX(в1,COUNTA($A$4:$A86)+1,))</f>
        <v>#REF!</v>
      </c>
      <c r="E87" t="e">
        <f ca="1">IF(COUNTA($A$4:$A86)&gt;=COUNTA(INDEX(в1,,1)),INDEX(в2,COUNTA($A$4:$A86)-COUNTA(INDEX(в1,,1))+2,),INDEX(в1,COUNTA($A$4:$A86)+1,))</f>
        <v>#REF!</v>
      </c>
      <c r="F87" t="e">
        <f ca="1">IF(COUNTA($A$4:$A86)&gt;=COUNTA(INDEX(в1,,1)),INDEX(в2,COUNTA($A$4:$A86)-COUNTA(INDEX(в1,,1))+2,),INDEX(в1,COUNTA($A$4:$A86)+1,))</f>
        <v>#REF!</v>
      </c>
    </row>
    <row r="88" spans="1:6" x14ac:dyDescent="0.25">
      <c r="A88" t="e">
        <f ca="1">IF(COUNTA($A$4:$A87)&gt;=COUNTA(INDEX(в1,,1)),INDEX(в2,COUNTA($A$4:$A87)-COUNTA(INDEX(в1,,1))+2,),INDEX(в1,COUNTA($A$4:$A87)+1,))</f>
        <v>#REF!</v>
      </c>
      <c r="B88" t="e">
        <f ca="1">IF(COUNTA($A$4:$A87)&gt;=COUNTA(INDEX(в1,,1)),INDEX(в2,COUNTA($A$4:$A87)-COUNTA(INDEX(в1,,1))+2,),INDEX(в1,COUNTA($A$4:$A87)+1,))</f>
        <v>#REF!</v>
      </c>
      <c r="C88" t="e">
        <f ca="1">IF(COUNTA($A$4:$A87)&gt;=COUNTA(INDEX(в1,,1)),INDEX(в2,COUNTA($A$4:$A87)-COUNTA(INDEX(в1,,1))+2,),INDEX(в1,COUNTA($A$4:$A87)+1,))</f>
        <v>#REF!</v>
      </c>
      <c r="D88" t="e">
        <f ca="1">IF(COUNTA($A$4:$A87)&gt;=COUNTA(INDEX(в1,,1)),INDEX(в2,COUNTA($A$4:$A87)-COUNTA(INDEX(в1,,1))+2,),INDEX(в1,COUNTA($A$4:$A87)+1,))</f>
        <v>#REF!</v>
      </c>
      <c r="E88" t="e">
        <f ca="1">IF(COUNTA($A$4:$A87)&gt;=COUNTA(INDEX(в1,,1)),INDEX(в2,COUNTA($A$4:$A87)-COUNTA(INDEX(в1,,1))+2,),INDEX(в1,COUNTA($A$4:$A87)+1,))</f>
        <v>#REF!</v>
      </c>
      <c r="F88" t="e">
        <f ca="1">IF(COUNTA($A$4:$A87)&gt;=COUNTA(INDEX(в1,,1)),INDEX(в2,COUNTA($A$4:$A87)-COUNTA(INDEX(в1,,1))+2,),INDEX(в1,COUNTA($A$4:$A87)+1,))</f>
        <v>#REF!</v>
      </c>
    </row>
    <row r="89" spans="1:6" x14ac:dyDescent="0.25">
      <c r="A89" t="e">
        <f ca="1">IF(COUNTA($A$4:$A88)&gt;=COUNTA(INDEX(в1,,1)),INDEX(в2,COUNTA($A$4:$A88)-COUNTA(INDEX(в1,,1))+2,),INDEX(в1,COUNTA($A$4:$A88)+1,))</f>
        <v>#REF!</v>
      </c>
      <c r="B89" t="e">
        <f ca="1">IF(COUNTA($A$4:$A88)&gt;=COUNTA(INDEX(в1,,1)),INDEX(в2,COUNTA($A$4:$A88)-COUNTA(INDEX(в1,,1))+2,),INDEX(в1,COUNTA($A$4:$A88)+1,))</f>
        <v>#REF!</v>
      </c>
      <c r="C89" t="e">
        <f ca="1">IF(COUNTA($A$4:$A88)&gt;=COUNTA(INDEX(в1,,1)),INDEX(в2,COUNTA($A$4:$A88)-COUNTA(INDEX(в1,,1))+2,),INDEX(в1,COUNTA($A$4:$A88)+1,))</f>
        <v>#REF!</v>
      </c>
      <c r="D89" t="e">
        <f ca="1">IF(COUNTA($A$4:$A88)&gt;=COUNTA(INDEX(в1,,1)),INDEX(в2,COUNTA($A$4:$A88)-COUNTA(INDEX(в1,,1))+2,),INDEX(в1,COUNTA($A$4:$A88)+1,))</f>
        <v>#REF!</v>
      </c>
      <c r="E89" t="e">
        <f ca="1">IF(COUNTA($A$4:$A88)&gt;=COUNTA(INDEX(в1,,1)),INDEX(в2,COUNTA($A$4:$A88)-COUNTA(INDEX(в1,,1))+2,),INDEX(в1,COUNTA($A$4:$A88)+1,))</f>
        <v>#REF!</v>
      </c>
      <c r="F89" t="e">
        <f ca="1">IF(COUNTA($A$4:$A88)&gt;=COUNTA(INDEX(в1,,1)),INDEX(в2,COUNTA($A$4:$A88)-COUNTA(INDEX(в1,,1))+2,),INDEX(в1,COUNTA($A$4:$A88)+1,))</f>
        <v>#REF!</v>
      </c>
    </row>
    <row r="90" spans="1:6" x14ac:dyDescent="0.25">
      <c r="A90" t="e">
        <f ca="1">IF(COUNTA($A$4:$A89)&gt;=COUNTA(INDEX(в1,,1)),INDEX(в2,COUNTA($A$4:$A89)-COUNTA(INDEX(в1,,1))+2,),INDEX(в1,COUNTA($A$4:$A89)+1,))</f>
        <v>#REF!</v>
      </c>
      <c r="B90" t="e">
        <f ca="1">IF(COUNTA($A$4:$A89)&gt;=COUNTA(INDEX(в1,,1)),INDEX(в2,COUNTA($A$4:$A89)-COUNTA(INDEX(в1,,1))+2,),INDEX(в1,COUNTA($A$4:$A89)+1,))</f>
        <v>#REF!</v>
      </c>
      <c r="C90" t="e">
        <f ca="1">IF(COUNTA($A$4:$A89)&gt;=COUNTA(INDEX(в1,,1)),INDEX(в2,COUNTA($A$4:$A89)-COUNTA(INDEX(в1,,1))+2,),INDEX(в1,COUNTA($A$4:$A89)+1,))</f>
        <v>#REF!</v>
      </c>
      <c r="D90" t="e">
        <f ca="1">IF(COUNTA($A$4:$A89)&gt;=COUNTA(INDEX(в1,,1)),INDEX(в2,COUNTA($A$4:$A89)-COUNTA(INDEX(в1,,1))+2,),INDEX(в1,COUNTA($A$4:$A89)+1,))</f>
        <v>#REF!</v>
      </c>
      <c r="E90" t="e">
        <f ca="1">IF(COUNTA($A$4:$A89)&gt;=COUNTA(INDEX(в1,,1)),INDEX(в2,COUNTA($A$4:$A89)-COUNTA(INDEX(в1,,1))+2,),INDEX(в1,COUNTA($A$4:$A89)+1,))</f>
        <v>#REF!</v>
      </c>
      <c r="F90" t="e">
        <f ca="1">IF(COUNTA($A$4:$A89)&gt;=COUNTA(INDEX(в1,,1)),INDEX(в2,COUNTA($A$4:$A89)-COUNTA(INDEX(в1,,1))+2,),INDEX(в1,COUNTA($A$4:$A89)+1,))</f>
        <v>#REF!</v>
      </c>
    </row>
    <row r="91" spans="1:6" x14ac:dyDescent="0.25">
      <c r="A91" t="e">
        <f ca="1">IF(COUNTA($A$4:$A90)&gt;=COUNTA(INDEX(в1,,1)),INDEX(в2,COUNTA($A$4:$A90)-COUNTA(INDEX(в1,,1))+2,),INDEX(в1,COUNTA($A$4:$A90)+1,))</f>
        <v>#REF!</v>
      </c>
      <c r="B91" t="e">
        <f ca="1">IF(COUNTA($A$4:$A90)&gt;=COUNTA(INDEX(в1,,1)),INDEX(в2,COUNTA($A$4:$A90)-COUNTA(INDEX(в1,,1))+2,),INDEX(в1,COUNTA($A$4:$A90)+1,))</f>
        <v>#REF!</v>
      </c>
      <c r="C91" t="e">
        <f ca="1">IF(COUNTA($A$4:$A90)&gt;=COUNTA(INDEX(в1,,1)),INDEX(в2,COUNTA($A$4:$A90)-COUNTA(INDEX(в1,,1))+2,),INDEX(в1,COUNTA($A$4:$A90)+1,))</f>
        <v>#REF!</v>
      </c>
      <c r="D91" t="e">
        <f ca="1">IF(COUNTA($A$4:$A90)&gt;=COUNTA(INDEX(в1,,1)),INDEX(в2,COUNTA($A$4:$A90)-COUNTA(INDEX(в1,,1))+2,),INDEX(в1,COUNTA($A$4:$A90)+1,))</f>
        <v>#REF!</v>
      </c>
      <c r="E91" t="e">
        <f ca="1">IF(COUNTA($A$4:$A90)&gt;=COUNTA(INDEX(в1,,1)),INDEX(в2,COUNTA($A$4:$A90)-COUNTA(INDEX(в1,,1))+2,),INDEX(в1,COUNTA($A$4:$A90)+1,))</f>
        <v>#REF!</v>
      </c>
      <c r="F91" t="e">
        <f ca="1">IF(COUNTA($A$4:$A90)&gt;=COUNTA(INDEX(в1,,1)),INDEX(в2,COUNTA($A$4:$A90)-COUNTA(INDEX(в1,,1))+2,),INDEX(в1,COUNTA($A$4:$A90)+1,))</f>
        <v>#REF!</v>
      </c>
    </row>
    <row r="92" spans="1:6" x14ac:dyDescent="0.25">
      <c r="A92" t="e">
        <f ca="1">IF(COUNTA($A$4:$A91)&gt;=COUNTA(INDEX(в1,,1)),INDEX(в2,COUNTA($A$4:$A91)-COUNTA(INDEX(в1,,1))+2,),INDEX(в1,COUNTA($A$4:$A91)+1,))</f>
        <v>#REF!</v>
      </c>
      <c r="B92" t="e">
        <f ca="1">IF(COUNTA($A$4:$A91)&gt;=COUNTA(INDEX(в1,,1)),INDEX(в2,COUNTA($A$4:$A91)-COUNTA(INDEX(в1,,1))+2,),INDEX(в1,COUNTA($A$4:$A91)+1,))</f>
        <v>#REF!</v>
      </c>
      <c r="C92" t="e">
        <f ca="1">IF(COUNTA($A$4:$A91)&gt;=COUNTA(INDEX(в1,,1)),INDEX(в2,COUNTA($A$4:$A91)-COUNTA(INDEX(в1,,1))+2,),INDEX(в1,COUNTA($A$4:$A91)+1,))</f>
        <v>#REF!</v>
      </c>
      <c r="D92" t="e">
        <f ca="1">IF(COUNTA($A$4:$A91)&gt;=COUNTA(INDEX(в1,,1)),INDEX(в2,COUNTA($A$4:$A91)-COUNTA(INDEX(в1,,1))+2,),INDEX(в1,COUNTA($A$4:$A91)+1,))</f>
        <v>#REF!</v>
      </c>
      <c r="E92" t="e">
        <f ca="1">IF(COUNTA($A$4:$A91)&gt;=COUNTA(INDEX(в1,,1)),INDEX(в2,COUNTA($A$4:$A91)-COUNTA(INDEX(в1,,1))+2,),INDEX(в1,COUNTA($A$4:$A91)+1,))</f>
        <v>#REF!</v>
      </c>
      <c r="F92" t="e">
        <f ca="1">IF(COUNTA($A$4:$A91)&gt;=COUNTA(INDEX(в1,,1)),INDEX(в2,COUNTA($A$4:$A91)-COUNTA(INDEX(в1,,1))+2,),INDEX(в1,COUNTA($A$4:$A91)+1,))</f>
        <v>#REF!</v>
      </c>
    </row>
    <row r="93" spans="1:6" x14ac:dyDescent="0.25">
      <c r="A93" t="e">
        <f ca="1">IF(COUNTA($A$4:$A92)&gt;=COUNTA(INDEX(в1,,1)),INDEX(в2,COUNTA($A$4:$A92)-COUNTA(INDEX(в1,,1))+2,),INDEX(в1,COUNTA($A$4:$A92)+1,))</f>
        <v>#REF!</v>
      </c>
      <c r="B93" t="e">
        <f ca="1">IF(COUNTA($A$4:$A92)&gt;=COUNTA(INDEX(в1,,1)),INDEX(в2,COUNTA($A$4:$A92)-COUNTA(INDEX(в1,,1))+2,),INDEX(в1,COUNTA($A$4:$A92)+1,))</f>
        <v>#REF!</v>
      </c>
      <c r="C93" t="e">
        <f ca="1">IF(COUNTA($A$4:$A92)&gt;=COUNTA(INDEX(в1,,1)),INDEX(в2,COUNTA($A$4:$A92)-COUNTA(INDEX(в1,,1))+2,),INDEX(в1,COUNTA($A$4:$A92)+1,))</f>
        <v>#REF!</v>
      </c>
      <c r="D93" t="e">
        <f ca="1">IF(COUNTA($A$4:$A92)&gt;=COUNTA(INDEX(в1,,1)),INDEX(в2,COUNTA($A$4:$A92)-COUNTA(INDEX(в1,,1))+2,),INDEX(в1,COUNTA($A$4:$A92)+1,))</f>
        <v>#REF!</v>
      </c>
      <c r="E93" t="e">
        <f ca="1">IF(COUNTA($A$4:$A92)&gt;=COUNTA(INDEX(в1,,1)),INDEX(в2,COUNTA($A$4:$A92)-COUNTA(INDEX(в1,,1))+2,),INDEX(в1,COUNTA($A$4:$A92)+1,))</f>
        <v>#REF!</v>
      </c>
      <c r="F93" t="e">
        <f ca="1">IF(COUNTA($A$4:$A92)&gt;=COUNTA(INDEX(в1,,1)),INDEX(в2,COUNTA($A$4:$A92)-COUNTA(INDEX(в1,,1))+2,),INDEX(в1,COUNTA($A$4:$A92)+1,))</f>
        <v>#REF!</v>
      </c>
    </row>
    <row r="94" spans="1:6" x14ac:dyDescent="0.25">
      <c r="A94" t="e">
        <f ca="1">IF(COUNTA($A$4:$A93)&gt;=COUNTA(INDEX(в1,,1)),INDEX(в2,COUNTA($A$4:$A93)-COUNTA(INDEX(в1,,1))+2,),INDEX(в1,COUNTA($A$4:$A93)+1,))</f>
        <v>#REF!</v>
      </c>
      <c r="B94" t="e">
        <f ca="1">IF(COUNTA($A$4:$A93)&gt;=COUNTA(INDEX(в1,,1)),INDEX(в2,COUNTA($A$4:$A93)-COUNTA(INDEX(в1,,1))+2,),INDEX(в1,COUNTA($A$4:$A93)+1,))</f>
        <v>#REF!</v>
      </c>
      <c r="C94" t="e">
        <f ca="1">IF(COUNTA($A$4:$A93)&gt;=COUNTA(INDEX(в1,,1)),INDEX(в2,COUNTA($A$4:$A93)-COUNTA(INDEX(в1,,1))+2,),INDEX(в1,COUNTA($A$4:$A93)+1,))</f>
        <v>#REF!</v>
      </c>
      <c r="D94" t="e">
        <f ca="1">IF(COUNTA($A$4:$A93)&gt;=COUNTA(INDEX(в1,,1)),INDEX(в2,COUNTA($A$4:$A93)-COUNTA(INDEX(в1,,1))+2,),INDEX(в1,COUNTA($A$4:$A93)+1,))</f>
        <v>#REF!</v>
      </c>
      <c r="E94" t="e">
        <f ca="1">IF(COUNTA($A$4:$A93)&gt;=COUNTA(INDEX(в1,,1)),INDEX(в2,COUNTA($A$4:$A93)-COUNTA(INDEX(в1,,1))+2,),INDEX(в1,COUNTA($A$4:$A93)+1,))</f>
        <v>#REF!</v>
      </c>
      <c r="F94" t="e">
        <f ca="1">IF(COUNTA($A$4:$A93)&gt;=COUNTA(INDEX(в1,,1)),INDEX(в2,COUNTA($A$4:$A93)-COUNTA(INDEX(в1,,1))+2,),INDEX(в1,COUNTA($A$4:$A93)+1,))</f>
        <v>#REF!</v>
      </c>
    </row>
    <row r="95" spans="1:6" x14ac:dyDescent="0.25">
      <c r="A95" t="e">
        <f ca="1">IF(COUNTA($A$4:$A94)&gt;=COUNTA(INDEX(в1,,1)),INDEX(в2,COUNTA($A$4:$A94)-COUNTA(INDEX(в1,,1))+2,),INDEX(в1,COUNTA($A$4:$A94)+1,))</f>
        <v>#REF!</v>
      </c>
      <c r="B95" t="e">
        <f ca="1">IF(COUNTA($A$4:$A94)&gt;=COUNTA(INDEX(в1,,1)),INDEX(в2,COUNTA($A$4:$A94)-COUNTA(INDEX(в1,,1))+2,),INDEX(в1,COUNTA($A$4:$A94)+1,))</f>
        <v>#REF!</v>
      </c>
      <c r="C95" t="e">
        <f ca="1">IF(COUNTA($A$4:$A94)&gt;=COUNTA(INDEX(в1,,1)),INDEX(в2,COUNTA($A$4:$A94)-COUNTA(INDEX(в1,,1))+2,),INDEX(в1,COUNTA($A$4:$A94)+1,))</f>
        <v>#REF!</v>
      </c>
      <c r="D95" t="e">
        <f ca="1">IF(COUNTA($A$4:$A94)&gt;=COUNTA(INDEX(в1,,1)),INDEX(в2,COUNTA($A$4:$A94)-COUNTA(INDEX(в1,,1))+2,),INDEX(в1,COUNTA($A$4:$A94)+1,))</f>
        <v>#REF!</v>
      </c>
      <c r="E95" t="e">
        <f ca="1">IF(COUNTA($A$4:$A94)&gt;=COUNTA(INDEX(в1,,1)),INDEX(в2,COUNTA($A$4:$A94)-COUNTA(INDEX(в1,,1))+2,),INDEX(в1,COUNTA($A$4:$A94)+1,))</f>
        <v>#REF!</v>
      </c>
      <c r="F95" t="e">
        <f ca="1">IF(COUNTA($A$4:$A94)&gt;=COUNTA(INDEX(в1,,1)),INDEX(в2,COUNTA($A$4:$A94)-COUNTA(INDEX(в1,,1))+2,),INDEX(в1,COUNTA($A$4:$A94)+1,))</f>
        <v>#REF!</v>
      </c>
    </row>
    <row r="96" spans="1:6" x14ac:dyDescent="0.25">
      <c r="A96" t="e">
        <f ca="1">IF(COUNTA($A$4:$A95)&gt;=COUNTA(INDEX(в1,,1)),INDEX(в2,COUNTA($A$4:$A95)-COUNTA(INDEX(в1,,1))+2,),INDEX(в1,COUNTA($A$4:$A95)+1,))</f>
        <v>#REF!</v>
      </c>
      <c r="B96" t="e">
        <f ca="1">IF(COUNTA($A$4:$A95)&gt;=COUNTA(INDEX(в1,,1)),INDEX(в2,COUNTA($A$4:$A95)-COUNTA(INDEX(в1,,1))+2,),INDEX(в1,COUNTA($A$4:$A95)+1,))</f>
        <v>#REF!</v>
      </c>
      <c r="C96" t="e">
        <f ca="1">IF(COUNTA($A$4:$A95)&gt;=COUNTA(INDEX(в1,,1)),INDEX(в2,COUNTA($A$4:$A95)-COUNTA(INDEX(в1,,1))+2,),INDEX(в1,COUNTA($A$4:$A95)+1,))</f>
        <v>#REF!</v>
      </c>
      <c r="D96" t="e">
        <f ca="1">IF(COUNTA($A$4:$A95)&gt;=COUNTA(INDEX(в1,,1)),INDEX(в2,COUNTA($A$4:$A95)-COUNTA(INDEX(в1,,1))+2,),INDEX(в1,COUNTA($A$4:$A95)+1,))</f>
        <v>#REF!</v>
      </c>
      <c r="E96" t="e">
        <f ca="1">IF(COUNTA($A$4:$A95)&gt;=COUNTA(INDEX(в1,,1)),INDEX(в2,COUNTA($A$4:$A95)-COUNTA(INDEX(в1,,1))+2,),INDEX(в1,COUNTA($A$4:$A95)+1,))</f>
        <v>#REF!</v>
      </c>
      <c r="F96" t="e">
        <f ca="1">IF(COUNTA($A$4:$A95)&gt;=COUNTA(INDEX(в1,,1)),INDEX(в2,COUNTA($A$4:$A95)-COUNTA(INDEX(в1,,1))+2,),INDEX(в1,COUNTA($A$4:$A95)+1,))</f>
        <v>#REF!</v>
      </c>
    </row>
    <row r="97" spans="1:6" x14ac:dyDescent="0.25">
      <c r="A97" t="e">
        <f ca="1">IF(COUNTA($A$4:$A96)&gt;=COUNTA(INDEX(в1,,1)),INDEX(в2,COUNTA($A$4:$A96)-COUNTA(INDEX(в1,,1))+2,),INDEX(в1,COUNTA($A$4:$A96)+1,))</f>
        <v>#REF!</v>
      </c>
      <c r="B97" t="e">
        <f ca="1">IF(COUNTA($A$4:$A96)&gt;=COUNTA(INDEX(в1,,1)),INDEX(в2,COUNTA($A$4:$A96)-COUNTA(INDEX(в1,,1))+2,),INDEX(в1,COUNTA($A$4:$A96)+1,))</f>
        <v>#REF!</v>
      </c>
      <c r="C97" t="e">
        <f ca="1">IF(COUNTA($A$4:$A96)&gt;=COUNTA(INDEX(в1,,1)),INDEX(в2,COUNTA($A$4:$A96)-COUNTA(INDEX(в1,,1))+2,),INDEX(в1,COUNTA($A$4:$A96)+1,))</f>
        <v>#REF!</v>
      </c>
      <c r="D97" t="e">
        <f ca="1">IF(COUNTA($A$4:$A96)&gt;=COUNTA(INDEX(в1,,1)),INDEX(в2,COUNTA($A$4:$A96)-COUNTA(INDEX(в1,,1))+2,),INDEX(в1,COUNTA($A$4:$A96)+1,))</f>
        <v>#REF!</v>
      </c>
      <c r="E97" t="e">
        <f ca="1">IF(COUNTA($A$4:$A96)&gt;=COUNTA(INDEX(в1,,1)),INDEX(в2,COUNTA($A$4:$A96)-COUNTA(INDEX(в1,,1))+2,),INDEX(в1,COUNTA($A$4:$A96)+1,))</f>
        <v>#REF!</v>
      </c>
      <c r="F97" t="e">
        <f ca="1">IF(COUNTA($A$4:$A96)&gt;=COUNTA(INDEX(в1,,1)),INDEX(в2,COUNTA($A$4:$A96)-COUNTA(INDEX(в1,,1))+2,),INDEX(в1,COUNTA($A$4:$A96)+1,))</f>
        <v>#REF!</v>
      </c>
    </row>
    <row r="98" spans="1:6" x14ac:dyDescent="0.25">
      <c r="A98" t="e">
        <f ca="1">IF(COUNTA($A$4:$A97)&gt;=COUNTA(INDEX(в1,,1)),INDEX(в2,COUNTA($A$4:$A97)-COUNTA(INDEX(в1,,1))+2,),INDEX(в1,COUNTA($A$4:$A97)+1,))</f>
        <v>#REF!</v>
      </c>
      <c r="B98" t="e">
        <f ca="1">IF(COUNTA($A$4:$A97)&gt;=COUNTA(INDEX(в1,,1)),INDEX(в2,COUNTA($A$4:$A97)-COUNTA(INDEX(в1,,1))+2,),INDEX(в1,COUNTA($A$4:$A97)+1,))</f>
        <v>#REF!</v>
      </c>
      <c r="C98" t="e">
        <f ca="1">IF(COUNTA($A$4:$A97)&gt;=COUNTA(INDEX(в1,,1)),INDEX(в2,COUNTA($A$4:$A97)-COUNTA(INDEX(в1,,1))+2,),INDEX(в1,COUNTA($A$4:$A97)+1,))</f>
        <v>#REF!</v>
      </c>
      <c r="D98" t="e">
        <f ca="1">IF(COUNTA($A$4:$A97)&gt;=COUNTA(INDEX(в1,,1)),INDEX(в2,COUNTA($A$4:$A97)-COUNTA(INDEX(в1,,1))+2,),INDEX(в1,COUNTA($A$4:$A97)+1,))</f>
        <v>#REF!</v>
      </c>
      <c r="E98" t="e">
        <f ca="1">IF(COUNTA($A$4:$A97)&gt;=COUNTA(INDEX(в1,,1)),INDEX(в2,COUNTA($A$4:$A97)-COUNTA(INDEX(в1,,1))+2,),INDEX(в1,COUNTA($A$4:$A97)+1,))</f>
        <v>#REF!</v>
      </c>
      <c r="F98" t="e">
        <f ca="1">IF(COUNTA($A$4:$A97)&gt;=COUNTA(INDEX(в1,,1)),INDEX(в2,COUNTA($A$4:$A97)-COUNTA(INDEX(в1,,1))+2,),INDEX(в1,COUNTA($A$4:$A97)+1,))</f>
        <v>#REF!</v>
      </c>
    </row>
    <row r="99" spans="1:6" x14ac:dyDescent="0.25">
      <c r="A99" t="e">
        <f ca="1">IF(COUNTA($A$4:$A98)&gt;=COUNTA(INDEX(в1,,1)),INDEX(в2,COUNTA($A$4:$A98)-COUNTA(INDEX(в1,,1))+2,),INDEX(в1,COUNTA($A$4:$A98)+1,))</f>
        <v>#REF!</v>
      </c>
      <c r="B99" t="e">
        <f ca="1">IF(COUNTA($A$4:$A98)&gt;=COUNTA(INDEX(в1,,1)),INDEX(в2,COUNTA($A$4:$A98)-COUNTA(INDEX(в1,,1))+2,),INDEX(в1,COUNTA($A$4:$A98)+1,))</f>
        <v>#REF!</v>
      </c>
      <c r="C99" t="e">
        <f ca="1">IF(COUNTA($A$4:$A98)&gt;=COUNTA(INDEX(в1,,1)),INDEX(в2,COUNTA($A$4:$A98)-COUNTA(INDEX(в1,,1))+2,),INDEX(в1,COUNTA($A$4:$A98)+1,))</f>
        <v>#REF!</v>
      </c>
      <c r="D99" t="e">
        <f ca="1">IF(COUNTA($A$4:$A98)&gt;=COUNTA(INDEX(в1,,1)),INDEX(в2,COUNTA($A$4:$A98)-COUNTA(INDEX(в1,,1))+2,),INDEX(в1,COUNTA($A$4:$A98)+1,))</f>
        <v>#REF!</v>
      </c>
      <c r="E99" t="e">
        <f ca="1">IF(COUNTA($A$4:$A98)&gt;=COUNTA(INDEX(в1,,1)),INDEX(в2,COUNTA($A$4:$A98)-COUNTA(INDEX(в1,,1))+2,),INDEX(в1,COUNTA($A$4:$A98)+1,))</f>
        <v>#REF!</v>
      </c>
      <c r="F99" t="e">
        <f ca="1">IF(COUNTA($A$4:$A98)&gt;=COUNTA(INDEX(в1,,1)),INDEX(в2,COUNTA($A$4:$A98)-COUNTA(INDEX(в1,,1))+2,),INDEX(в1,COUNTA($A$4:$A98)+1,))</f>
        <v>#REF!</v>
      </c>
    </row>
    <row r="100" spans="1:6" x14ac:dyDescent="0.25">
      <c r="A100" t="e">
        <f ca="1">IF(COUNTA($A$4:$A99)&gt;=COUNTA(INDEX(в1,,1)),INDEX(в2,COUNTA($A$4:$A99)-COUNTA(INDEX(в1,,1))+2,),INDEX(в1,COUNTA($A$4:$A99)+1,))</f>
        <v>#REF!</v>
      </c>
      <c r="B100" t="e">
        <f ca="1">IF(COUNTA($A$4:$A99)&gt;=COUNTA(INDEX(в1,,1)),INDEX(в2,COUNTA($A$4:$A99)-COUNTA(INDEX(в1,,1))+2,),INDEX(в1,COUNTA($A$4:$A99)+1,))</f>
        <v>#REF!</v>
      </c>
      <c r="C100" t="e">
        <f ca="1">IF(COUNTA($A$4:$A99)&gt;=COUNTA(INDEX(в1,,1)),INDEX(в2,COUNTA($A$4:$A99)-COUNTA(INDEX(в1,,1))+2,),INDEX(в1,COUNTA($A$4:$A99)+1,))</f>
        <v>#REF!</v>
      </c>
      <c r="D100" t="e">
        <f ca="1">IF(COUNTA($A$4:$A99)&gt;=COUNTA(INDEX(в1,,1)),INDEX(в2,COUNTA($A$4:$A99)-COUNTA(INDEX(в1,,1))+2,),INDEX(в1,COUNTA($A$4:$A99)+1,))</f>
        <v>#REF!</v>
      </c>
      <c r="E100" t="e">
        <f ca="1">IF(COUNTA($A$4:$A99)&gt;=COUNTA(INDEX(в1,,1)),INDEX(в2,COUNTA($A$4:$A99)-COUNTA(INDEX(в1,,1))+2,),INDEX(в1,COUNTA($A$4:$A99)+1,))</f>
        <v>#REF!</v>
      </c>
      <c r="F100" t="e">
        <f ca="1">IF(COUNTA($A$4:$A99)&gt;=COUNTA(INDEX(в1,,1)),INDEX(в2,COUNTA($A$4:$A99)-COUNTA(INDEX(в1,,1))+2,),INDEX(в1,COUNTA($A$4:$A99)+1,))</f>
        <v>#REF!</v>
      </c>
    </row>
    <row r="101" spans="1:6" x14ac:dyDescent="0.25">
      <c r="A101" t="e">
        <f ca="1">IF(COUNTA($A$4:$A100)&gt;=COUNTA(INDEX(в1,,1)),INDEX(в2,COUNTA($A$4:$A100)-COUNTA(INDEX(в1,,1))+2,),INDEX(в1,COUNTA($A$4:$A100)+1,))</f>
        <v>#REF!</v>
      </c>
      <c r="B101" t="e">
        <f ca="1">IF(COUNTA($A$4:$A100)&gt;=COUNTA(INDEX(в1,,1)),INDEX(в2,COUNTA($A$4:$A100)-COUNTA(INDEX(в1,,1))+2,),INDEX(в1,COUNTA($A$4:$A100)+1,))</f>
        <v>#REF!</v>
      </c>
      <c r="C101" t="e">
        <f ca="1">IF(COUNTA($A$4:$A100)&gt;=COUNTA(INDEX(в1,,1)),INDEX(в2,COUNTA($A$4:$A100)-COUNTA(INDEX(в1,,1))+2,),INDEX(в1,COUNTA($A$4:$A100)+1,))</f>
        <v>#REF!</v>
      </c>
      <c r="D101" t="e">
        <f ca="1">IF(COUNTA($A$4:$A100)&gt;=COUNTA(INDEX(в1,,1)),INDEX(в2,COUNTA($A$4:$A100)-COUNTA(INDEX(в1,,1))+2,),INDEX(в1,COUNTA($A$4:$A100)+1,))</f>
        <v>#REF!</v>
      </c>
      <c r="E101" t="e">
        <f ca="1">IF(COUNTA($A$4:$A100)&gt;=COUNTA(INDEX(в1,,1)),INDEX(в2,COUNTA($A$4:$A100)-COUNTA(INDEX(в1,,1))+2,),INDEX(в1,COUNTA($A$4:$A100)+1,))</f>
        <v>#REF!</v>
      </c>
      <c r="F101" t="e">
        <f ca="1">IF(COUNTA($A$4:$A100)&gt;=COUNTA(INDEX(в1,,1)),INDEX(в2,COUNTA($A$4:$A100)-COUNTA(INDEX(в1,,1))+2,),INDEX(в1,COUNTA($A$4:$A100)+1,))</f>
        <v>#REF!</v>
      </c>
    </row>
    <row r="102" spans="1:6" x14ac:dyDescent="0.25">
      <c r="A102" t="e">
        <f ca="1">IF(COUNTA($A$4:$A101)&gt;=COUNTA(INDEX(в1,,1)),INDEX(в2,COUNTA($A$4:$A101)-COUNTA(INDEX(в1,,1))+2,),INDEX(в1,COUNTA($A$4:$A101)+1,))</f>
        <v>#REF!</v>
      </c>
      <c r="B102" t="e">
        <f ca="1">IF(COUNTA($A$4:$A101)&gt;=COUNTA(INDEX(в1,,1)),INDEX(в2,COUNTA($A$4:$A101)-COUNTA(INDEX(в1,,1))+2,),INDEX(в1,COUNTA($A$4:$A101)+1,))</f>
        <v>#REF!</v>
      </c>
      <c r="C102" t="e">
        <f ca="1">IF(COUNTA($A$4:$A101)&gt;=COUNTA(INDEX(в1,,1)),INDEX(в2,COUNTA($A$4:$A101)-COUNTA(INDEX(в1,,1))+2,),INDEX(в1,COUNTA($A$4:$A101)+1,))</f>
        <v>#REF!</v>
      </c>
      <c r="D102" t="e">
        <f ca="1">IF(COUNTA($A$4:$A101)&gt;=COUNTA(INDEX(в1,,1)),INDEX(в2,COUNTA($A$4:$A101)-COUNTA(INDEX(в1,,1))+2,),INDEX(в1,COUNTA($A$4:$A101)+1,))</f>
        <v>#REF!</v>
      </c>
      <c r="E102" t="e">
        <f ca="1">IF(COUNTA($A$4:$A101)&gt;=COUNTA(INDEX(в1,,1)),INDEX(в2,COUNTA($A$4:$A101)-COUNTA(INDEX(в1,,1))+2,),INDEX(в1,COUNTA($A$4:$A101)+1,))</f>
        <v>#REF!</v>
      </c>
      <c r="F102" t="e">
        <f ca="1">IF(COUNTA($A$4:$A101)&gt;=COUNTA(INDEX(в1,,1)),INDEX(в2,COUNTA($A$4:$A101)-COUNTA(INDEX(в1,,1))+2,),INDEX(в1,COUNTA($A$4:$A101)+1,))</f>
        <v>#REF!</v>
      </c>
    </row>
    <row r="103" spans="1:6" x14ac:dyDescent="0.25">
      <c r="A103" t="e">
        <f ca="1">IF(COUNTA($A$4:$A102)&gt;=COUNTA(INDEX(в1,,1)),INDEX(в2,COUNTA($A$4:$A102)-COUNTA(INDEX(в1,,1))+2,),INDEX(в1,COUNTA($A$4:$A102)+1,))</f>
        <v>#REF!</v>
      </c>
      <c r="B103" t="e">
        <f ca="1">IF(COUNTA($A$4:$A102)&gt;=COUNTA(INDEX(в1,,1)),INDEX(в2,COUNTA($A$4:$A102)-COUNTA(INDEX(в1,,1))+2,),INDEX(в1,COUNTA($A$4:$A102)+1,))</f>
        <v>#REF!</v>
      </c>
      <c r="C103" t="e">
        <f ca="1">IF(COUNTA($A$4:$A102)&gt;=COUNTA(INDEX(в1,,1)),INDEX(в2,COUNTA($A$4:$A102)-COUNTA(INDEX(в1,,1))+2,),INDEX(в1,COUNTA($A$4:$A102)+1,))</f>
        <v>#REF!</v>
      </c>
      <c r="D103" t="e">
        <f ca="1">IF(COUNTA($A$4:$A102)&gt;=COUNTA(INDEX(в1,,1)),INDEX(в2,COUNTA($A$4:$A102)-COUNTA(INDEX(в1,,1))+2,),INDEX(в1,COUNTA($A$4:$A102)+1,))</f>
        <v>#REF!</v>
      </c>
      <c r="E103" t="e">
        <f ca="1">IF(COUNTA($A$4:$A102)&gt;=COUNTA(INDEX(в1,,1)),INDEX(в2,COUNTA($A$4:$A102)-COUNTA(INDEX(в1,,1))+2,),INDEX(в1,COUNTA($A$4:$A102)+1,))</f>
        <v>#REF!</v>
      </c>
      <c r="F103" t="e">
        <f ca="1">IF(COUNTA($A$4:$A102)&gt;=COUNTA(INDEX(в1,,1)),INDEX(в2,COUNTA($A$4:$A102)-COUNTA(INDEX(в1,,1))+2,),INDEX(в1,COUNTA($A$4:$A102)+1,))</f>
        <v>#REF!</v>
      </c>
    </row>
    <row r="104" spans="1:6" x14ac:dyDescent="0.25">
      <c r="A104" t="e">
        <f ca="1">IF(COUNTA($A$4:$A103)&gt;=COUNTA(INDEX(в1,,1)),INDEX(в2,COUNTA($A$4:$A103)-COUNTA(INDEX(в1,,1))+2,),INDEX(в1,COUNTA($A$4:$A103)+1,))</f>
        <v>#REF!</v>
      </c>
      <c r="B104" t="e">
        <f ca="1">IF(COUNTA($A$4:$A103)&gt;=COUNTA(INDEX(в1,,1)),INDEX(в2,COUNTA($A$4:$A103)-COUNTA(INDEX(в1,,1))+2,),INDEX(в1,COUNTA($A$4:$A103)+1,))</f>
        <v>#REF!</v>
      </c>
      <c r="C104" t="e">
        <f ca="1">IF(COUNTA($A$4:$A103)&gt;=COUNTA(INDEX(в1,,1)),INDEX(в2,COUNTA($A$4:$A103)-COUNTA(INDEX(в1,,1))+2,),INDEX(в1,COUNTA($A$4:$A103)+1,))</f>
        <v>#REF!</v>
      </c>
      <c r="D104" t="e">
        <f ca="1">IF(COUNTA($A$4:$A103)&gt;=COUNTA(INDEX(в1,,1)),INDEX(в2,COUNTA($A$4:$A103)-COUNTA(INDEX(в1,,1))+2,),INDEX(в1,COUNTA($A$4:$A103)+1,))</f>
        <v>#REF!</v>
      </c>
      <c r="E104" t="e">
        <f ca="1">IF(COUNTA($A$4:$A103)&gt;=COUNTA(INDEX(в1,,1)),INDEX(в2,COUNTA($A$4:$A103)-COUNTA(INDEX(в1,,1))+2,),INDEX(в1,COUNTA($A$4:$A103)+1,))</f>
        <v>#REF!</v>
      </c>
      <c r="F104" t="e">
        <f ca="1">IF(COUNTA($A$4:$A103)&gt;=COUNTA(INDEX(в1,,1)),INDEX(в2,COUNTA($A$4:$A103)-COUNTA(INDEX(в1,,1))+2,),INDEX(в1,COUNTA($A$4:$A103)+1,))</f>
        <v>#REF!</v>
      </c>
    </row>
    <row r="105" spans="1:6" x14ac:dyDescent="0.25">
      <c r="A105" t="e">
        <f ca="1">IF(COUNTA($A$4:$A104)&gt;=COUNTA(INDEX(в1,,1)),INDEX(в2,COUNTA($A$4:$A104)-COUNTA(INDEX(в1,,1))+2,),INDEX(в1,COUNTA($A$4:$A104)+1,))</f>
        <v>#REF!</v>
      </c>
      <c r="B105" t="e">
        <f ca="1">IF(COUNTA($A$4:$A104)&gt;=COUNTA(INDEX(в1,,1)),INDEX(в2,COUNTA($A$4:$A104)-COUNTA(INDEX(в1,,1))+2,),INDEX(в1,COUNTA($A$4:$A104)+1,))</f>
        <v>#REF!</v>
      </c>
      <c r="C105" t="e">
        <f ca="1">IF(COUNTA($A$4:$A104)&gt;=COUNTA(INDEX(в1,,1)),INDEX(в2,COUNTA($A$4:$A104)-COUNTA(INDEX(в1,,1))+2,),INDEX(в1,COUNTA($A$4:$A104)+1,))</f>
        <v>#REF!</v>
      </c>
      <c r="D105" t="e">
        <f ca="1">IF(COUNTA($A$4:$A104)&gt;=COUNTA(INDEX(в1,,1)),INDEX(в2,COUNTA($A$4:$A104)-COUNTA(INDEX(в1,,1))+2,),INDEX(в1,COUNTA($A$4:$A104)+1,))</f>
        <v>#REF!</v>
      </c>
      <c r="E105" t="e">
        <f ca="1">IF(COUNTA($A$4:$A104)&gt;=COUNTA(INDEX(в1,,1)),INDEX(в2,COUNTA($A$4:$A104)-COUNTA(INDEX(в1,,1))+2,),INDEX(в1,COUNTA($A$4:$A104)+1,))</f>
        <v>#REF!</v>
      </c>
      <c r="F105" t="e">
        <f ca="1">IF(COUNTA($A$4:$A104)&gt;=COUNTA(INDEX(в1,,1)),INDEX(в2,COUNTA($A$4:$A104)-COUNTA(INDEX(в1,,1))+2,),INDEX(в1,COUNTA($A$4:$A104)+1,))</f>
        <v>#REF!</v>
      </c>
    </row>
    <row r="106" spans="1:6" x14ac:dyDescent="0.25">
      <c r="A106" t="e">
        <f ca="1">IF(COUNTA($A$4:$A105)&gt;=COUNTA(INDEX(в1,,1)),INDEX(в2,COUNTA($A$4:$A105)-COUNTA(INDEX(в1,,1))+2,),INDEX(в1,COUNTA($A$4:$A105)+1,))</f>
        <v>#REF!</v>
      </c>
      <c r="B106" t="e">
        <f ca="1">IF(COUNTA($A$4:$A105)&gt;=COUNTA(INDEX(в1,,1)),INDEX(в2,COUNTA($A$4:$A105)-COUNTA(INDEX(в1,,1))+2,),INDEX(в1,COUNTA($A$4:$A105)+1,))</f>
        <v>#REF!</v>
      </c>
      <c r="C106" t="e">
        <f ca="1">IF(COUNTA($A$4:$A105)&gt;=COUNTA(INDEX(в1,,1)),INDEX(в2,COUNTA($A$4:$A105)-COUNTA(INDEX(в1,,1))+2,),INDEX(в1,COUNTA($A$4:$A105)+1,))</f>
        <v>#REF!</v>
      </c>
      <c r="D106" t="e">
        <f ca="1">IF(COUNTA($A$4:$A105)&gt;=COUNTA(INDEX(в1,,1)),INDEX(в2,COUNTA($A$4:$A105)-COUNTA(INDEX(в1,,1))+2,),INDEX(в1,COUNTA($A$4:$A105)+1,))</f>
        <v>#REF!</v>
      </c>
      <c r="E106" t="e">
        <f ca="1">IF(COUNTA($A$4:$A105)&gt;=COUNTA(INDEX(в1,,1)),INDEX(в2,COUNTA($A$4:$A105)-COUNTA(INDEX(в1,,1))+2,),INDEX(в1,COUNTA($A$4:$A105)+1,))</f>
        <v>#REF!</v>
      </c>
      <c r="F106" t="e">
        <f ca="1">IF(COUNTA($A$4:$A105)&gt;=COUNTA(INDEX(в1,,1)),INDEX(в2,COUNTA($A$4:$A105)-COUNTA(INDEX(в1,,1))+2,),INDEX(в1,COUNTA($A$4:$A105)+1,))</f>
        <v>#REF!</v>
      </c>
    </row>
    <row r="107" spans="1:6" x14ac:dyDescent="0.25">
      <c r="A107" t="e">
        <f ca="1">IF(COUNTA($A$4:$A106)&gt;=COUNTA(INDEX(в1,,1)),INDEX(в2,COUNTA($A$4:$A106)-COUNTA(INDEX(в1,,1))+2,),INDEX(в1,COUNTA($A$4:$A106)+1,))</f>
        <v>#REF!</v>
      </c>
      <c r="B107" t="e">
        <f ca="1">IF(COUNTA($A$4:$A106)&gt;=COUNTA(INDEX(в1,,1)),INDEX(в2,COUNTA($A$4:$A106)-COUNTA(INDEX(в1,,1))+2,),INDEX(в1,COUNTA($A$4:$A106)+1,))</f>
        <v>#REF!</v>
      </c>
      <c r="C107" t="e">
        <f ca="1">IF(COUNTA($A$4:$A106)&gt;=COUNTA(INDEX(в1,,1)),INDEX(в2,COUNTA($A$4:$A106)-COUNTA(INDEX(в1,,1))+2,),INDEX(в1,COUNTA($A$4:$A106)+1,))</f>
        <v>#REF!</v>
      </c>
      <c r="D107" t="e">
        <f ca="1">IF(COUNTA($A$4:$A106)&gt;=COUNTA(INDEX(в1,,1)),INDEX(в2,COUNTA($A$4:$A106)-COUNTA(INDEX(в1,,1))+2,),INDEX(в1,COUNTA($A$4:$A106)+1,))</f>
        <v>#REF!</v>
      </c>
      <c r="E107" t="e">
        <f ca="1">IF(COUNTA($A$4:$A106)&gt;=COUNTA(INDEX(в1,,1)),INDEX(в2,COUNTA($A$4:$A106)-COUNTA(INDEX(в1,,1))+2,),INDEX(в1,COUNTA($A$4:$A106)+1,))</f>
        <v>#REF!</v>
      </c>
      <c r="F107" t="e">
        <f ca="1">IF(COUNTA($A$4:$A106)&gt;=COUNTA(INDEX(в1,,1)),INDEX(в2,COUNTA($A$4:$A106)-COUNTA(INDEX(в1,,1))+2,),INDEX(в1,COUNTA($A$4:$A106)+1,))</f>
        <v>#REF!</v>
      </c>
    </row>
    <row r="108" spans="1:6" x14ac:dyDescent="0.25">
      <c r="A108" t="e">
        <f ca="1">IF(COUNTA($A$4:$A107)&gt;=COUNTA(INDEX(в1,,1)),INDEX(в2,COUNTA($A$4:$A107)-COUNTA(INDEX(в1,,1))+2,),INDEX(в1,COUNTA($A$4:$A107)+1,))</f>
        <v>#REF!</v>
      </c>
      <c r="B108" t="e">
        <f ca="1">IF(COUNTA($A$4:$A107)&gt;=COUNTA(INDEX(в1,,1)),INDEX(в2,COUNTA($A$4:$A107)-COUNTA(INDEX(в1,,1))+2,),INDEX(в1,COUNTA($A$4:$A107)+1,))</f>
        <v>#REF!</v>
      </c>
      <c r="C108" t="e">
        <f ca="1">IF(COUNTA($A$4:$A107)&gt;=COUNTA(INDEX(в1,,1)),INDEX(в2,COUNTA($A$4:$A107)-COUNTA(INDEX(в1,,1))+2,),INDEX(в1,COUNTA($A$4:$A107)+1,))</f>
        <v>#REF!</v>
      </c>
      <c r="D108" t="e">
        <f ca="1">IF(COUNTA($A$4:$A107)&gt;=COUNTA(INDEX(в1,,1)),INDEX(в2,COUNTA($A$4:$A107)-COUNTA(INDEX(в1,,1))+2,),INDEX(в1,COUNTA($A$4:$A107)+1,))</f>
        <v>#REF!</v>
      </c>
      <c r="E108" t="e">
        <f ca="1">IF(COUNTA($A$4:$A107)&gt;=COUNTA(INDEX(в1,,1)),INDEX(в2,COUNTA($A$4:$A107)-COUNTA(INDEX(в1,,1))+2,),INDEX(в1,COUNTA($A$4:$A107)+1,))</f>
        <v>#REF!</v>
      </c>
      <c r="F108" t="e">
        <f ca="1">IF(COUNTA($A$4:$A107)&gt;=COUNTA(INDEX(в1,,1)),INDEX(в2,COUNTA($A$4:$A107)-COUNTA(INDEX(в1,,1))+2,),INDEX(в1,COUNTA($A$4:$A107)+1,))</f>
        <v>#REF!</v>
      </c>
    </row>
    <row r="109" spans="1:6" x14ac:dyDescent="0.25">
      <c r="A109" t="e">
        <f ca="1">IF(COUNTA($A$4:$A108)&gt;=COUNTA(INDEX(в1,,1)),INDEX(в2,COUNTA($A$4:$A108)-COUNTA(INDEX(в1,,1))+2,),INDEX(в1,COUNTA($A$4:$A108)+1,))</f>
        <v>#REF!</v>
      </c>
      <c r="B109" t="e">
        <f ca="1">IF(COUNTA($A$4:$A108)&gt;=COUNTA(INDEX(в1,,1)),INDEX(в2,COUNTA($A$4:$A108)-COUNTA(INDEX(в1,,1))+2,),INDEX(в1,COUNTA($A$4:$A108)+1,))</f>
        <v>#REF!</v>
      </c>
      <c r="C109" t="e">
        <f ca="1">IF(COUNTA($A$4:$A108)&gt;=COUNTA(INDEX(в1,,1)),INDEX(в2,COUNTA($A$4:$A108)-COUNTA(INDEX(в1,,1))+2,),INDEX(в1,COUNTA($A$4:$A108)+1,))</f>
        <v>#REF!</v>
      </c>
      <c r="D109" t="e">
        <f ca="1">IF(COUNTA($A$4:$A108)&gt;=COUNTA(INDEX(в1,,1)),INDEX(в2,COUNTA($A$4:$A108)-COUNTA(INDEX(в1,,1))+2,),INDEX(в1,COUNTA($A$4:$A108)+1,))</f>
        <v>#REF!</v>
      </c>
      <c r="E109" t="e">
        <f ca="1">IF(COUNTA($A$4:$A108)&gt;=COUNTA(INDEX(в1,,1)),INDEX(в2,COUNTA($A$4:$A108)-COUNTA(INDEX(в1,,1))+2,),INDEX(в1,COUNTA($A$4:$A108)+1,))</f>
        <v>#REF!</v>
      </c>
      <c r="F109" t="e">
        <f ca="1">IF(COUNTA($A$4:$A108)&gt;=COUNTA(INDEX(в1,,1)),INDEX(в2,COUNTA($A$4:$A108)-COUNTA(INDEX(в1,,1))+2,),INDEX(в1,COUNTA($A$4:$A108)+1,))</f>
        <v>#REF!</v>
      </c>
    </row>
    <row r="110" spans="1:6" x14ac:dyDescent="0.25">
      <c r="A110" t="e">
        <f ca="1">IF(COUNTA($A$4:$A109)&gt;=COUNTA(INDEX(в1,,1)),INDEX(в2,COUNTA($A$4:$A109)-COUNTA(INDEX(в1,,1))+2,),INDEX(в1,COUNTA($A$4:$A109)+1,))</f>
        <v>#REF!</v>
      </c>
      <c r="B110" t="e">
        <f ca="1">IF(COUNTA($A$4:$A109)&gt;=COUNTA(INDEX(в1,,1)),INDEX(в2,COUNTA($A$4:$A109)-COUNTA(INDEX(в1,,1))+2,),INDEX(в1,COUNTA($A$4:$A109)+1,))</f>
        <v>#REF!</v>
      </c>
      <c r="C110" t="e">
        <f ca="1">IF(COUNTA($A$4:$A109)&gt;=COUNTA(INDEX(в1,,1)),INDEX(в2,COUNTA($A$4:$A109)-COUNTA(INDEX(в1,,1))+2,),INDEX(в1,COUNTA($A$4:$A109)+1,))</f>
        <v>#REF!</v>
      </c>
      <c r="D110" t="e">
        <f ca="1">IF(COUNTA($A$4:$A109)&gt;=COUNTA(INDEX(в1,,1)),INDEX(в2,COUNTA($A$4:$A109)-COUNTA(INDEX(в1,,1))+2,),INDEX(в1,COUNTA($A$4:$A109)+1,))</f>
        <v>#REF!</v>
      </c>
      <c r="E110" t="e">
        <f ca="1">IF(COUNTA($A$4:$A109)&gt;=COUNTA(INDEX(в1,,1)),INDEX(в2,COUNTA($A$4:$A109)-COUNTA(INDEX(в1,,1))+2,),INDEX(в1,COUNTA($A$4:$A109)+1,))</f>
        <v>#REF!</v>
      </c>
      <c r="F110" t="e">
        <f ca="1">IF(COUNTA($A$4:$A109)&gt;=COUNTA(INDEX(в1,,1)),INDEX(в2,COUNTA($A$4:$A109)-COUNTA(INDEX(в1,,1))+2,),INDEX(в1,COUNTA($A$4:$A109)+1,))</f>
        <v>#REF!</v>
      </c>
    </row>
    <row r="111" spans="1:6" x14ac:dyDescent="0.25">
      <c r="A111" t="e">
        <f ca="1">IF(COUNTA($A$4:$A110)&gt;=COUNTA(INDEX(в1,,1)),INDEX(в2,COUNTA($A$4:$A110)-COUNTA(INDEX(в1,,1))+2,),INDEX(в1,COUNTA($A$4:$A110)+1,))</f>
        <v>#REF!</v>
      </c>
      <c r="B111" t="e">
        <f ca="1">IF(COUNTA($A$4:$A110)&gt;=COUNTA(INDEX(в1,,1)),INDEX(в2,COUNTA($A$4:$A110)-COUNTA(INDEX(в1,,1))+2,),INDEX(в1,COUNTA($A$4:$A110)+1,))</f>
        <v>#REF!</v>
      </c>
      <c r="C111" t="e">
        <f ca="1">IF(COUNTA($A$4:$A110)&gt;=COUNTA(INDEX(в1,,1)),INDEX(в2,COUNTA($A$4:$A110)-COUNTA(INDEX(в1,,1))+2,),INDEX(в1,COUNTA($A$4:$A110)+1,))</f>
        <v>#REF!</v>
      </c>
      <c r="D111" t="e">
        <f ca="1">IF(COUNTA($A$4:$A110)&gt;=COUNTA(INDEX(в1,,1)),INDEX(в2,COUNTA($A$4:$A110)-COUNTA(INDEX(в1,,1))+2,),INDEX(в1,COUNTA($A$4:$A110)+1,))</f>
        <v>#REF!</v>
      </c>
      <c r="E111" t="e">
        <f ca="1">IF(COUNTA($A$4:$A110)&gt;=COUNTA(INDEX(в1,,1)),INDEX(в2,COUNTA($A$4:$A110)-COUNTA(INDEX(в1,,1))+2,),INDEX(в1,COUNTA($A$4:$A110)+1,))</f>
        <v>#REF!</v>
      </c>
      <c r="F111" t="e">
        <f ca="1">IF(COUNTA($A$4:$A110)&gt;=COUNTA(INDEX(в1,,1)),INDEX(в2,COUNTA($A$4:$A110)-COUNTA(INDEX(в1,,1))+2,),INDEX(в1,COUNTA($A$4:$A110)+1,))</f>
        <v>#REF!</v>
      </c>
    </row>
    <row r="112" spans="1:6" x14ac:dyDescent="0.25">
      <c r="A112" t="e">
        <f ca="1">IF(COUNTA($A$4:$A111)&gt;=COUNTA(INDEX(в1,,1)),INDEX(в2,COUNTA($A$4:$A111)-COUNTA(INDEX(в1,,1))+2,),INDEX(в1,COUNTA($A$4:$A111)+1,))</f>
        <v>#REF!</v>
      </c>
      <c r="B112" t="e">
        <f ca="1">IF(COUNTA($A$4:$A111)&gt;=COUNTA(INDEX(в1,,1)),INDEX(в2,COUNTA($A$4:$A111)-COUNTA(INDEX(в1,,1))+2,),INDEX(в1,COUNTA($A$4:$A111)+1,))</f>
        <v>#REF!</v>
      </c>
      <c r="C112" t="e">
        <f ca="1">IF(COUNTA($A$4:$A111)&gt;=COUNTA(INDEX(в1,,1)),INDEX(в2,COUNTA($A$4:$A111)-COUNTA(INDEX(в1,,1))+2,),INDEX(в1,COUNTA($A$4:$A111)+1,))</f>
        <v>#REF!</v>
      </c>
      <c r="D112" t="e">
        <f ca="1">IF(COUNTA($A$4:$A111)&gt;=COUNTA(INDEX(в1,,1)),INDEX(в2,COUNTA($A$4:$A111)-COUNTA(INDEX(в1,,1))+2,),INDEX(в1,COUNTA($A$4:$A111)+1,))</f>
        <v>#REF!</v>
      </c>
      <c r="E112" t="e">
        <f ca="1">IF(COUNTA($A$4:$A111)&gt;=COUNTA(INDEX(в1,,1)),INDEX(в2,COUNTA($A$4:$A111)-COUNTA(INDEX(в1,,1))+2,),INDEX(в1,COUNTA($A$4:$A111)+1,))</f>
        <v>#REF!</v>
      </c>
      <c r="F112" t="e">
        <f ca="1">IF(COUNTA($A$4:$A111)&gt;=COUNTA(INDEX(в1,,1)),INDEX(в2,COUNTA($A$4:$A111)-COUNTA(INDEX(в1,,1))+2,),INDEX(в1,COUNTA($A$4:$A111)+1,))</f>
        <v>#REF!</v>
      </c>
    </row>
    <row r="113" spans="1:6" x14ac:dyDescent="0.25">
      <c r="A113" t="e">
        <f ca="1">IF(COUNTA($A$4:$A112)&gt;=COUNTA(INDEX(в1,,1)),INDEX(в2,COUNTA($A$4:$A112)-COUNTA(INDEX(в1,,1))+2,),INDEX(в1,COUNTA($A$4:$A112)+1,))</f>
        <v>#REF!</v>
      </c>
      <c r="B113" t="e">
        <f ca="1">IF(COUNTA($A$4:$A112)&gt;=COUNTA(INDEX(в1,,1)),INDEX(в2,COUNTA($A$4:$A112)-COUNTA(INDEX(в1,,1))+2,),INDEX(в1,COUNTA($A$4:$A112)+1,))</f>
        <v>#REF!</v>
      </c>
      <c r="C113" t="e">
        <f ca="1">IF(COUNTA($A$4:$A112)&gt;=COUNTA(INDEX(в1,,1)),INDEX(в2,COUNTA($A$4:$A112)-COUNTA(INDEX(в1,,1))+2,),INDEX(в1,COUNTA($A$4:$A112)+1,))</f>
        <v>#REF!</v>
      </c>
      <c r="D113" t="e">
        <f ca="1">IF(COUNTA($A$4:$A112)&gt;=COUNTA(INDEX(в1,,1)),INDEX(в2,COUNTA($A$4:$A112)-COUNTA(INDEX(в1,,1))+2,),INDEX(в1,COUNTA($A$4:$A112)+1,))</f>
        <v>#REF!</v>
      </c>
      <c r="E113" t="e">
        <f ca="1">IF(COUNTA($A$4:$A112)&gt;=COUNTA(INDEX(в1,,1)),INDEX(в2,COUNTA($A$4:$A112)-COUNTA(INDEX(в1,,1))+2,),INDEX(в1,COUNTA($A$4:$A112)+1,))</f>
        <v>#REF!</v>
      </c>
      <c r="F113" t="e">
        <f ca="1">IF(COUNTA($A$4:$A112)&gt;=COUNTA(INDEX(в1,,1)),INDEX(в2,COUNTA($A$4:$A112)-COUNTA(INDEX(в1,,1))+2,),INDEX(в1,COUNTA($A$4:$A112)+1,))</f>
        <v>#REF!</v>
      </c>
    </row>
    <row r="114" spans="1:6" x14ac:dyDescent="0.25">
      <c r="A114" t="e">
        <f ca="1">IF(COUNTA($A$4:$A113)&gt;=COUNTA(INDEX(в1,,1)),INDEX(в2,COUNTA($A$4:$A113)-COUNTA(INDEX(в1,,1))+2,),INDEX(в1,COUNTA($A$4:$A113)+1,))</f>
        <v>#REF!</v>
      </c>
      <c r="B114" t="e">
        <f ca="1">IF(COUNTA($A$4:$A113)&gt;=COUNTA(INDEX(в1,,1)),INDEX(в2,COUNTA($A$4:$A113)-COUNTA(INDEX(в1,,1))+2,),INDEX(в1,COUNTA($A$4:$A113)+1,))</f>
        <v>#REF!</v>
      </c>
      <c r="C114" t="e">
        <f ca="1">IF(COUNTA($A$4:$A113)&gt;=COUNTA(INDEX(в1,,1)),INDEX(в2,COUNTA($A$4:$A113)-COUNTA(INDEX(в1,,1))+2,),INDEX(в1,COUNTA($A$4:$A113)+1,))</f>
        <v>#REF!</v>
      </c>
      <c r="D114" t="e">
        <f ca="1">IF(COUNTA($A$4:$A113)&gt;=COUNTA(INDEX(в1,,1)),INDEX(в2,COUNTA($A$4:$A113)-COUNTA(INDEX(в1,,1))+2,),INDEX(в1,COUNTA($A$4:$A113)+1,))</f>
        <v>#REF!</v>
      </c>
      <c r="E114" t="e">
        <f ca="1">IF(COUNTA($A$4:$A113)&gt;=COUNTA(INDEX(в1,,1)),INDEX(в2,COUNTA($A$4:$A113)-COUNTA(INDEX(в1,,1))+2,),INDEX(в1,COUNTA($A$4:$A113)+1,))</f>
        <v>#REF!</v>
      </c>
      <c r="F114" t="e">
        <f ca="1">IF(COUNTA($A$4:$A113)&gt;=COUNTA(INDEX(в1,,1)),INDEX(в2,COUNTA($A$4:$A113)-COUNTA(INDEX(в1,,1))+2,),INDEX(в1,COUNTA($A$4:$A113)+1,))</f>
        <v>#REF!</v>
      </c>
    </row>
    <row r="115" spans="1:6" x14ac:dyDescent="0.25">
      <c r="A115" t="e">
        <f ca="1">IF(COUNTA($A$4:$A114)&gt;=COUNTA(INDEX(в1,,1)),INDEX(в2,COUNTA($A$4:$A114)-COUNTA(INDEX(в1,,1))+2,),INDEX(в1,COUNTA($A$4:$A114)+1,))</f>
        <v>#REF!</v>
      </c>
      <c r="B115" t="e">
        <f ca="1">IF(COUNTA($A$4:$A114)&gt;=COUNTA(INDEX(в1,,1)),INDEX(в2,COUNTA($A$4:$A114)-COUNTA(INDEX(в1,,1))+2,),INDEX(в1,COUNTA($A$4:$A114)+1,))</f>
        <v>#REF!</v>
      </c>
      <c r="C115" t="e">
        <f ca="1">IF(COUNTA($A$4:$A114)&gt;=COUNTA(INDEX(в1,,1)),INDEX(в2,COUNTA($A$4:$A114)-COUNTA(INDEX(в1,,1))+2,),INDEX(в1,COUNTA($A$4:$A114)+1,))</f>
        <v>#REF!</v>
      </c>
      <c r="D115" t="e">
        <f ca="1">IF(COUNTA($A$4:$A114)&gt;=COUNTA(INDEX(в1,,1)),INDEX(в2,COUNTA($A$4:$A114)-COUNTA(INDEX(в1,,1))+2,),INDEX(в1,COUNTA($A$4:$A114)+1,))</f>
        <v>#REF!</v>
      </c>
      <c r="E115" t="e">
        <f ca="1">IF(COUNTA($A$4:$A114)&gt;=COUNTA(INDEX(в1,,1)),INDEX(в2,COUNTA($A$4:$A114)-COUNTA(INDEX(в1,,1))+2,),INDEX(в1,COUNTA($A$4:$A114)+1,))</f>
        <v>#REF!</v>
      </c>
      <c r="F115" t="e">
        <f ca="1">IF(COUNTA($A$4:$A114)&gt;=COUNTA(INDEX(в1,,1)),INDEX(в2,COUNTA($A$4:$A114)-COUNTA(INDEX(в1,,1))+2,),INDEX(в1,COUNTA($A$4:$A114)+1,))</f>
        <v>#REF!</v>
      </c>
    </row>
    <row r="116" spans="1:6" x14ac:dyDescent="0.25">
      <c r="A116" t="e">
        <f ca="1">IF(COUNTA($A$4:$A115)&gt;=COUNTA(INDEX(в1,,1)),INDEX(в2,COUNTA($A$4:$A115)-COUNTA(INDEX(в1,,1))+2,),INDEX(в1,COUNTA($A$4:$A115)+1,))</f>
        <v>#REF!</v>
      </c>
      <c r="B116" t="e">
        <f ca="1">IF(COUNTA($A$4:$A115)&gt;=COUNTA(INDEX(в1,,1)),INDEX(в2,COUNTA($A$4:$A115)-COUNTA(INDEX(в1,,1))+2,),INDEX(в1,COUNTA($A$4:$A115)+1,))</f>
        <v>#REF!</v>
      </c>
      <c r="C116" t="e">
        <f ca="1">IF(COUNTA($A$4:$A115)&gt;=COUNTA(INDEX(в1,,1)),INDEX(в2,COUNTA($A$4:$A115)-COUNTA(INDEX(в1,,1))+2,),INDEX(в1,COUNTA($A$4:$A115)+1,))</f>
        <v>#REF!</v>
      </c>
      <c r="D116" t="e">
        <f ca="1">IF(COUNTA($A$4:$A115)&gt;=COUNTA(INDEX(в1,,1)),INDEX(в2,COUNTA($A$4:$A115)-COUNTA(INDEX(в1,,1))+2,),INDEX(в1,COUNTA($A$4:$A115)+1,))</f>
        <v>#REF!</v>
      </c>
      <c r="E116" t="e">
        <f ca="1">IF(COUNTA($A$4:$A115)&gt;=COUNTA(INDEX(в1,,1)),INDEX(в2,COUNTA($A$4:$A115)-COUNTA(INDEX(в1,,1))+2,),INDEX(в1,COUNTA($A$4:$A115)+1,))</f>
        <v>#REF!</v>
      </c>
      <c r="F116" t="e">
        <f ca="1">IF(COUNTA($A$4:$A115)&gt;=COUNTA(INDEX(в1,,1)),INDEX(в2,COUNTA($A$4:$A115)-COUNTA(INDEX(в1,,1))+2,),INDEX(в1,COUNTA($A$4:$A115)+1,))</f>
        <v>#REF!</v>
      </c>
    </row>
    <row r="117" spans="1:6" x14ac:dyDescent="0.25">
      <c r="A117" t="e">
        <f ca="1">IF(COUNTA($A$4:$A116)&gt;=COUNTA(INDEX(в1,,1)),INDEX(в2,COUNTA($A$4:$A116)-COUNTA(INDEX(в1,,1))+2,),INDEX(в1,COUNTA($A$4:$A116)+1,))</f>
        <v>#REF!</v>
      </c>
      <c r="B117" t="e">
        <f ca="1">IF(COUNTA($A$4:$A116)&gt;=COUNTA(INDEX(в1,,1)),INDEX(в2,COUNTA($A$4:$A116)-COUNTA(INDEX(в1,,1))+2,),INDEX(в1,COUNTA($A$4:$A116)+1,))</f>
        <v>#REF!</v>
      </c>
      <c r="C117" t="e">
        <f ca="1">IF(COUNTA($A$4:$A116)&gt;=COUNTA(INDEX(в1,,1)),INDEX(в2,COUNTA($A$4:$A116)-COUNTA(INDEX(в1,,1))+2,),INDEX(в1,COUNTA($A$4:$A116)+1,))</f>
        <v>#REF!</v>
      </c>
      <c r="D117" t="e">
        <f ca="1">IF(COUNTA($A$4:$A116)&gt;=COUNTA(INDEX(в1,,1)),INDEX(в2,COUNTA($A$4:$A116)-COUNTA(INDEX(в1,,1))+2,),INDEX(в1,COUNTA($A$4:$A116)+1,))</f>
        <v>#REF!</v>
      </c>
      <c r="E117" t="e">
        <f ca="1">IF(COUNTA($A$4:$A116)&gt;=COUNTA(INDEX(в1,,1)),INDEX(в2,COUNTA($A$4:$A116)-COUNTA(INDEX(в1,,1))+2,),INDEX(в1,COUNTA($A$4:$A116)+1,))</f>
        <v>#REF!</v>
      </c>
      <c r="F117" t="e">
        <f ca="1">IF(COUNTA($A$4:$A116)&gt;=COUNTA(INDEX(в1,,1)),INDEX(в2,COUNTA($A$4:$A116)-COUNTA(INDEX(в1,,1))+2,),INDEX(в1,COUNTA($A$4:$A116)+1,))</f>
        <v>#REF!</v>
      </c>
    </row>
    <row r="118" spans="1:6" x14ac:dyDescent="0.25">
      <c r="A118" t="e">
        <f ca="1">IF(COUNTA($A$4:$A117)&gt;=COUNTA(INDEX(в1,,1)),INDEX(в2,COUNTA($A$4:$A117)-COUNTA(INDEX(в1,,1))+2,),INDEX(в1,COUNTA($A$4:$A117)+1,))</f>
        <v>#REF!</v>
      </c>
      <c r="B118" t="e">
        <f ca="1">IF(COUNTA($A$4:$A117)&gt;=COUNTA(INDEX(в1,,1)),INDEX(в2,COUNTA($A$4:$A117)-COUNTA(INDEX(в1,,1))+2,),INDEX(в1,COUNTA($A$4:$A117)+1,))</f>
        <v>#REF!</v>
      </c>
      <c r="C118" t="e">
        <f ca="1">IF(COUNTA($A$4:$A117)&gt;=COUNTA(INDEX(в1,,1)),INDEX(в2,COUNTA($A$4:$A117)-COUNTA(INDEX(в1,,1))+2,),INDEX(в1,COUNTA($A$4:$A117)+1,))</f>
        <v>#REF!</v>
      </c>
      <c r="D118" t="e">
        <f ca="1">IF(COUNTA($A$4:$A117)&gt;=COUNTA(INDEX(в1,,1)),INDEX(в2,COUNTA($A$4:$A117)-COUNTA(INDEX(в1,,1))+2,),INDEX(в1,COUNTA($A$4:$A117)+1,))</f>
        <v>#REF!</v>
      </c>
      <c r="E118" t="e">
        <f ca="1">IF(COUNTA($A$4:$A117)&gt;=COUNTA(INDEX(в1,,1)),INDEX(в2,COUNTA($A$4:$A117)-COUNTA(INDEX(в1,,1))+2,),INDEX(в1,COUNTA($A$4:$A117)+1,))</f>
        <v>#REF!</v>
      </c>
      <c r="F118" t="e">
        <f ca="1">IF(COUNTA($A$4:$A117)&gt;=COUNTA(INDEX(в1,,1)),INDEX(в2,COUNTA($A$4:$A117)-COUNTA(INDEX(в1,,1))+2,),INDEX(в1,COUNTA($A$4:$A117)+1,))</f>
        <v>#REF!</v>
      </c>
    </row>
    <row r="119" spans="1:6" x14ac:dyDescent="0.25">
      <c r="A119" t="e">
        <f ca="1">IF(COUNTA($A$4:$A118)&gt;=COUNTA(INDEX(в1,,1)),INDEX(в2,COUNTA($A$4:$A118)-COUNTA(INDEX(в1,,1))+2,),INDEX(в1,COUNTA($A$4:$A118)+1,))</f>
        <v>#REF!</v>
      </c>
      <c r="B119" t="e">
        <f ca="1">IF(COUNTA($A$4:$A118)&gt;=COUNTA(INDEX(в1,,1)),INDEX(в2,COUNTA($A$4:$A118)-COUNTA(INDEX(в1,,1))+2,),INDEX(в1,COUNTA($A$4:$A118)+1,))</f>
        <v>#REF!</v>
      </c>
      <c r="C119" t="e">
        <f ca="1">IF(COUNTA($A$4:$A118)&gt;=COUNTA(INDEX(в1,,1)),INDEX(в2,COUNTA($A$4:$A118)-COUNTA(INDEX(в1,,1))+2,),INDEX(в1,COUNTA($A$4:$A118)+1,))</f>
        <v>#REF!</v>
      </c>
      <c r="D119" t="e">
        <f ca="1">IF(COUNTA($A$4:$A118)&gt;=COUNTA(INDEX(в1,,1)),INDEX(в2,COUNTA($A$4:$A118)-COUNTA(INDEX(в1,,1))+2,),INDEX(в1,COUNTA($A$4:$A118)+1,))</f>
        <v>#REF!</v>
      </c>
      <c r="E119" t="e">
        <f ca="1">IF(COUNTA($A$4:$A118)&gt;=COUNTA(INDEX(в1,,1)),INDEX(в2,COUNTA($A$4:$A118)-COUNTA(INDEX(в1,,1))+2,),INDEX(в1,COUNTA($A$4:$A118)+1,))</f>
        <v>#REF!</v>
      </c>
      <c r="F119" t="e">
        <f ca="1">IF(COUNTA($A$4:$A118)&gt;=COUNTA(INDEX(в1,,1)),INDEX(в2,COUNTA($A$4:$A118)-COUNTA(INDEX(в1,,1))+2,),INDEX(в1,COUNTA($A$4:$A118)+1,))</f>
        <v>#REF!</v>
      </c>
    </row>
    <row r="120" spans="1:6" x14ac:dyDescent="0.25">
      <c r="A120" t="e">
        <f ca="1">IF(COUNTA($A$4:$A119)&gt;=COUNTA(INDEX(в1,,1)),INDEX(в2,COUNTA($A$4:$A119)-COUNTA(INDEX(в1,,1))+2,),INDEX(в1,COUNTA($A$4:$A119)+1,))</f>
        <v>#REF!</v>
      </c>
      <c r="B120" t="e">
        <f ca="1">IF(COUNTA($A$4:$A119)&gt;=COUNTA(INDEX(в1,,1)),INDEX(в2,COUNTA($A$4:$A119)-COUNTA(INDEX(в1,,1))+2,),INDEX(в1,COUNTA($A$4:$A119)+1,))</f>
        <v>#REF!</v>
      </c>
      <c r="C120" t="e">
        <f ca="1">IF(COUNTA($A$4:$A119)&gt;=COUNTA(INDEX(в1,,1)),INDEX(в2,COUNTA($A$4:$A119)-COUNTA(INDEX(в1,,1))+2,),INDEX(в1,COUNTA($A$4:$A119)+1,))</f>
        <v>#REF!</v>
      </c>
      <c r="D120" t="e">
        <f ca="1">IF(COUNTA($A$4:$A119)&gt;=COUNTA(INDEX(в1,,1)),INDEX(в2,COUNTA($A$4:$A119)-COUNTA(INDEX(в1,,1))+2,),INDEX(в1,COUNTA($A$4:$A119)+1,))</f>
        <v>#REF!</v>
      </c>
      <c r="E120" t="e">
        <f ca="1">IF(COUNTA($A$4:$A119)&gt;=COUNTA(INDEX(в1,,1)),INDEX(в2,COUNTA($A$4:$A119)-COUNTA(INDEX(в1,,1))+2,),INDEX(в1,COUNTA($A$4:$A119)+1,))</f>
        <v>#REF!</v>
      </c>
      <c r="F120" t="e">
        <f ca="1">IF(COUNTA($A$4:$A119)&gt;=COUNTA(INDEX(в1,,1)),INDEX(в2,COUNTA($A$4:$A119)-COUNTA(INDEX(в1,,1))+2,),INDEX(в1,COUNTA($A$4:$A119)+1,))</f>
        <v>#REF!</v>
      </c>
    </row>
    <row r="121" spans="1:6" x14ac:dyDescent="0.25">
      <c r="A121" t="e">
        <f ca="1">IF(COUNTA($A$4:$A120)&gt;=COUNTA(INDEX(в1,,1)),INDEX(в2,COUNTA($A$4:$A120)-COUNTA(INDEX(в1,,1))+2,),INDEX(в1,COUNTA($A$4:$A120)+1,))</f>
        <v>#REF!</v>
      </c>
      <c r="B121" t="e">
        <f ca="1">IF(COUNTA($A$4:$A120)&gt;=COUNTA(INDEX(в1,,1)),INDEX(в2,COUNTA($A$4:$A120)-COUNTA(INDEX(в1,,1))+2,),INDEX(в1,COUNTA($A$4:$A120)+1,))</f>
        <v>#REF!</v>
      </c>
      <c r="C121" t="e">
        <f ca="1">IF(COUNTA($A$4:$A120)&gt;=COUNTA(INDEX(в1,,1)),INDEX(в2,COUNTA($A$4:$A120)-COUNTA(INDEX(в1,,1))+2,),INDEX(в1,COUNTA($A$4:$A120)+1,))</f>
        <v>#REF!</v>
      </c>
      <c r="D121" t="e">
        <f ca="1">IF(COUNTA($A$4:$A120)&gt;=COUNTA(INDEX(в1,,1)),INDEX(в2,COUNTA($A$4:$A120)-COUNTA(INDEX(в1,,1))+2,),INDEX(в1,COUNTA($A$4:$A120)+1,))</f>
        <v>#REF!</v>
      </c>
      <c r="E121" t="e">
        <f ca="1">IF(COUNTA($A$4:$A120)&gt;=COUNTA(INDEX(в1,,1)),INDEX(в2,COUNTA($A$4:$A120)-COUNTA(INDEX(в1,,1))+2,),INDEX(в1,COUNTA($A$4:$A120)+1,))</f>
        <v>#REF!</v>
      </c>
      <c r="F121" t="e">
        <f ca="1">IF(COUNTA($A$4:$A120)&gt;=COUNTA(INDEX(в1,,1)),INDEX(в2,COUNTA($A$4:$A120)-COUNTA(INDEX(в1,,1))+2,),INDEX(в1,COUNTA($A$4:$A120)+1,))</f>
        <v>#REF!</v>
      </c>
    </row>
    <row r="122" spans="1:6" x14ac:dyDescent="0.25">
      <c r="A122" t="e">
        <f ca="1">IF(COUNTA($A$4:$A121)&gt;=COUNTA(INDEX(в1,,1)),INDEX(в2,COUNTA($A$4:$A121)-COUNTA(INDEX(в1,,1))+2,),INDEX(в1,COUNTA($A$4:$A121)+1,))</f>
        <v>#REF!</v>
      </c>
      <c r="B122" t="e">
        <f ca="1">IF(COUNTA($A$4:$A121)&gt;=COUNTA(INDEX(в1,,1)),INDEX(в2,COUNTA($A$4:$A121)-COUNTA(INDEX(в1,,1))+2,),INDEX(в1,COUNTA($A$4:$A121)+1,))</f>
        <v>#REF!</v>
      </c>
      <c r="C122" t="e">
        <f ca="1">IF(COUNTA($A$4:$A121)&gt;=COUNTA(INDEX(в1,,1)),INDEX(в2,COUNTA($A$4:$A121)-COUNTA(INDEX(в1,,1))+2,),INDEX(в1,COUNTA($A$4:$A121)+1,))</f>
        <v>#REF!</v>
      </c>
      <c r="D122" t="e">
        <f ca="1">IF(COUNTA($A$4:$A121)&gt;=COUNTA(INDEX(в1,,1)),INDEX(в2,COUNTA($A$4:$A121)-COUNTA(INDEX(в1,,1))+2,),INDEX(в1,COUNTA($A$4:$A121)+1,))</f>
        <v>#REF!</v>
      </c>
      <c r="E122" t="e">
        <f ca="1">IF(COUNTA($A$4:$A121)&gt;=COUNTA(INDEX(в1,,1)),INDEX(в2,COUNTA($A$4:$A121)-COUNTA(INDEX(в1,,1))+2,),INDEX(в1,COUNTA($A$4:$A121)+1,))</f>
        <v>#REF!</v>
      </c>
      <c r="F122" t="e">
        <f ca="1">IF(COUNTA($A$4:$A121)&gt;=COUNTA(INDEX(в1,,1)),INDEX(в2,COUNTA($A$4:$A121)-COUNTA(INDEX(в1,,1))+2,),INDEX(в1,COUNTA($A$4:$A121)+1,))</f>
        <v>#REF!</v>
      </c>
    </row>
    <row r="123" spans="1:6" x14ac:dyDescent="0.25">
      <c r="A123" t="e">
        <f ca="1">IF(COUNTA($A$4:$A122)&gt;=COUNTA(INDEX(в1,,1)),INDEX(в2,COUNTA($A$4:$A122)-COUNTA(INDEX(в1,,1))+2,),INDEX(в1,COUNTA($A$4:$A122)+1,))</f>
        <v>#REF!</v>
      </c>
      <c r="B123" t="e">
        <f ca="1">IF(COUNTA($A$4:$A122)&gt;=COUNTA(INDEX(в1,,1)),INDEX(в2,COUNTA($A$4:$A122)-COUNTA(INDEX(в1,,1))+2,),INDEX(в1,COUNTA($A$4:$A122)+1,))</f>
        <v>#REF!</v>
      </c>
      <c r="C123" t="e">
        <f ca="1">IF(COUNTA($A$4:$A122)&gt;=COUNTA(INDEX(в1,,1)),INDEX(в2,COUNTA($A$4:$A122)-COUNTA(INDEX(в1,,1))+2,),INDEX(в1,COUNTA($A$4:$A122)+1,))</f>
        <v>#REF!</v>
      </c>
      <c r="D123" t="e">
        <f ca="1">IF(COUNTA($A$4:$A122)&gt;=COUNTA(INDEX(в1,,1)),INDEX(в2,COUNTA($A$4:$A122)-COUNTA(INDEX(в1,,1))+2,),INDEX(в1,COUNTA($A$4:$A122)+1,))</f>
        <v>#REF!</v>
      </c>
      <c r="E123" t="e">
        <f ca="1">IF(COUNTA($A$4:$A122)&gt;=COUNTA(INDEX(в1,,1)),INDEX(в2,COUNTA($A$4:$A122)-COUNTA(INDEX(в1,,1))+2,),INDEX(в1,COUNTA($A$4:$A122)+1,))</f>
        <v>#REF!</v>
      </c>
      <c r="F123" t="e">
        <f ca="1">IF(COUNTA($A$4:$A122)&gt;=COUNTA(INDEX(в1,,1)),INDEX(в2,COUNTA($A$4:$A122)-COUNTA(INDEX(в1,,1))+2,),INDEX(в1,COUNTA($A$4:$A122)+1,))</f>
        <v>#REF!</v>
      </c>
    </row>
    <row r="124" spans="1:6" x14ac:dyDescent="0.25">
      <c r="A124" t="e">
        <f ca="1">IF(COUNTA($A$4:$A123)&gt;=COUNTA(INDEX(в1,,1)),INDEX(в2,COUNTA($A$4:$A123)-COUNTA(INDEX(в1,,1))+2,),INDEX(в1,COUNTA($A$4:$A123)+1,))</f>
        <v>#REF!</v>
      </c>
      <c r="B124" t="e">
        <f ca="1">IF(COUNTA($A$4:$A123)&gt;=COUNTA(INDEX(в1,,1)),INDEX(в2,COUNTA($A$4:$A123)-COUNTA(INDEX(в1,,1))+2,),INDEX(в1,COUNTA($A$4:$A123)+1,))</f>
        <v>#REF!</v>
      </c>
      <c r="C124" t="e">
        <f ca="1">IF(COUNTA($A$4:$A123)&gt;=COUNTA(INDEX(в1,,1)),INDEX(в2,COUNTA($A$4:$A123)-COUNTA(INDEX(в1,,1))+2,),INDEX(в1,COUNTA($A$4:$A123)+1,))</f>
        <v>#REF!</v>
      </c>
      <c r="D124" t="e">
        <f ca="1">IF(COUNTA($A$4:$A123)&gt;=COUNTA(INDEX(в1,,1)),INDEX(в2,COUNTA($A$4:$A123)-COUNTA(INDEX(в1,,1))+2,),INDEX(в1,COUNTA($A$4:$A123)+1,))</f>
        <v>#REF!</v>
      </c>
      <c r="E124" t="e">
        <f ca="1">IF(COUNTA($A$4:$A123)&gt;=COUNTA(INDEX(в1,,1)),INDEX(в2,COUNTA($A$4:$A123)-COUNTA(INDEX(в1,,1))+2,),INDEX(в1,COUNTA($A$4:$A123)+1,))</f>
        <v>#REF!</v>
      </c>
      <c r="F124" t="e">
        <f ca="1">IF(COUNTA($A$4:$A123)&gt;=COUNTA(INDEX(в1,,1)),INDEX(в2,COUNTA($A$4:$A123)-COUNTA(INDEX(в1,,1))+2,),INDEX(в1,COUNTA($A$4:$A123)+1,))</f>
        <v>#REF!</v>
      </c>
    </row>
    <row r="125" spans="1:6" x14ac:dyDescent="0.25">
      <c r="A125" t="e">
        <f ca="1">IF(COUNTA($A$4:$A124)&gt;=COUNTA(INDEX(в1,,1)),INDEX(в2,COUNTA($A$4:$A124)-COUNTA(INDEX(в1,,1))+2,),INDEX(в1,COUNTA($A$4:$A124)+1,))</f>
        <v>#REF!</v>
      </c>
      <c r="B125" t="e">
        <f ca="1">IF(COUNTA($A$4:$A124)&gt;=COUNTA(INDEX(в1,,1)),INDEX(в2,COUNTA($A$4:$A124)-COUNTA(INDEX(в1,,1))+2,),INDEX(в1,COUNTA($A$4:$A124)+1,))</f>
        <v>#REF!</v>
      </c>
      <c r="C125" t="e">
        <f ca="1">IF(COUNTA($A$4:$A124)&gt;=COUNTA(INDEX(в1,,1)),INDEX(в2,COUNTA($A$4:$A124)-COUNTA(INDEX(в1,,1))+2,),INDEX(в1,COUNTA($A$4:$A124)+1,))</f>
        <v>#REF!</v>
      </c>
      <c r="D125" t="e">
        <f ca="1">IF(COUNTA($A$4:$A124)&gt;=COUNTA(INDEX(в1,,1)),INDEX(в2,COUNTA($A$4:$A124)-COUNTA(INDEX(в1,,1))+2,),INDEX(в1,COUNTA($A$4:$A124)+1,))</f>
        <v>#REF!</v>
      </c>
      <c r="E125" t="e">
        <f ca="1">IF(COUNTA($A$4:$A124)&gt;=COUNTA(INDEX(в1,,1)),INDEX(в2,COUNTA($A$4:$A124)-COUNTA(INDEX(в1,,1))+2,),INDEX(в1,COUNTA($A$4:$A124)+1,))</f>
        <v>#REF!</v>
      </c>
      <c r="F125" t="e">
        <f ca="1">IF(COUNTA($A$4:$A124)&gt;=COUNTA(INDEX(в1,,1)),INDEX(в2,COUNTA($A$4:$A124)-COUNTA(INDEX(в1,,1))+2,),INDEX(в1,COUNTA($A$4:$A124)+1,))</f>
        <v>#REF!</v>
      </c>
    </row>
    <row r="126" spans="1:6" x14ac:dyDescent="0.25">
      <c r="A126" t="e">
        <f ca="1">IF(COUNTA($A$4:$A125)&gt;=COUNTA(INDEX(в1,,1)),INDEX(в2,COUNTA($A$4:$A125)-COUNTA(INDEX(в1,,1))+2,),INDEX(в1,COUNTA($A$4:$A125)+1,))</f>
        <v>#REF!</v>
      </c>
      <c r="B126" t="e">
        <f ca="1">IF(COUNTA($A$4:$A125)&gt;=COUNTA(INDEX(в1,,1)),INDEX(в2,COUNTA($A$4:$A125)-COUNTA(INDEX(в1,,1))+2,),INDEX(в1,COUNTA($A$4:$A125)+1,))</f>
        <v>#REF!</v>
      </c>
      <c r="C126" t="e">
        <f ca="1">IF(COUNTA($A$4:$A125)&gt;=COUNTA(INDEX(в1,,1)),INDEX(в2,COUNTA($A$4:$A125)-COUNTA(INDEX(в1,,1))+2,),INDEX(в1,COUNTA($A$4:$A125)+1,))</f>
        <v>#REF!</v>
      </c>
      <c r="D126" t="e">
        <f ca="1">IF(COUNTA($A$4:$A125)&gt;=COUNTA(INDEX(в1,,1)),INDEX(в2,COUNTA($A$4:$A125)-COUNTA(INDEX(в1,,1))+2,),INDEX(в1,COUNTA($A$4:$A125)+1,))</f>
        <v>#REF!</v>
      </c>
      <c r="E126" t="e">
        <f ca="1">IF(COUNTA($A$4:$A125)&gt;=COUNTA(INDEX(в1,,1)),INDEX(в2,COUNTA($A$4:$A125)-COUNTA(INDEX(в1,,1))+2,),INDEX(в1,COUNTA($A$4:$A125)+1,))</f>
        <v>#REF!</v>
      </c>
      <c r="F126" t="e">
        <f ca="1">IF(COUNTA($A$4:$A125)&gt;=COUNTA(INDEX(в1,,1)),INDEX(в2,COUNTA($A$4:$A125)-COUNTA(INDEX(в1,,1))+2,),INDEX(в1,COUNTA($A$4:$A125)+1,))</f>
        <v>#REF!</v>
      </c>
    </row>
    <row r="127" spans="1:6" x14ac:dyDescent="0.25">
      <c r="A127" t="e">
        <f ca="1">IF(COUNTA($A$4:$A126)&gt;=COUNTA(INDEX(в1,,1)),INDEX(в2,COUNTA($A$4:$A126)-COUNTA(INDEX(в1,,1))+2,),INDEX(в1,COUNTA($A$4:$A126)+1,))</f>
        <v>#REF!</v>
      </c>
      <c r="B127" t="e">
        <f ca="1">IF(COUNTA($A$4:$A126)&gt;=COUNTA(INDEX(в1,,1)),INDEX(в2,COUNTA($A$4:$A126)-COUNTA(INDEX(в1,,1))+2,),INDEX(в1,COUNTA($A$4:$A126)+1,))</f>
        <v>#REF!</v>
      </c>
      <c r="C127" t="e">
        <f ca="1">IF(COUNTA($A$4:$A126)&gt;=COUNTA(INDEX(в1,,1)),INDEX(в2,COUNTA($A$4:$A126)-COUNTA(INDEX(в1,,1))+2,),INDEX(в1,COUNTA($A$4:$A126)+1,))</f>
        <v>#REF!</v>
      </c>
      <c r="D127" t="e">
        <f ca="1">IF(COUNTA($A$4:$A126)&gt;=COUNTA(INDEX(в1,,1)),INDEX(в2,COUNTA($A$4:$A126)-COUNTA(INDEX(в1,,1))+2,),INDEX(в1,COUNTA($A$4:$A126)+1,))</f>
        <v>#REF!</v>
      </c>
      <c r="E127" t="e">
        <f ca="1">IF(COUNTA($A$4:$A126)&gt;=COUNTA(INDEX(в1,,1)),INDEX(в2,COUNTA($A$4:$A126)-COUNTA(INDEX(в1,,1))+2,),INDEX(в1,COUNTA($A$4:$A126)+1,))</f>
        <v>#REF!</v>
      </c>
      <c r="F127" t="e">
        <f ca="1">IF(COUNTA($A$4:$A126)&gt;=COUNTA(INDEX(в1,,1)),INDEX(в2,COUNTA($A$4:$A126)-COUNTA(INDEX(в1,,1))+2,),INDEX(в1,COUNTA($A$4:$A126)+1,))</f>
        <v>#REF!</v>
      </c>
    </row>
    <row r="128" spans="1:6" x14ac:dyDescent="0.25">
      <c r="A128" t="e">
        <f ca="1">IF(COUNTA($A$4:$A127)&gt;=COUNTA(INDEX(в1,,1)),INDEX(в2,COUNTA($A$4:$A127)-COUNTA(INDEX(в1,,1))+2,),INDEX(в1,COUNTA($A$4:$A127)+1,))</f>
        <v>#REF!</v>
      </c>
      <c r="B128" t="e">
        <f ca="1">IF(COUNTA($A$4:$A127)&gt;=COUNTA(INDEX(в1,,1)),INDEX(в2,COUNTA($A$4:$A127)-COUNTA(INDEX(в1,,1))+2,),INDEX(в1,COUNTA($A$4:$A127)+1,))</f>
        <v>#REF!</v>
      </c>
      <c r="C128" t="e">
        <f ca="1">IF(COUNTA($A$4:$A127)&gt;=COUNTA(INDEX(в1,,1)),INDEX(в2,COUNTA($A$4:$A127)-COUNTA(INDEX(в1,,1))+2,),INDEX(в1,COUNTA($A$4:$A127)+1,))</f>
        <v>#REF!</v>
      </c>
      <c r="D128" t="e">
        <f ca="1">IF(COUNTA($A$4:$A127)&gt;=COUNTA(INDEX(в1,,1)),INDEX(в2,COUNTA($A$4:$A127)-COUNTA(INDEX(в1,,1))+2,),INDEX(в1,COUNTA($A$4:$A127)+1,))</f>
        <v>#REF!</v>
      </c>
      <c r="E128" t="e">
        <f ca="1">IF(COUNTA($A$4:$A127)&gt;=COUNTA(INDEX(в1,,1)),INDEX(в2,COUNTA($A$4:$A127)-COUNTA(INDEX(в1,,1))+2,),INDEX(в1,COUNTA($A$4:$A127)+1,))</f>
        <v>#REF!</v>
      </c>
      <c r="F128" t="e">
        <f ca="1">IF(COUNTA($A$4:$A127)&gt;=COUNTA(INDEX(в1,,1)),INDEX(в2,COUNTA($A$4:$A127)-COUNTA(INDEX(в1,,1))+2,),INDEX(в1,COUNTA($A$4:$A127)+1,))</f>
        <v>#REF!</v>
      </c>
    </row>
    <row r="129" spans="1:6" x14ac:dyDescent="0.25">
      <c r="A129" t="e">
        <f ca="1">IF(COUNTA($A$4:$A128)&gt;=COUNTA(INDEX(в1,,1)),INDEX(в2,COUNTA($A$4:$A128)-COUNTA(INDEX(в1,,1))+2,),INDEX(в1,COUNTA($A$4:$A128)+1,))</f>
        <v>#REF!</v>
      </c>
      <c r="B129" t="e">
        <f ca="1">IF(COUNTA($A$4:$A128)&gt;=COUNTA(INDEX(в1,,1)),INDEX(в2,COUNTA($A$4:$A128)-COUNTA(INDEX(в1,,1))+2,),INDEX(в1,COUNTA($A$4:$A128)+1,))</f>
        <v>#REF!</v>
      </c>
      <c r="C129" t="e">
        <f ca="1">IF(COUNTA($A$4:$A128)&gt;=COUNTA(INDEX(в1,,1)),INDEX(в2,COUNTA($A$4:$A128)-COUNTA(INDEX(в1,,1))+2,),INDEX(в1,COUNTA($A$4:$A128)+1,))</f>
        <v>#REF!</v>
      </c>
      <c r="D129" t="e">
        <f ca="1">IF(COUNTA($A$4:$A128)&gt;=COUNTA(INDEX(в1,,1)),INDEX(в2,COUNTA($A$4:$A128)-COUNTA(INDEX(в1,,1))+2,),INDEX(в1,COUNTA($A$4:$A128)+1,))</f>
        <v>#REF!</v>
      </c>
      <c r="E129" t="e">
        <f ca="1">IF(COUNTA($A$4:$A128)&gt;=COUNTA(INDEX(в1,,1)),INDEX(в2,COUNTA($A$4:$A128)-COUNTA(INDEX(в1,,1))+2,),INDEX(в1,COUNTA($A$4:$A128)+1,))</f>
        <v>#REF!</v>
      </c>
      <c r="F129" t="e">
        <f ca="1">IF(COUNTA($A$4:$A128)&gt;=COUNTA(INDEX(в1,,1)),INDEX(в2,COUNTA($A$4:$A128)-COUNTA(INDEX(в1,,1))+2,),INDEX(в1,COUNTA($A$4:$A128)+1,))</f>
        <v>#REF!</v>
      </c>
    </row>
    <row r="130" spans="1:6" x14ac:dyDescent="0.25">
      <c r="A130" t="e">
        <f ca="1">IF(COUNTA($A$4:$A129)&gt;=COUNTA(INDEX(в1,,1)),INDEX(в2,COUNTA($A$4:$A129)-COUNTA(INDEX(в1,,1))+2,),INDEX(в1,COUNTA($A$4:$A129)+1,))</f>
        <v>#REF!</v>
      </c>
      <c r="B130" t="e">
        <f ca="1">IF(COUNTA($A$4:$A129)&gt;=COUNTA(INDEX(в1,,1)),INDEX(в2,COUNTA($A$4:$A129)-COUNTA(INDEX(в1,,1))+2,),INDEX(в1,COUNTA($A$4:$A129)+1,))</f>
        <v>#REF!</v>
      </c>
      <c r="C130" t="e">
        <f ca="1">IF(COUNTA($A$4:$A129)&gt;=COUNTA(INDEX(в1,,1)),INDEX(в2,COUNTA($A$4:$A129)-COUNTA(INDEX(в1,,1))+2,),INDEX(в1,COUNTA($A$4:$A129)+1,))</f>
        <v>#REF!</v>
      </c>
      <c r="D130" t="e">
        <f ca="1">IF(COUNTA($A$4:$A129)&gt;=COUNTA(INDEX(в1,,1)),INDEX(в2,COUNTA($A$4:$A129)-COUNTA(INDEX(в1,,1))+2,),INDEX(в1,COUNTA($A$4:$A129)+1,))</f>
        <v>#REF!</v>
      </c>
      <c r="E130" t="e">
        <f ca="1">IF(COUNTA($A$4:$A129)&gt;=COUNTA(INDEX(в1,,1)),INDEX(в2,COUNTA($A$4:$A129)-COUNTA(INDEX(в1,,1))+2,),INDEX(в1,COUNTA($A$4:$A129)+1,))</f>
        <v>#REF!</v>
      </c>
      <c r="F130" t="e">
        <f ca="1">IF(COUNTA($A$4:$A129)&gt;=COUNTA(INDEX(в1,,1)),INDEX(в2,COUNTA($A$4:$A129)-COUNTA(INDEX(в1,,1))+2,),INDEX(в1,COUNTA($A$4:$A129)+1,))</f>
        <v>#REF!</v>
      </c>
    </row>
    <row r="131" spans="1:6" x14ac:dyDescent="0.25">
      <c r="A131" t="e">
        <f ca="1">IF(COUNTA($A$4:$A130)&gt;=COUNTA(INDEX(в1,,1)),INDEX(в2,COUNTA($A$4:$A130)-COUNTA(INDEX(в1,,1))+2,),INDEX(в1,COUNTA($A$4:$A130)+1,))</f>
        <v>#REF!</v>
      </c>
      <c r="B131" t="e">
        <f ca="1">IF(COUNTA($A$4:$A130)&gt;=COUNTA(INDEX(в1,,1)),INDEX(в2,COUNTA($A$4:$A130)-COUNTA(INDEX(в1,,1))+2,),INDEX(в1,COUNTA($A$4:$A130)+1,))</f>
        <v>#REF!</v>
      </c>
      <c r="C131" t="e">
        <f ca="1">IF(COUNTA($A$4:$A130)&gt;=COUNTA(INDEX(в1,,1)),INDEX(в2,COUNTA($A$4:$A130)-COUNTA(INDEX(в1,,1))+2,),INDEX(в1,COUNTA($A$4:$A130)+1,))</f>
        <v>#REF!</v>
      </c>
      <c r="D131" t="e">
        <f ca="1">IF(COUNTA($A$4:$A130)&gt;=COUNTA(INDEX(в1,,1)),INDEX(в2,COUNTA($A$4:$A130)-COUNTA(INDEX(в1,,1))+2,),INDEX(в1,COUNTA($A$4:$A130)+1,))</f>
        <v>#REF!</v>
      </c>
      <c r="E131" t="e">
        <f ca="1">IF(COUNTA($A$4:$A130)&gt;=COUNTA(INDEX(в1,,1)),INDEX(в2,COUNTA($A$4:$A130)-COUNTA(INDEX(в1,,1))+2,),INDEX(в1,COUNTA($A$4:$A130)+1,))</f>
        <v>#REF!</v>
      </c>
      <c r="F131" t="e">
        <f ca="1">IF(COUNTA($A$4:$A130)&gt;=COUNTA(INDEX(в1,,1)),INDEX(в2,COUNTA($A$4:$A130)-COUNTA(INDEX(в1,,1))+2,),INDEX(в1,COUNTA($A$4:$A130)+1,))</f>
        <v>#REF!</v>
      </c>
    </row>
    <row r="132" spans="1:6" x14ac:dyDescent="0.25">
      <c r="A132" t="e">
        <f ca="1">IF(COUNTA($A$4:$A131)&gt;=COUNTA(INDEX(в1,,1)),INDEX(в2,COUNTA($A$4:$A131)-COUNTA(INDEX(в1,,1))+2,),INDEX(в1,COUNTA($A$4:$A131)+1,))</f>
        <v>#REF!</v>
      </c>
      <c r="B132" t="e">
        <f ca="1">IF(COUNTA($A$4:$A131)&gt;=COUNTA(INDEX(в1,,1)),INDEX(в2,COUNTA($A$4:$A131)-COUNTA(INDEX(в1,,1))+2,),INDEX(в1,COUNTA($A$4:$A131)+1,))</f>
        <v>#REF!</v>
      </c>
      <c r="C132" t="e">
        <f ca="1">IF(COUNTA($A$4:$A131)&gt;=COUNTA(INDEX(в1,,1)),INDEX(в2,COUNTA($A$4:$A131)-COUNTA(INDEX(в1,,1))+2,),INDEX(в1,COUNTA($A$4:$A131)+1,))</f>
        <v>#REF!</v>
      </c>
      <c r="D132" t="e">
        <f ca="1">IF(COUNTA($A$4:$A131)&gt;=COUNTA(INDEX(в1,,1)),INDEX(в2,COUNTA($A$4:$A131)-COUNTA(INDEX(в1,,1))+2,),INDEX(в1,COUNTA($A$4:$A131)+1,))</f>
        <v>#REF!</v>
      </c>
      <c r="E132" t="e">
        <f ca="1">IF(COUNTA($A$4:$A131)&gt;=COUNTA(INDEX(в1,,1)),INDEX(в2,COUNTA($A$4:$A131)-COUNTA(INDEX(в1,,1))+2,),INDEX(в1,COUNTA($A$4:$A131)+1,))</f>
        <v>#REF!</v>
      </c>
      <c r="F132" t="e">
        <f ca="1">IF(COUNTA($A$4:$A131)&gt;=COUNTA(INDEX(в1,,1)),INDEX(в2,COUNTA($A$4:$A131)-COUNTA(INDEX(в1,,1))+2,),INDEX(в1,COUNTA($A$4:$A131)+1,))</f>
        <v>#REF!</v>
      </c>
    </row>
    <row r="133" spans="1:6" x14ac:dyDescent="0.25">
      <c r="A133" t="e">
        <f ca="1">IF(COUNTA($A$4:$A132)&gt;=COUNTA(INDEX(в1,,1)),INDEX(в2,COUNTA($A$4:$A132)-COUNTA(INDEX(в1,,1))+2,),INDEX(в1,COUNTA($A$4:$A132)+1,))</f>
        <v>#REF!</v>
      </c>
      <c r="B133" t="e">
        <f ca="1">IF(COUNTA($A$4:$A132)&gt;=COUNTA(INDEX(в1,,1)),INDEX(в2,COUNTA($A$4:$A132)-COUNTA(INDEX(в1,,1))+2,),INDEX(в1,COUNTA($A$4:$A132)+1,))</f>
        <v>#REF!</v>
      </c>
      <c r="C133" t="e">
        <f ca="1">IF(COUNTA($A$4:$A132)&gt;=COUNTA(INDEX(в1,,1)),INDEX(в2,COUNTA($A$4:$A132)-COUNTA(INDEX(в1,,1))+2,),INDEX(в1,COUNTA($A$4:$A132)+1,))</f>
        <v>#REF!</v>
      </c>
      <c r="D133" t="e">
        <f ca="1">IF(COUNTA($A$4:$A132)&gt;=COUNTA(INDEX(в1,,1)),INDEX(в2,COUNTA($A$4:$A132)-COUNTA(INDEX(в1,,1))+2,),INDEX(в1,COUNTA($A$4:$A132)+1,))</f>
        <v>#REF!</v>
      </c>
      <c r="E133" t="e">
        <f ca="1">IF(COUNTA($A$4:$A132)&gt;=COUNTA(INDEX(в1,,1)),INDEX(в2,COUNTA($A$4:$A132)-COUNTA(INDEX(в1,,1))+2,),INDEX(в1,COUNTA($A$4:$A132)+1,))</f>
        <v>#REF!</v>
      </c>
      <c r="F133" t="e">
        <f ca="1">IF(COUNTA($A$4:$A132)&gt;=COUNTA(INDEX(в1,,1)),INDEX(в2,COUNTA($A$4:$A132)-COUNTA(INDEX(в1,,1))+2,),INDEX(в1,COUNTA($A$4:$A132)+1,))</f>
        <v>#REF!</v>
      </c>
    </row>
    <row r="134" spans="1:6" x14ac:dyDescent="0.25">
      <c r="A134" t="e">
        <f ca="1">IF(COUNTA($A$4:$A133)&gt;=COUNTA(INDEX(в1,,1)),INDEX(в2,COUNTA($A$4:$A133)-COUNTA(INDEX(в1,,1))+2,),INDEX(в1,COUNTA($A$4:$A133)+1,))</f>
        <v>#REF!</v>
      </c>
      <c r="B134" t="e">
        <f ca="1">IF(COUNTA($A$4:$A133)&gt;=COUNTA(INDEX(в1,,1)),INDEX(в2,COUNTA($A$4:$A133)-COUNTA(INDEX(в1,,1))+2,),INDEX(в1,COUNTA($A$4:$A133)+1,))</f>
        <v>#REF!</v>
      </c>
      <c r="C134" t="e">
        <f ca="1">IF(COUNTA($A$4:$A133)&gt;=COUNTA(INDEX(в1,,1)),INDEX(в2,COUNTA($A$4:$A133)-COUNTA(INDEX(в1,,1))+2,),INDEX(в1,COUNTA($A$4:$A133)+1,))</f>
        <v>#REF!</v>
      </c>
      <c r="D134" t="e">
        <f ca="1">IF(COUNTA($A$4:$A133)&gt;=COUNTA(INDEX(в1,,1)),INDEX(в2,COUNTA($A$4:$A133)-COUNTA(INDEX(в1,,1))+2,),INDEX(в1,COUNTA($A$4:$A133)+1,))</f>
        <v>#REF!</v>
      </c>
      <c r="E134" t="e">
        <f ca="1">IF(COUNTA($A$4:$A133)&gt;=COUNTA(INDEX(в1,,1)),INDEX(в2,COUNTA($A$4:$A133)-COUNTA(INDEX(в1,,1))+2,),INDEX(в1,COUNTA($A$4:$A133)+1,))</f>
        <v>#REF!</v>
      </c>
      <c r="F134" t="e">
        <f ca="1">IF(COUNTA($A$4:$A133)&gt;=COUNTA(INDEX(в1,,1)),INDEX(в2,COUNTA($A$4:$A133)-COUNTA(INDEX(в1,,1))+2,),INDEX(в1,COUNTA($A$4:$A133)+1,))</f>
        <v>#REF!</v>
      </c>
    </row>
    <row r="135" spans="1:6" x14ac:dyDescent="0.25">
      <c r="A135" t="e">
        <f ca="1">IF(COUNTA($A$4:$A134)&gt;=COUNTA(INDEX(в1,,1)),INDEX(в2,COUNTA($A$4:$A134)-COUNTA(INDEX(в1,,1))+2,),INDEX(в1,COUNTA($A$4:$A134)+1,))</f>
        <v>#REF!</v>
      </c>
      <c r="B135" t="e">
        <f ca="1">IF(COUNTA($A$4:$A134)&gt;=COUNTA(INDEX(в1,,1)),INDEX(в2,COUNTA($A$4:$A134)-COUNTA(INDEX(в1,,1))+2,),INDEX(в1,COUNTA($A$4:$A134)+1,))</f>
        <v>#REF!</v>
      </c>
      <c r="C135" t="e">
        <f ca="1">IF(COUNTA($A$4:$A134)&gt;=COUNTA(INDEX(в1,,1)),INDEX(в2,COUNTA($A$4:$A134)-COUNTA(INDEX(в1,,1))+2,),INDEX(в1,COUNTA($A$4:$A134)+1,))</f>
        <v>#REF!</v>
      </c>
      <c r="D135" t="e">
        <f ca="1">IF(COUNTA($A$4:$A134)&gt;=COUNTA(INDEX(в1,,1)),INDEX(в2,COUNTA($A$4:$A134)-COUNTA(INDEX(в1,,1))+2,),INDEX(в1,COUNTA($A$4:$A134)+1,))</f>
        <v>#REF!</v>
      </c>
      <c r="E135" t="e">
        <f ca="1">IF(COUNTA($A$4:$A134)&gt;=COUNTA(INDEX(в1,,1)),INDEX(в2,COUNTA($A$4:$A134)-COUNTA(INDEX(в1,,1))+2,),INDEX(в1,COUNTA($A$4:$A134)+1,))</f>
        <v>#REF!</v>
      </c>
      <c r="F135" t="e">
        <f ca="1">IF(COUNTA($A$4:$A134)&gt;=COUNTA(INDEX(в1,,1)),INDEX(в2,COUNTA($A$4:$A134)-COUNTA(INDEX(в1,,1))+2,),INDEX(в1,COUNTA($A$4:$A134)+1,))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2" workbookViewId="0">
      <selection activeCell="L8" sqref="L8:M10"/>
    </sheetView>
  </sheetViews>
  <sheetFormatPr defaultRowHeight="15" x14ac:dyDescent="0.25"/>
  <cols>
    <col min="1" max="1" width="8.28515625" customWidth="1"/>
    <col min="2" max="2" width="45" bestFit="1" customWidth="1"/>
    <col min="3" max="3" width="10.140625" bestFit="1" customWidth="1"/>
    <col min="4" max="4" width="8.7109375" bestFit="1" customWidth="1"/>
    <col min="5" max="5" width="4" bestFit="1" customWidth="1"/>
    <col min="7" max="7" width="2" bestFit="1" customWidth="1"/>
    <col min="8" max="8" width="6.5703125" bestFit="1" customWidth="1"/>
  </cols>
  <sheetData>
    <row r="1" spans="1:13" x14ac:dyDescent="0.25">
      <c r="A1" t="s">
        <v>0</v>
      </c>
      <c r="B1" t="s">
        <v>1</v>
      </c>
    </row>
    <row r="3" spans="1:13" x14ac:dyDescent="0.25">
      <c r="A3" t="s">
        <v>2</v>
      </c>
    </row>
    <row r="4" spans="1:13" x14ac:dyDescent="0.25">
      <c r="B4" t="s">
        <v>3</v>
      </c>
    </row>
    <row r="6" spans="1:13" ht="45" x14ac:dyDescent="0.25">
      <c r="A6" t="s">
        <v>4</v>
      </c>
      <c r="B6" t="s">
        <v>5</v>
      </c>
      <c r="C6" t="s">
        <v>6</v>
      </c>
      <c r="D6" s="1" t="s">
        <v>7</v>
      </c>
      <c r="E6" t="s">
        <v>8</v>
      </c>
      <c r="F6" t="s">
        <v>9</v>
      </c>
      <c r="H6" s="1"/>
    </row>
    <row r="7" spans="1:13" x14ac:dyDescent="0.25">
      <c r="A7" s="2" t="s">
        <v>10</v>
      </c>
      <c r="B7" t="s">
        <v>11</v>
      </c>
      <c r="C7">
        <v>0</v>
      </c>
      <c r="D7" s="3">
        <v>0.89200000000000002</v>
      </c>
      <c r="E7" s="4">
        <v>1</v>
      </c>
      <c r="F7" t="s">
        <v>12</v>
      </c>
      <c r="H7" s="3"/>
    </row>
    <row r="8" spans="1:13" x14ac:dyDescent="0.25">
      <c r="A8" s="2" t="s">
        <v>13</v>
      </c>
      <c r="B8" t="s">
        <v>14</v>
      </c>
      <c r="C8" t="s">
        <v>15</v>
      </c>
      <c r="D8" s="3">
        <v>10.744999999999999</v>
      </c>
      <c r="E8" s="4">
        <v>2</v>
      </c>
      <c r="F8" t="s">
        <v>12</v>
      </c>
      <c r="H8" s="3"/>
      <c r="L8">
        <v>3</v>
      </c>
      <c r="M8">
        <v>6</v>
      </c>
    </row>
    <row r="9" spans="1:13" x14ac:dyDescent="0.25">
      <c r="A9" s="2" t="s">
        <v>16</v>
      </c>
      <c r="B9" t="s">
        <v>17</v>
      </c>
      <c r="C9" t="s">
        <v>15</v>
      </c>
      <c r="D9" s="3">
        <v>4.6989999999999998</v>
      </c>
      <c r="E9" s="4">
        <v>1</v>
      </c>
      <c r="F9" t="s">
        <v>12</v>
      </c>
      <c r="H9" s="3"/>
      <c r="L9">
        <v>4</v>
      </c>
      <c r="M9">
        <v>7</v>
      </c>
    </row>
    <row r="10" spans="1:13" x14ac:dyDescent="0.25">
      <c r="A10" s="2" t="s">
        <v>18</v>
      </c>
      <c r="B10" t="s">
        <v>19</v>
      </c>
      <c r="C10" t="s">
        <v>15</v>
      </c>
      <c r="D10" s="3">
        <v>6.3</v>
      </c>
      <c r="E10" s="4">
        <v>2</v>
      </c>
      <c r="F10" t="s">
        <v>12</v>
      </c>
      <c r="H10" s="3"/>
      <c r="L10">
        <v>5</v>
      </c>
      <c r="M10">
        <v>8</v>
      </c>
    </row>
    <row r="11" spans="1:13" x14ac:dyDescent="0.25">
      <c r="A11" s="2" t="s">
        <v>20</v>
      </c>
      <c r="B11" t="s">
        <v>21</v>
      </c>
      <c r="C11" t="s">
        <v>15</v>
      </c>
      <c r="D11" s="3">
        <v>5.8360000000000003</v>
      </c>
      <c r="E11" s="4">
        <v>2</v>
      </c>
      <c r="F11" t="s">
        <v>22</v>
      </c>
      <c r="H11" s="3"/>
    </row>
    <row r="12" spans="1:13" x14ac:dyDescent="0.25">
      <c r="A12" s="2" t="s">
        <v>23</v>
      </c>
      <c r="B12" t="s">
        <v>24</v>
      </c>
      <c r="C12" t="s">
        <v>15</v>
      </c>
      <c r="D12" s="3">
        <v>5.0709999999999997</v>
      </c>
      <c r="E12" s="4">
        <v>1</v>
      </c>
      <c r="F12" t="s">
        <v>22</v>
      </c>
      <c r="H12" s="3"/>
    </row>
    <row r="13" spans="1:13" x14ac:dyDescent="0.25">
      <c r="A13" s="2" t="s">
        <v>25</v>
      </c>
      <c r="B13" t="s">
        <v>26</v>
      </c>
      <c r="C13" t="s">
        <v>15</v>
      </c>
      <c r="D13" s="3">
        <v>0.86299999999999999</v>
      </c>
      <c r="E13" s="4">
        <v>1</v>
      </c>
      <c r="F13" t="s">
        <v>12</v>
      </c>
      <c r="H13" s="3"/>
    </row>
    <row r="14" spans="1:13" x14ac:dyDescent="0.25">
      <c r="A14" s="2" t="s">
        <v>27</v>
      </c>
      <c r="B14" t="s">
        <v>28</v>
      </c>
      <c r="C14" t="s">
        <v>15</v>
      </c>
      <c r="D14" s="3">
        <v>30.975999999999999</v>
      </c>
      <c r="E14" s="4">
        <v>6</v>
      </c>
      <c r="F14" t="s">
        <v>12</v>
      </c>
      <c r="H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22" sqref="B22"/>
    </sheetView>
  </sheetViews>
  <sheetFormatPr defaultRowHeight="15" x14ac:dyDescent="0.25"/>
  <cols>
    <col min="1" max="1" width="12.85546875" customWidth="1"/>
    <col min="2" max="2" width="45" bestFit="1" customWidth="1"/>
    <col min="3" max="3" width="10.140625" bestFit="1" customWidth="1"/>
    <col min="4" max="4" width="8.7109375" bestFit="1" customWidth="1"/>
    <col min="5" max="5" width="4" bestFit="1" customWidth="1"/>
  </cols>
  <sheetData>
    <row r="1" spans="1:6" x14ac:dyDescent="0.25">
      <c r="A1" t="s">
        <v>0</v>
      </c>
      <c r="B1" t="s">
        <v>47</v>
      </c>
    </row>
    <row r="3" spans="1:6" x14ac:dyDescent="0.25">
      <c r="A3" t="s">
        <v>2</v>
      </c>
    </row>
    <row r="4" spans="1:6" x14ac:dyDescent="0.25">
      <c r="B4" t="s">
        <v>3</v>
      </c>
    </row>
    <row r="6" spans="1:6" ht="45" x14ac:dyDescent="0.25">
      <c r="A6" t="s">
        <v>4</v>
      </c>
      <c r="B6" t="s">
        <v>5</v>
      </c>
      <c r="C6" t="s">
        <v>6</v>
      </c>
      <c r="D6" s="1" t="s">
        <v>7</v>
      </c>
      <c r="E6" t="s">
        <v>8</v>
      </c>
      <c r="F6" t="s">
        <v>9</v>
      </c>
    </row>
    <row r="7" spans="1:6" x14ac:dyDescent="0.25">
      <c r="A7" s="2" t="s">
        <v>13</v>
      </c>
      <c r="B7" t="s">
        <v>14</v>
      </c>
      <c r="C7" t="s">
        <v>15</v>
      </c>
      <c r="D7" s="3">
        <v>16.2</v>
      </c>
      <c r="E7" s="4">
        <v>3</v>
      </c>
      <c r="F7" t="s">
        <v>12</v>
      </c>
    </row>
    <row r="8" spans="1:6" x14ac:dyDescent="0.25">
      <c r="A8" s="2" t="s">
        <v>16</v>
      </c>
      <c r="B8" t="s">
        <v>17</v>
      </c>
      <c r="C8" t="s">
        <v>15</v>
      </c>
      <c r="D8" s="3">
        <v>9.2479999999999993</v>
      </c>
      <c r="E8" s="4">
        <v>2</v>
      </c>
      <c r="F8" t="s">
        <v>12</v>
      </c>
    </row>
    <row r="9" spans="1:6" x14ac:dyDescent="0.25">
      <c r="A9" s="2" t="s">
        <v>27</v>
      </c>
      <c r="B9" t="s">
        <v>28</v>
      </c>
      <c r="C9" t="s">
        <v>15</v>
      </c>
      <c r="D9" s="3">
        <v>33.552</v>
      </c>
      <c r="E9" s="4">
        <v>6</v>
      </c>
      <c r="F9" t="s">
        <v>12</v>
      </c>
    </row>
    <row r="10" spans="1:6" x14ac:dyDescent="0.25">
      <c r="A10" s="2" t="s">
        <v>29</v>
      </c>
      <c r="B10" t="s">
        <v>30</v>
      </c>
      <c r="D10" s="3">
        <v>170</v>
      </c>
      <c r="E10" s="4">
        <v>2</v>
      </c>
      <c r="F10" t="s">
        <v>31</v>
      </c>
    </row>
    <row r="11" spans="1:6" x14ac:dyDescent="0.25">
      <c r="A11" s="2" t="s">
        <v>32</v>
      </c>
      <c r="B11" t="s">
        <v>33</v>
      </c>
      <c r="D11" s="3">
        <v>16</v>
      </c>
      <c r="E11" s="4">
        <v>1</v>
      </c>
      <c r="F11" t="s">
        <v>31</v>
      </c>
    </row>
    <row r="12" spans="1:6" x14ac:dyDescent="0.25">
      <c r="A12" s="2" t="s">
        <v>34</v>
      </c>
      <c r="B12" t="s">
        <v>35</v>
      </c>
      <c r="D12" s="3">
        <v>20</v>
      </c>
      <c r="E12" s="4">
        <v>1</v>
      </c>
      <c r="F12" t="s">
        <v>31</v>
      </c>
    </row>
    <row r="13" spans="1:6" x14ac:dyDescent="0.25">
      <c r="A13" s="2" t="s">
        <v>36</v>
      </c>
      <c r="B13" t="s">
        <v>37</v>
      </c>
      <c r="D13" s="3">
        <v>33.491999999999997</v>
      </c>
      <c r="E13" s="4">
        <v>1</v>
      </c>
      <c r="F13" t="s">
        <v>38</v>
      </c>
    </row>
    <row r="14" spans="1:6" x14ac:dyDescent="0.25">
      <c r="A14" s="2" t="s">
        <v>39</v>
      </c>
      <c r="B14" t="s">
        <v>40</v>
      </c>
      <c r="D14" s="3">
        <v>4</v>
      </c>
      <c r="E14" s="4">
        <v>1</v>
      </c>
      <c r="F14" t="s">
        <v>41</v>
      </c>
    </row>
    <row r="15" spans="1:6" x14ac:dyDescent="0.25">
      <c r="A15" s="2" t="s">
        <v>42</v>
      </c>
      <c r="B15" t="s">
        <v>43</v>
      </c>
      <c r="D15" s="3">
        <v>8</v>
      </c>
      <c r="E15" s="4">
        <v>4</v>
      </c>
      <c r="F15" t="s">
        <v>44</v>
      </c>
    </row>
    <row r="16" spans="1:6" x14ac:dyDescent="0.25">
      <c r="A16" s="2" t="s">
        <v>45</v>
      </c>
      <c r="B16" t="s">
        <v>46</v>
      </c>
      <c r="D16" s="3">
        <v>33.584000000000003</v>
      </c>
      <c r="E16" s="4">
        <v>1</v>
      </c>
      <c r="F16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</vt:lpstr>
      <vt:lpstr>Лист2</vt:lpstr>
      <vt:lpstr>в1</vt:lpstr>
      <vt:lpstr>в2</vt:lpstr>
    </vt:vector>
  </TitlesOfParts>
  <Company>ТОО "Фирма "Алкон+"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Салима</dc:creator>
  <cp:lastModifiedBy>_Boroda_</cp:lastModifiedBy>
  <dcterms:created xsi:type="dcterms:W3CDTF">2014-02-10T14:54:48Z</dcterms:created>
  <dcterms:modified xsi:type="dcterms:W3CDTF">2014-02-11T11:06:32Z</dcterms:modified>
</cp:coreProperties>
</file>