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375" windowHeight="10170" activeTab="1"/>
  </bookViews>
  <sheets>
    <sheet name="График" sheetId="2" r:id="rId1"/>
    <sheet name="Табель" sheetId="1" r:id="rId2"/>
  </sheets>
  <calcPr calcId="125725"/>
</workbook>
</file>

<file path=xl/calcChain.xml><?xml version="1.0" encoding="utf-8"?>
<calcChain xmlns="http://schemas.openxmlformats.org/spreadsheetml/2006/main">
  <c r="H10" i="1"/>
  <c r="G10"/>
  <c r="F10"/>
  <c r="E10"/>
  <c r="D10"/>
  <c r="H9"/>
  <c r="G9"/>
  <c r="F9"/>
  <c r="E9"/>
  <c r="D9"/>
  <c r="H8"/>
  <c r="G8"/>
  <c r="F8"/>
  <c r="E8"/>
  <c r="D8"/>
  <c r="H7"/>
  <c r="G7"/>
  <c r="F7"/>
  <c r="E7"/>
  <c r="D7"/>
  <c r="D4"/>
  <c r="E3"/>
  <c r="F3"/>
  <c r="G3"/>
  <c r="H3"/>
  <c r="E4"/>
  <c r="F4"/>
  <c r="G4"/>
  <c r="H4"/>
  <c r="E5"/>
  <c r="F5"/>
  <c r="G5"/>
  <c r="H5"/>
  <c r="E6"/>
  <c r="F6"/>
  <c r="G6"/>
  <c r="H6"/>
  <c r="D3"/>
  <c r="B3"/>
  <c r="D5"/>
  <c r="D6"/>
</calcChain>
</file>

<file path=xl/comments1.xml><?xml version="1.0" encoding="utf-8"?>
<comments xmlns="http://schemas.openxmlformats.org/spreadsheetml/2006/main">
  <authors>
    <author>Admin</author>
  </authors>
  <commentList>
    <comment ref="J3" authorId="0">
      <text>
        <r>
          <rPr>
            <sz val="8"/>
            <color indexed="81"/>
            <rFont val="Tahoma"/>
            <family val="2"/>
            <charset val="204"/>
          </rPr>
          <t xml:space="preserve">Водяной: копирую строки (D1-H6) Ctrl+C
</t>
        </r>
      </text>
    </comment>
    <comment ref="J7" authorId="0">
      <text>
        <r>
          <rPr>
            <sz val="8"/>
            <color indexed="81"/>
            <rFont val="Tahoma"/>
            <family val="2"/>
            <charset val="204"/>
          </rPr>
          <t xml:space="preserve">Водяной: вставляю (D7; Ctrl+V), получаю информацию скопированную из строк №6
</t>
        </r>
      </text>
    </comment>
  </commentList>
</comments>
</file>

<file path=xl/sharedStrings.xml><?xml version="1.0" encoding="utf-8"?>
<sst xmlns="http://schemas.openxmlformats.org/spreadsheetml/2006/main" count="110" uniqueCount="25">
  <si>
    <t>8.00 17.00</t>
  </si>
  <si>
    <t>В</t>
  </si>
  <si>
    <t>Иванов</t>
  </si>
  <si>
    <t>ОТ</t>
  </si>
  <si>
    <t>Петров</t>
  </si>
  <si>
    <t>0158</t>
  </si>
  <si>
    <t>Сидоров</t>
  </si>
  <si>
    <t>Воробьёв</t>
  </si>
  <si>
    <t>Соколов</t>
  </si>
  <si>
    <t>Перепелкин</t>
  </si>
  <si>
    <t>Голубев</t>
  </si>
  <si>
    <t>Кошкин</t>
  </si>
  <si>
    <t>инж</t>
  </si>
  <si>
    <t>ислед</t>
  </si>
  <si>
    <t>0159</t>
  </si>
  <si>
    <t>0160</t>
  </si>
  <si>
    <t>0161</t>
  </si>
  <si>
    <t>0162</t>
  </si>
  <si>
    <t>0163</t>
  </si>
  <si>
    <t>0164</t>
  </si>
  <si>
    <t>0165</t>
  </si>
  <si>
    <t>соответсвует 2 строке "Графика" с "C" по "G"</t>
  </si>
  <si>
    <t>соответсвует 2 строке "Графика" с "H" по "L"</t>
  </si>
  <si>
    <t>должно соответсвовать 3 строке "Графика" с "C" по "G"</t>
  </si>
  <si>
    <t>должно соответсвовать 3 строке "Графика" с "H" по "L"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</si>
</sst>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35">
    <xf numFmtId="0" fontId="0" fillId="0" borderId="0" xfId="0"/>
    <xf numFmtId="2" fontId="5" fillId="0" borderId="3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2" fontId="5" fillId="0" borderId="7" xfId="1" applyNumberFormat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2" fillId="0" borderId="0" xfId="4" applyFont="1" applyFill="1"/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3" xfId="1" quotePrefix="1" applyFont="1" applyFill="1" applyBorder="1" applyAlignment="1">
      <alignment horizontal="center" vertical="center" textRotation="90" wrapText="1"/>
    </xf>
    <xf numFmtId="0" fontId="4" fillId="0" borderId="6" xfId="1" applyFont="1" applyFill="1" applyBorder="1" applyAlignment="1">
      <alignment horizontal="center" vertical="center" textRotation="90" wrapText="1"/>
    </xf>
    <xf numFmtId="0" fontId="4" fillId="0" borderId="10" xfId="1" applyFont="1" applyFill="1" applyBorder="1" applyAlignment="1">
      <alignment horizontal="center" vertical="center" textRotation="90" wrapText="1"/>
    </xf>
    <xf numFmtId="0" fontId="8" fillId="0" borderId="6" xfId="2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6" xfId="0" applyBorder="1"/>
    <xf numFmtId="0" fontId="0" fillId="0" borderId="6" xfId="0" applyFont="1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4"/>
    <cellStyle name="Обычный_Лист1" xfId="1"/>
    <cellStyle name="Обычный_Лист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C2" sqref="C2"/>
    </sheetView>
  </sheetViews>
  <sheetFormatPr defaultRowHeight="12.75"/>
  <cols>
    <col min="1" max="1" width="6.33203125" customWidth="1"/>
    <col min="2" max="2" width="13.1640625" style="19" customWidth="1"/>
    <col min="3" max="11" width="10.83203125" customWidth="1"/>
  </cols>
  <sheetData>
    <row r="1" spans="1:12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</row>
    <row r="2" spans="1:12" s="9" customFormat="1" ht="20.25" customHeight="1">
      <c r="A2" s="7">
        <v>1</v>
      </c>
      <c r="B2" s="18" t="s">
        <v>4</v>
      </c>
      <c r="C2" s="8" t="s">
        <v>0</v>
      </c>
      <c r="D2" s="8" t="s">
        <v>0</v>
      </c>
      <c r="E2" s="8" t="s">
        <v>1</v>
      </c>
      <c r="F2" s="8" t="s">
        <v>1</v>
      </c>
      <c r="G2" s="8" t="s">
        <v>0</v>
      </c>
      <c r="H2" s="8" t="s">
        <v>0</v>
      </c>
      <c r="I2" s="8" t="s">
        <v>3</v>
      </c>
      <c r="J2" s="8" t="s">
        <v>3</v>
      </c>
      <c r="K2" s="8" t="s">
        <v>1</v>
      </c>
      <c r="L2" s="8" t="s">
        <v>1</v>
      </c>
    </row>
    <row r="3" spans="1:12" s="9" customFormat="1" ht="20.25" customHeight="1">
      <c r="A3" s="7">
        <v>2</v>
      </c>
      <c r="B3" s="18" t="s">
        <v>2</v>
      </c>
      <c r="C3" s="8" t="s">
        <v>1</v>
      </c>
      <c r="D3" s="8" t="s">
        <v>0</v>
      </c>
      <c r="E3" s="8" t="s">
        <v>0</v>
      </c>
      <c r="F3" s="8" t="s">
        <v>1</v>
      </c>
      <c r="G3" s="8" t="s">
        <v>1</v>
      </c>
      <c r="H3" s="8" t="s">
        <v>0</v>
      </c>
      <c r="I3" s="8" t="s">
        <v>1</v>
      </c>
      <c r="J3" s="8" t="s">
        <v>1</v>
      </c>
      <c r="K3" s="8" t="s">
        <v>0</v>
      </c>
      <c r="L3" s="8" t="s">
        <v>0</v>
      </c>
    </row>
    <row r="4" spans="1:12" ht="20.25" customHeight="1">
      <c r="A4" s="7">
        <v>3</v>
      </c>
      <c r="B4" s="21" t="s">
        <v>6</v>
      </c>
      <c r="C4" s="8" t="s">
        <v>0</v>
      </c>
      <c r="D4" s="8" t="s">
        <v>0</v>
      </c>
      <c r="E4" s="8" t="s">
        <v>1</v>
      </c>
      <c r="F4" s="8" t="s">
        <v>1</v>
      </c>
      <c r="G4" s="8" t="s">
        <v>0</v>
      </c>
      <c r="H4" s="8" t="s">
        <v>0</v>
      </c>
      <c r="I4" s="8" t="s">
        <v>3</v>
      </c>
      <c r="J4" s="8" t="s">
        <v>3</v>
      </c>
      <c r="K4" s="8" t="s">
        <v>1</v>
      </c>
      <c r="L4" s="8" t="s">
        <v>1</v>
      </c>
    </row>
    <row r="5" spans="1:12" ht="20.25" customHeight="1">
      <c r="A5" s="7">
        <v>4</v>
      </c>
      <c r="B5" s="20" t="s">
        <v>7</v>
      </c>
      <c r="C5" s="8" t="s">
        <v>1</v>
      </c>
      <c r="D5" s="8" t="s">
        <v>1</v>
      </c>
      <c r="E5" s="8" t="s">
        <v>0</v>
      </c>
      <c r="F5" s="8" t="s">
        <v>0</v>
      </c>
      <c r="G5" s="8" t="s">
        <v>1</v>
      </c>
      <c r="H5" s="8" t="s">
        <v>1</v>
      </c>
      <c r="I5" s="8" t="s">
        <v>0</v>
      </c>
      <c r="J5" s="8" t="s">
        <v>1</v>
      </c>
      <c r="K5" s="8" t="s">
        <v>0</v>
      </c>
      <c r="L5" s="8" t="s">
        <v>1</v>
      </c>
    </row>
    <row r="6" spans="1:12" ht="20.25" customHeight="1">
      <c r="A6" s="7">
        <v>5</v>
      </c>
      <c r="B6" s="20" t="s">
        <v>8</v>
      </c>
      <c r="C6" s="8" t="s">
        <v>1</v>
      </c>
      <c r="D6" s="8" t="s">
        <v>0</v>
      </c>
      <c r="E6" s="8" t="s">
        <v>0</v>
      </c>
      <c r="F6" s="8" t="s">
        <v>3</v>
      </c>
      <c r="G6" s="8" t="s">
        <v>1</v>
      </c>
      <c r="H6" s="8" t="s">
        <v>1</v>
      </c>
      <c r="I6" s="8" t="s">
        <v>0</v>
      </c>
      <c r="J6" s="8" t="s">
        <v>0</v>
      </c>
      <c r="K6" s="8" t="s">
        <v>1</v>
      </c>
      <c r="L6" s="8" t="s">
        <v>1</v>
      </c>
    </row>
    <row r="7" spans="1:12" ht="20.25" customHeight="1">
      <c r="A7" s="7">
        <v>6</v>
      </c>
      <c r="B7" s="20" t="s">
        <v>9</v>
      </c>
      <c r="C7" s="8" t="s">
        <v>0</v>
      </c>
      <c r="D7" s="8" t="s">
        <v>1</v>
      </c>
      <c r="E7" s="8" t="s">
        <v>0</v>
      </c>
      <c r="F7" s="8" t="s">
        <v>0</v>
      </c>
      <c r="G7" s="8" t="s">
        <v>3</v>
      </c>
      <c r="H7" s="8" t="s">
        <v>0</v>
      </c>
      <c r="I7" s="8" t="s">
        <v>0</v>
      </c>
      <c r="J7" s="8" t="s">
        <v>3</v>
      </c>
      <c r="K7" s="8" t="s">
        <v>3</v>
      </c>
      <c r="L7" s="8" t="s">
        <v>0</v>
      </c>
    </row>
    <row r="8" spans="1:12" ht="20.25" customHeight="1">
      <c r="A8" s="7">
        <v>7</v>
      </c>
      <c r="B8" s="20" t="s">
        <v>10</v>
      </c>
      <c r="C8" s="8" t="s">
        <v>0</v>
      </c>
      <c r="D8" s="8" t="s">
        <v>0</v>
      </c>
      <c r="E8" s="8" t="s">
        <v>1</v>
      </c>
      <c r="F8" s="8" t="s">
        <v>1</v>
      </c>
      <c r="G8" s="8" t="s">
        <v>0</v>
      </c>
      <c r="H8" s="8" t="s">
        <v>0</v>
      </c>
      <c r="I8" s="8" t="s">
        <v>3</v>
      </c>
      <c r="J8" s="8" t="s">
        <v>0</v>
      </c>
      <c r="K8" s="8" t="s">
        <v>0</v>
      </c>
      <c r="L8" s="8" t="s">
        <v>1</v>
      </c>
    </row>
    <row r="9" spans="1:12" ht="20.25" customHeight="1">
      <c r="A9" s="7">
        <v>8</v>
      </c>
      <c r="B9" s="20" t="s">
        <v>11</v>
      </c>
      <c r="C9" s="8" t="s">
        <v>1</v>
      </c>
      <c r="D9" s="8" t="s">
        <v>0</v>
      </c>
      <c r="E9" s="8" t="s">
        <v>0</v>
      </c>
      <c r="F9" s="8" t="s">
        <v>1</v>
      </c>
      <c r="G9" s="8" t="s">
        <v>1</v>
      </c>
      <c r="H9" s="8" t="s">
        <v>0</v>
      </c>
      <c r="I9" s="8" t="s">
        <v>1</v>
      </c>
      <c r="J9" s="8" t="s">
        <v>1</v>
      </c>
      <c r="K9" s="8" t="s">
        <v>0</v>
      </c>
      <c r="L9" s="8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34"/>
  <sheetViews>
    <sheetView tabSelected="1" workbookViewId="0">
      <selection activeCell="O15" sqref="O15"/>
    </sheetView>
  </sheetViews>
  <sheetFormatPr defaultRowHeight="12.75"/>
  <cols>
    <col min="1" max="1" width="3.5" customWidth="1"/>
    <col min="2" max="2" width="13" style="22" customWidth="1"/>
    <col min="10" max="10" width="55" customWidth="1"/>
  </cols>
  <sheetData>
    <row r="1" spans="1:39" s="22" customFormat="1">
      <c r="A1" s="25"/>
      <c r="B1" s="26"/>
      <c r="C1" s="27"/>
      <c r="D1" s="23">
        <v>1</v>
      </c>
      <c r="E1" s="23">
        <v>2</v>
      </c>
      <c r="F1" s="23">
        <v>3</v>
      </c>
      <c r="G1" s="23">
        <v>4</v>
      </c>
      <c r="H1" s="23">
        <v>5</v>
      </c>
    </row>
    <row r="2" spans="1:39" s="22" customFormat="1" ht="13.5" thickBot="1">
      <c r="A2" s="28"/>
      <c r="B2" s="29"/>
      <c r="C2" s="30"/>
      <c r="D2" s="24">
        <v>6</v>
      </c>
      <c r="E2" s="24">
        <v>7</v>
      </c>
      <c r="F2" s="24">
        <v>8</v>
      </c>
      <c r="G2" s="24">
        <v>9</v>
      </c>
      <c r="H2" s="24">
        <v>10</v>
      </c>
    </row>
    <row r="3" spans="1:39" s="2" customFormat="1" ht="16.5" customHeight="1" thickTop="1">
      <c r="A3" s="12">
        <v>1</v>
      </c>
      <c r="B3" s="10" t="str">
        <f>График!B2</f>
        <v>Петров</v>
      </c>
      <c r="C3" s="15" t="s">
        <v>5</v>
      </c>
      <c r="D3" s="5" t="str">
        <f>IF(График!C2="8.00 17.00","",IF(График!C2="В","В",IF(График!C2="ОТ","ОТ")))</f>
        <v/>
      </c>
      <c r="E3" s="5" t="str">
        <f>IF(График!D2="8.00 17.00","",IF(График!D2="В","В",IF(График!D2="ОТ","ОТ")))</f>
        <v/>
      </c>
      <c r="F3" s="5" t="str">
        <f>IF(График!E2="8.00 17.00","",IF(График!E2="В","В",IF(График!E2="ОТ","ОТ")))</f>
        <v>В</v>
      </c>
      <c r="G3" s="5" t="str">
        <f>IF(График!F2="8.00 17.00","",IF(График!F2="В","В",IF(График!F2="ОТ","ОТ")))</f>
        <v>В</v>
      </c>
      <c r="H3" s="5" t="str">
        <f>IF(График!G2="8.00 17.00","",IF(График!G2="В","В",IF(График!G2="ОТ","ОТ")))</f>
        <v/>
      </c>
      <c r="I3" s="3"/>
      <c r="J3" s="31" t="s">
        <v>21</v>
      </c>
      <c r="K3" s="3"/>
      <c r="L3" s="3"/>
      <c r="M3" s="3"/>
      <c r="N3" s="3"/>
      <c r="O3" s="3"/>
      <c r="P3" s="3"/>
      <c r="Q3" s="3"/>
    </row>
    <row r="4" spans="1:39" s="2" customFormat="1" ht="16.5" customHeight="1" thickBot="1">
      <c r="A4" s="13"/>
      <c r="B4" s="11"/>
      <c r="C4" s="16"/>
      <c r="D4" s="4">
        <f>IF(График!C2="8.00 17.00",8,IF(График!C2="В","",IF(График!C2="ОТ","")))</f>
        <v>8</v>
      </c>
      <c r="E4" s="4">
        <f>IF(График!D2="8.00 17.00",8,IF(График!D2="В","",IF(График!D2="ОТ","")))</f>
        <v>8</v>
      </c>
      <c r="F4" s="4" t="str">
        <f>IF(График!E2="8.00 17.00",8,IF(График!E2="В","",IF(График!E2="ОТ","")))</f>
        <v/>
      </c>
      <c r="G4" s="4" t="str">
        <f>IF(График!F2="8.00 17.00",8,IF(График!F2="В","",IF(График!F2="ОТ","")))</f>
        <v/>
      </c>
      <c r="H4" s="4">
        <f>IF(График!G2="8.00 17.00",8,IF(График!G2="В","",IF(График!G2="ОТ","")))</f>
        <v>8</v>
      </c>
      <c r="I4" s="3"/>
      <c r="J4" s="32"/>
      <c r="K4" s="3"/>
      <c r="L4" s="3"/>
      <c r="M4" s="3"/>
      <c r="N4" s="3"/>
      <c r="O4" s="3"/>
      <c r="P4" s="3"/>
      <c r="Q4" s="3"/>
    </row>
    <row r="5" spans="1:39" s="2" customFormat="1" ht="16.5" customHeight="1" thickTop="1">
      <c r="A5" s="13"/>
      <c r="B5" s="10" t="s">
        <v>12</v>
      </c>
      <c r="C5" s="16"/>
      <c r="D5" s="5" t="str">
        <f>IF(График!H2="8.00 17.00","",IF(График!H2="В","В",IF(График!H2="ОТ","ОТ")))</f>
        <v/>
      </c>
      <c r="E5" s="5" t="str">
        <f>IF(График!I2="8.00 17.00","",IF(График!I2="В","В",IF(График!I2="ОТ","ОТ")))</f>
        <v>ОТ</v>
      </c>
      <c r="F5" s="5" t="str">
        <f>IF(График!J2="8.00 17.00","",IF(График!J2="В","В",IF(График!J2="ОТ","ОТ")))</f>
        <v>ОТ</v>
      </c>
      <c r="G5" s="5" t="str">
        <f>IF(График!K2="8.00 17.00","",IF(График!K2="В","В",IF(График!K2="ОТ","ОТ")))</f>
        <v>В</v>
      </c>
      <c r="H5" s="5" t="str">
        <f>IF(График!L2="8.00 17.00","",IF(График!L2="В","В",IF(График!L2="ОТ","ОТ")))</f>
        <v>В</v>
      </c>
      <c r="I5" s="3"/>
      <c r="J5" s="33" t="s">
        <v>22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2" customFormat="1" ht="16.5" customHeight="1" thickBot="1">
      <c r="A6" s="14"/>
      <c r="B6" s="11"/>
      <c r="C6" s="17"/>
      <c r="D6" s="6">
        <f>IF(График!H2="8.00 17.00",8,IF(График!H2="В","",IF(График!H2="ОТ","")))</f>
        <v>8</v>
      </c>
      <c r="E6" s="6" t="str">
        <f>IF(График!I2="8.00 17.00",8,IF(График!I2="В","",IF(График!I2="ОТ","")))</f>
        <v/>
      </c>
      <c r="F6" s="6" t="str">
        <f>IF(График!J2="8.00 17.00",8,IF(График!J2="В","",IF(График!J2="ОТ","")))</f>
        <v/>
      </c>
      <c r="G6" s="6" t="str">
        <f>IF(График!K2="8.00 17.00",8,IF(График!K2="В","",IF(График!K2="ОТ","")))</f>
        <v/>
      </c>
      <c r="H6" s="6" t="str">
        <f>IF(График!L2="8.00 17.00",8,IF(График!L2="В","",IF(График!L2="ОТ","")))</f>
        <v/>
      </c>
      <c r="J6" s="3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9" s="2" customFormat="1" ht="16.5" customHeight="1" thickTop="1">
      <c r="A7" s="12">
        <v>2</v>
      </c>
      <c r="B7" s="10" t="s">
        <v>2</v>
      </c>
      <c r="C7" s="15" t="s">
        <v>14</v>
      </c>
      <c r="D7" s="5" t="str">
        <f>IF(График!C6="8.00 17.00","",IF(График!C6="В","В",IF(График!C6="ОТ","ОТ")))</f>
        <v>В</v>
      </c>
      <c r="E7" s="5" t="str">
        <f>IF(График!D6="8.00 17.00","",IF(График!D6="В","В",IF(График!D6="ОТ","ОТ")))</f>
        <v/>
      </c>
      <c r="F7" s="5" t="str">
        <f>IF(График!E6="8.00 17.00","",IF(График!E6="В","В",IF(График!E6="ОТ","ОТ")))</f>
        <v/>
      </c>
      <c r="G7" s="5" t="str">
        <f>IF(График!F6="8.00 17.00","",IF(График!F6="В","В",IF(График!F6="ОТ","ОТ")))</f>
        <v>ОТ</v>
      </c>
      <c r="H7" s="5" t="str">
        <f>IF(График!G6="8.00 17.00","",IF(График!G6="В","В",IF(График!G6="ОТ","ОТ")))</f>
        <v>В</v>
      </c>
      <c r="I7" s="3"/>
      <c r="J7" s="31" t="s">
        <v>23</v>
      </c>
      <c r="K7" s="3"/>
      <c r="L7" s="3"/>
      <c r="M7" s="3"/>
      <c r="N7" s="3"/>
      <c r="O7" s="3"/>
      <c r="P7" s="3"/>
      <c r="Q7" s="3"/>
    </row>
    <row r="8" spans="1:39" s="2" customFormat="1" ht="16.5" customHeight="1" thickBot="1">
      <c r="A8" s="13"/>
      <c r="B8" s="11"/>
      <c r="C8" s="16"/>
      <c r="D8" s="4" t="str">
        <f>IF(График!C6="8.00 17.00",8,IF(График!C6="В","",IF(График!C6="ОТ","")))</f>
        <v/>
      </c>
      <c r="E8" s="4">
        <f>IF(График!D6="8.00 17.00",8,IF(График!D6="В","",IF(График!D6="ОТ","")))</f>
        <v>8</v>
      </c>
      <c r="F8" s="4">
        <f>IF(График!E6="8.00 17.00",8,IF(График!E6="В","",IF(График!E6="ОТ","")))</f>
        <v>8</v>
      </c>
      <c r="G8" s="4" t="str">
        <f>IF(График!F6="8.00 17.00",8,IF(График!F6="В","",IF(График!F6="ОТ","")))</f>
        <v/>
      </c>
      <c r="H8" s="4" t="str">
        <f>IF(График!G6="8.00 17.00",8,IF(График!G6="В","",IF(График!G6="ОТ","")))</f>
        <v/>
      </c>
      <c r="I8" s="3"/>
      <c r="J8" s="32"/>
      <c r="K8" s="3"/>
      <c r="L8" s="3"/>
      <c r="M8" s="3"/>
      <c r="N8" s="3"/>
      <c r="O8" s="3"/>
      <c r="P8" s="3"/>
      <c r="Q8" s="3"/>
    </row>
    <row r="9" spans="1:39" s="2" customFormat="1" ht="16.5" customHeight="1" thickTop="1">
      <c r="A9" s="13"/>
      <c r="B9" s="10" t="s">
        <v>12</v>
      </c>
      <c r="C9" s="16"/>
      <c r="D9" s="5" t="str">
        <f>IF(График!H6="8.00 17.00","",IF(График!H6="В","В",IF(График!H6="ОТ","ОТ")))</f>
        <v>В</v>
      </c>
      <c r="E9" s="5" t="str">
        <f>IF(График!I6="8.00 17.00","",IF(График!I6="В","В",IF(График!I6="ОТ","ОТ")))</f>
        <v/>
      </c>
      <c r="F9" s="5" t="str">
        <f>IF(График!J6="8.00 17.00","",IF(График!J6="В","В",IF(График!J6="ОТ","ОТ")))</f>
        <v/>
      </c>
      <c r="G9" s="5" t="str">
        <f>IF(График!K6="8.00 17.00","",IF(График!K6="В","В",IF(График!K6="ОТ","ОТ")))</f>
        <v>В</v>
      </c>
      <c r="H9" s="5" t="str">
        <f>IF(График!L6="8.00 17.00","",IF(График!L6="В","В",IF(График!L6="ОТ","ОТ")))</f>
        <v>В</v>
      </c>
      <c r="I9" s="3"/>
      <c r="J9" s="33" t="s">
        <v>24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s="2" customFormat="1" ht="16.5" customHeight="1" thickBot="1">
      <c r="A10" s="14"/>
      <c r="B10" s="11"/>
      <c r="C10" s="17"/>
      <c r="D10" s="6" t="str">
        <f>IF(График!H6="8.00 17.00",8,IF(График!H6="В","",IF(График!H6="ОТ","")))</f>
        <v/>
      </c>
      <c r="E10" s="6">
        <f>IF(График!I6="8.00 17.00",8,IF(График!I6="В","",IF(График!I6="ОТ","")))</f>
        <v>8</v>
      </c>
      <c r="F10" s="6">
        <f>IF(График!J6="8.00 17.00",8,IF(График!J6="В","",IF(График!J6="ОТ","")))</f>
        <v>8</v>
      </c>
      <c r="G10" s="6" t="str">
        <f>IF(График!K6="8.00 17.00",8,IF(График!K6="В","",IF(График!K6="ОТ","")))</f>
        <v/>
      </c>
      <c r="H10" s="6" t="str">
        <f>IF(График!L6="8.00 17.00",8,IF(График!L6="В","",IF(График!L6="ОТ","")))</f>
        <v/>
      </c>
      <c r="J10" s="3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9" s="2" customFormat="1" ht="16.5" customHeight="1">
      <c r="A11" s="12">
        <v>3</v>
      </c>
      <c r="B11" s="10" t="s">
        <v>6</v>
      </c>
      <c r="C11" s="15" t="s">
        <v>15</v>
      </c>
      <c r="D11" s="1"/>
      <c r="E11" s="1"/>
      <c r="F11" s="1"/>
      <c r="G11" s="1"/>
      <c r="H11" s="1"/>
      <c r="I11" s="3"/>
      <c r="J11" s="3"/>
      <c r="K11" s="3"/>
      <c r="L11" s="3"/>
      <c r="M11" s="3"/>
      <c r="N11" s="3"/>
      <c r="O11" s="3"/>
      <c r="P11" s="3"/>
      <c r="Q11" s="3"/>
    </row>
    <row r="12" spans="1:39" s="2" customFormat="1" ht="16.5" customHeight="1" thickBot="1">
      <c r="A12" s="13"/>
      <c r="B12" s="11"/>
      <c r="C12" s="16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</row>
    <row r="13" spans="1:39" s="2" customFormat="1" ht="16.5" customHeight="1" thickTop="1">
      <c r="A13" s="13"/>
      <c r="B13" s="10" t="s">
        <v>13</v>
      </c>
      <c r="C13" s="16"/>
      <c r="D13" s="5"/>
      <c r="E13" s="5"/>
      <c r="F13" s="5"/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s="2" customFormat="1" ht="16.5" customHeight="1" thickBot="1">
      <c r="A14" s="14"/>
      <c r="B14" s="11"/>
      <c r="C14" s="17"/>
      <c r="D14" s="6"/>
      <c r="E14" s="6"/>
      <c r="F14" s="6"/>
      <c r="G14" s="6"/>
      <c r="H14" s="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9" s="2" customFormat="1" ht="16.5" customHeight="1">
      <c r="A15" s="12">
        <v>4</v>
      </c>
      <c r="B15" s="10" t="s">
        <v>7</v>
      </c>
      <c r="C15" s="15" t="s">
        <v>16</v>
      </c>
      <c r="D15" s="1"/>
      <c r="E15" s="1"/>
      <c r="F15" s="1"/>
      <c r="G15" s="1"/>
      <c r="H15" s="1"/>
      <c r="I15" s="3"/>
      <c r="J15" s="3"/>
      <c r="K15" s="3"/>
      <c r="L15" s="3"/>
      <c r="M15" s="3"/>
      <c r="N15" s="3"/>
      <c r="O15" s="3"/>
      <c r="P15" s="3"/>
      <c r="Q15" s="3"/>
    </row>
    <row r="16" spans="1:39" s="2" customFormat="1" ht="16.5" customHeight="1" thickBot="1">
      <c r="A16" s="13"/>
      <c r="B16" s="11"/>
      <c r="C16" s="16"/>
      <c r="D16" s="4"/>
      <c r="E16" s="4"/>
      <c r="F16" s="4"/>
      <c r="G16" s="4"/>
      <c r="H16" s="4"/>
      <c r="I16" s="3"/>
      <c r="J16" s="3"/>
      <c r="K16" s="3"/>
      <c r="L16" s="3"/>
      <c r="M16" s="3"/>
      <c r="N16" s="3"/>
      <c r="O16" s="3"/>
      <c r="P16" s="3"/>
      <c r="Q16" s="3"/>
    </row>
    <row r="17" spans="1:39" s="2" customFormat="1" ht="16.5" customHeight="1" thickTop="1">
      <c r="A17" s="13"/>
      <c r="B17" s="10"/>
      <c r="C17" s="16"/>
      <c r="D17" s="5"/>
      <c r="E17" s="5"/>
      <c r="F17" s="5"/>
      <c r="G17" s="5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6.5" customHeight="1" thickBot="1">
      <c r="A18" s="14"/>
      <c r="B18" s="11"/>
      <c r="C18" s="17"/>
      <c r="D18" s="6"/>
      <c r="E18" s="6"/>
      <c r="F18" s="6"/>
      <c r="G18" s="6"/>
      <c r="H18" s="6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9" s="2" customFormat="1" ht="16.5" customHeight="1">
      <c r="A19" s="12">
        <v>5</v>
      </c>
      <c r="B19" s="10" t="s">
        <v>8</v>
      </c>
      <c r="C19" s="15" t="s">
        <v>17</v>
      </c>
      <c r="D19" s="1"/>
      <c r="E19" s="1"/>
      <c r="F19" s="1"/>
      <c r="G19" s="1"/>
      <c r="H19" s="1"/>
      <c r="I19" s="3"/>
      <c r="J19" s="3"/>
      <c r="K19" s="3"/>
      <c r="L19" s="3"/>
      <c r="M19" s="3"/>
      <c r="N19" s="3"/>
      <c r="O19" s="3"/>
      <c r="P19" s="3"/>
      <c r="Q19" s="3"/>
    </row>
    <row r="20" spans="1:39" s="2" customFormat="1" ht="16.5" customHeight="1" thickBot="1">
      <c r="A20" s="13"/>
      <c r="B20" s="11"/>
      <c r="C20" s="16"/>
      <c r="D20" s="4"/>
      <c r="E20" s="4"/>
      <c r="F20" s="4"/>
      <c r="G20" s="4"/>
      <c r="H20" s="4"/>
      <c r="I20" s="3"/>
      <c r="J20" s="3"/>
      <c r="K20" s="3"/>
      <c r="L20" s="3"/>
      <c r="M20" s="3"/>
      <c r="N20" s="3"/>
      <c r="O20" s="3"/>
      <c r="P20" s="3"/>
      <c r="Q20" s="3"/>
    </row>
    <row r="21" spans="1:39" s="2" customFormat="1" ht="16.5" customHeight="1" thickTop="1">
      <c r="A21" s="13"/>
      <c r="B21" s="10"/>
      <c r="C21" s="16"/>
      <c r="D21" s="5"/>
      <c r="E21" s="5"/>
      <c r="F21" s="5"/>
      <c r="G21" s="5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16.5" customHeight="1" thickBot="1">
      <c r="A22" s="14"/>
      <c r="B22" s="11"/>
      <c r="C22" s="17"/>
      <c r="D22" s="6"/>
      <c r="E22" s="6"/>
      <c r="F22" s="6"/>
      <c r="G22" s="6"/>
      <c r="H22" s="6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9" s="2" customFormat="1" ht="16.5" customHeight="1">
      <c r="A23" s="12">
        <v>6</v>
      </c>
      <c r="B23" s="10" t="s">
        <v>9</v>
      </c>
      <c r="C23" s="15" t="s">
        <v>18</v>
      </c>
      <c r="D23" s="1"/>
      <c r="E23" s="1"/>
      <c r="F23" s="1"/>
      <c r="G23" s="1"/>
      <c r="H23" s="1"/>
      <c r="I23" s="3"/>
      <c r="J23" s="3"/>
      <c r="K23" s="3"/>
      <c r="L23" s="3"/>
      <c r="M23" s="3"/>
      <c r="N23" s="3"/>
      <c r="O23" s="3"/>
      <c r="P23" s="3"/>
      <c r="Q23" s="3"/>
    </row>
    <row r="24" spans="1:39" s="2" customFormat="1" ht="16.5" customHeight="1" thickBot="1">
      <c r="A24" s="13"/>
      <c r="B24" s="11"/>
      <c r="C24" s="16"/>
      <c r="D24" s="4"/>
      <c r="E24" s="4"/>
      <c r="F24" s="4"/>
      <c r="G24" s="4"/>
      <c r="H24" s="4"/>
      <c r="I24" s="3"/>
      <c r="J24" s="3"/>
      <c r="K24" s="3"/>
      <c r="L24" s="3"/>
      <c r="M24" s="3"/>
      <c r="N24" s="3"/>
      <c r="O24" s="3"/>
      <c r="P24" s="3"/>
      <c r="Q24" s="3"/>
    </row>
    <row r="25" spans="1:39" s="2" customFormat="1" ht="16.5" customHeight="1" thickTop="1">
      <c r="A25" s="13"/>
      <c r="B25" s="10"/>
      <c r="C25" s="16"/>
      <c r="D25" s="5"/>
      <c r="E25" s="5"/>
      <c r="F25" s="5"/>
      <c r="G25" s="5"/>
      <c r="H25" s="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16.5" customHeight="1" thickBot="1">
      <c r="A26" s="14"/>
      <c r="B26" s="11"/>
      <c r="C26" s="17"/>
      <c r="D26" s="6"/>
      <c r="E26" s="6"/>
      <c r="F26" s="6"/>
      <c r="G26" s="6"/>
      <c r="H26" s="6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9" s="2" customFormat="1" ht="16.5" customHeight="1">
      <c r="A27" s="12">
        <v>5</v>
      </c>
      <c r="B27" s="10" t="s">
        <v>10</v>
      </c>
      <c r="C27" s="15" t="s">
        <v>19</v>
      </c>
      <c r="D27" s="1"/>
      <c r="E27" s="1"/>
      <c r="F27" s="1"/>
      <c r="G27" s="1"/>
      <c r="H27" s="1"/>
      <c r="I27" s="3"/>
      <c r="J27" s="3"/>
      <c r="K27" s="3"/>
      <c r="L27" s="3"/>
      <c r="M27" s="3"/>
      <c r="N27" s="3"/>
      <c r="O27" s="3"/>
      <c r="P27" s="3"/>
      <c r="Q27" s="3"/>
    </row>
    <row r="28" spans="1:39" s="2" customFormat="1" ht="16.5" customHeight="1" thickBot="1">
      <c r="A28" s="13"/>
      <c r="B28" s="11"/>
      <c r="C28" s="16"/>
      <c r="D28" s="4"/>
      <c r="E28" s="4"/>
      <c r="F28" s="4"/>
      <c r="G28" s="4"/>
      <c r="H28" s="4"/>
      <c r="I28" s="3"/>
      <c r="J28" s="3"/>
      <c r="K28" s="3"/>
      <c r="L28" s="3"/>
      <c r="M28" s="3"/>
      <c r="N28" s="3"/>
      <c r="O28" s="3"/>
      <c r="P28" s="3"/>
      <c r="Q28" s="3"/>
    </row>
    <row r="29" spans="1:39" s="2" customFormat="1" ht="16.5" customHeight="1" thickTop="1">
      <c r="A29" s="13"/>
      <c r="B29" s="10"/>
      <c r="C29" s="16"/>
      <c r="D29" s="5"/>
      <c r="E29" s="5"/>
      <c r="F29" s="5"/>
      <c r="G29" s="5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s="2" customFormat="1" ht="16.5" customHeight="1" thickBot="1">
      <c r="A30" s="14"/>
      <c r="B30" s="11"/>
      <c r="C30" s="17"/>
      <c r="D30" s="6"/>
      <c r="E30" s="6"/>
      <c r="F30" s="6"/>
      <c r="G30" s="6"/>
      <c r="H30" s="6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9" s="2" customFormat="1" ht="16.5" customHeight="1">
      <c r="A31" s="12">
        <v>6</v>
      </c>
      <c r="B31" s="10" t="s">
        <v>11</v>
      </c>
      <c r="C31" s="15" t="s">
        <v>20</v>
      </c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  <c r="O31" s="3"/>
      <c r="P31" s="3"/>
      <c r="Q31" s="3"/>
    </row>
    <row r="32" spans="1:39" s="2" customFormat="1" ht="16.5" customHeight="1" thickBot="1">
      <c r="A32" s="13"/>
      <c r="B32" s="11"/>
      <c r="C32" s="16"/>
      <c r="D32" s="4"/>
      <c r="E32" s="4"/>
      <c r="F32" s="4"/>
      <c r="G32" s="4"/>
      <c r="H32" s="4"/>
      <c r="I32" s="3"/>
      <c r="J32" s="3"/>
      <c r="K32" s="3"/>
      <c r="L32" s="3"/>
      <c r="M32" s="3"/>
      <c r="N32" s="3"/>
      <c r="O32" s="3"/>
      <c r="P32" s="3"/>
      <c r="Q32" s="3"/>
    </row>
    <row r="33" spans="1:39" s="2" customFormat="1" ht="16.5" customHeight="1" thickTop="1">
      <c r="A33" s="13"/>
      <c r="B33" s="10"/>
      <c r="C33" s="16"/>
      <c r="D33" s="5"/>
      <c r="E33" s="5"/>
      <c r="F33" s="5"/>
      <c r="G33" s="5"/>
      <c r="H33" s="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s="2" customFormat="1" ht="16.5" customHeight="1" thickBot="1">
      <c r="A34" s="14"/>
      <c r="B34" s="11"/>
      <c r="C34" s="17"/>
      <c r="D34" s="6"/>
      <c r="E34" s="6"/>
      <c r="F34" s="6"/>
      <c r="G34" s="6"/>
      <c r="H34" s="6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</sheetData>
  <mergeCells count="20">
    <mergeCell ref="A27:A30"/>
    <mergeCell ref="C27:C30"/>
    <mergeCell ref="A31:A34"/>
    <mergeCell ref="C31:C34"/>
    <mergeCell ref="J3:J4"/>
    <mergeCell ref="J5:J6"/>
    <mergeCell ref="J7:J8"/>
    <mergeCell ref="J9:J10"/>
    <mergeCell ref="A19:A22"/>
    <mergeCell ref="C19:C22"/>
    <mergeCell ref="A23:A26"/>
    <mergeCell ref="C23:C26"/>
    <mergeCell ref="A11:A14"/>
    <mergeCell ref="C11:C14"/>
    <mergeCell ref="A15:A18"/>
    <mergeCell ref="C15:C18"/>
    <mergeCell ref="A7:A10"/>
    <mergeCell ref="C7:C10"/>
    <mergeCell ref="A3:A6"/>
    <mergeCell ref="C3:C6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Табель</vt:lpstr>
    </vt:vector>
  </TitlesOfParts>
  <Company>РусГидро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2014-01-28T07:20:33Z</dcterms:created>
  <dcterms:modified xsi:type="dcterms:W3CDTF">2014-01-29T10:03:37Z</dcterms:modified>
</cp:coreProperties>
</file>