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днс_ас_кс_1">Лист2!$A$1:$A$5</definedName>
    <definedName name="массив">Лист1!$D$4:$F$18</definedName>
  </definedNames>
  <calcPr calcId="124519"/>
</workbook>
</file>

<file path=xl/calcChain.xml><?xml version="1.0" encoding="utf-8"?>
<calcChain xmlns="http://schemas.openxmlformats.org/spreadsheetml/2006/main">
  <c r="I13" i="1"/>
  <c r="I14"/>
</calcChain>
</file>

<file path=xl/sharedStrings.xml><?xml version="1.0" encoding="utf-8"?>
<sst xmlns="http://schemas.openxmlformats.org/spreadsheetml/2006/main" count="29" uniqueCount="17">
  <si>
    <t>№ п/п</t>
  </si>
  <si>
    <t>Дата</t>
  </si>
  <si>
    <t>Задание</t>
  </si>
  <si>
    <t>№ ТН</t>
  </si>
  <si>
    <t xml:space="preserve">№ пломбы, для установки на объекте </t>
  </si>
  <si>
    <t>ФИО, подпись</t>
  </si>
  <si>
    <t>Отметка о возвращении ТН, выполнения задания, № пломбы, снятой с объекта</t>
  </si>
  <si>
    <t>Выдавшего задание, ТН, пломбу</t>
  </si>
  <si>
    <t>Получившего задание, ТН, пломбу</t>
  </si>
  <si>
    <t>№ пломбы, снятой с объекта</t>
  </si>
  <si>
    <t>Дата, время</t>
  </si>
  <si>
    <t>Контрольный алгоритм</t>
  </si>
  <si>
    <t>запорка 1</t>
  </si>
  <si>
    <t>запорка 2</t>
  </si>
  <si>
    <t>запорка 3</t>
  </si>
  <si>
    <t>запорка 4</t>
  </si>
  <si>
    <t>запорка 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</si>
</sst>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904875</xdr:colOff>
      <xdr:row>10</xdr:row>
      <xdr:rowOff>85725</xdr:rowOff>
    </xdr:from>
    <xdr:to>
      <xdr:col>9</xdr:col>
      <xdr:colOff>257175</xdr:colOff>
      <xdr:row>15</xdr:row>
      <xdr:rowOff>66675</xdr:rowOff>
    </xdr:to>
    <xdr:sp macro="" textlink="">
      <xdr:nvSpPr>
        <xdr:cNvPr id="2" name="Скругленный прямоугольник 1"/>
        <xdr:cNvSpPr/>
      </xdr:nvSpPr>
      <xdr:spPr>
        <a:xfrm>
          <a:off x="5010150" y="2914650"/>
          <a:ext cx="1866900" cy="102870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790575</xdr:colOff>
      <xdr:row>17</xdr:row>
      <xdr:rowOff>104775</xdr:rowOff>
    </xdr:from>
    <xdr:to>
      <xdr:col>8</xdr:col>
      <xdr:colOff>771525</xdr:colOff>
      <xdr:row>19</xdr:row>
      <xdr:rowOff>180975</xdr:rowOff>
    </xdr:to>
    <xdr:sp macro="" textlink="">
      <xdr:nvSpPr>
        <xdr:cNvPr id="3" name="Выноска 1 2"/>
        <xdr:cNvSpPr/>
      </xdr:nvSpPr>
      <xdr:spPr>
        <a:xfrm>
          <a:off x="3638550" y="4400550"/>
          <a:ext cx="2495550" cy="476250"/>
        </a:xfrm>
        <a:prstGeom prst="borderCallout1">
          <a:avLst>
            <a:gd name="adj1" fmla="val -1885"/>
            <a:gd name="adj2" fmla="val 49682"/>
            <a:gd name="adj3" fmla="val -103881"/>
            <a:gd name="adj4" fmla="val 60140"/>
          </a:avLst>
        </a:prstGeom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ru-RU" sz="2000"/>
            <a:t>Желаемый результат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8"/>
  <sheetViews>
    <sheetView tabSelected="1" workbookViewId="0"/>
  </sheetViews>
  <sheetFormatPr defaultRowHeight="15"/>
  <cols>
    <col min="1" max="1" width="2.28515625" customWidth="1"/>
    <col min="2" max="2" width="6" customWidth="1"/>
    <col min="3" max="3" width="6.28515625" customWidth="1"/>
    <col min="4" max="4" width="12.28515625" customWidth="1"/>
    <col min="5" max="5" width="4.5703125" customWidth="1"/>
    <col min="6" max="6" width="11.28515625" bestFit="1" customWidth="1"/>
    <col min="7" max="9" width="18.85546875" customWidth="1"/>
    <col min="10" max="10" width="24.140625" customWidth="1"/>
    <col min="12" max="12" width="26" customWidth="1"/>
  </cols>
  <sheetData>
    <row r="1" spans="2:12" ht="15.75" thickBot="1"/>
    <row r="2" spans="2:12" ht="45" customHeight="1" thickBot="1"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3" t="s">
        <v>5</v>
      </c>
      <c r="H2" s="5"/>
      <c r="I2" s="8" t="s">
        <v>11</v>
      </c>
      <c r="J2" s="3" t="s">
        <v>6</v>
      </c>
      <c r="K2" s="4"/>
      <c r="L2" s="5"/>
    </row>
    <row r="3" spans="2:12" ht="46.5" customHeight="1" thickBot="1">
      <c r="B3" s="7"/>
      <c r="C3" s="7"/>
      <c r="D3" s="7"/>
      <c r="E3" s="7"/>
      <c r="F3" s="7"/>
      <c r="G3" s="1" t="s">
        <v>7</v>
      </c>
      <c r="H3" s="1" t="s">
        <v>8</v>
      </c>
      <c r="I3" s="9"/>
      <c r="J3" s="1" t="s">
        <v>9</v>
      </c>
      <c r="K3" s="1" t="s">
        <v>10</v>
      </c>
      <c r="L3" s="1" t="s">
        <v>5</v>
      </c>
    </row>
    <row r="4" spans="2:12" ht="16.5" thickBot="1">
      <c r="B4" s="2">
        <v>1</v>
      </c>
      <c r="C4" s="1"/>
      <c r="D4" s="1" t="s">
        <v>13</v>
      </c>
      <c r="E4" s="1">
        <v>1</v>
      </c>
      <c r="F4" s="1">
        <v>789456123</v>
      </c>
      <c r="G4" s="1"/>
      <c r="H4" s="1"/>
      <c r="I4" s="10"/>
      <c r="J4" s="1"/>
      <c r="K4" s="1"/>
      <c r="L4" s="1"/>
    </row>
    <row r="5" spans="2:12" ht="16.5" thickBot="1">
      <c r="B5" s="2">
        <v>2</v>
      </c>
      <c r="C5" s="1"/>
      <c r="D5" s="13" t="s">
        <v>14</v>
      </c>
      <c r="E5" s="1">
        <v>2</v>
      </c>
      <c r="F5" s="13">
        <v>789456124</v>
      </c>
      <c r="G5" s="1"/>
      <c r="H5" s="1"/>
      <c r="I5" s="10"/>
      <c r="J5" s="1"/>
      <c r="K5" s="1"/>
      <c r="L5" s="1"/>
    </row>
    <row r="6" spans="2:12" ht="16.5" thickBot="1">
      <c r="B6" s="2">
        <v>3</v>
      </c>
      <c r="C6" s="1"/>
      <c r="D6" s="1" t="s">
        <v>12</v>
      </c>
      <c r="E6" s="1">
        <v>3</v>
      </c>
      <c r="F6" s="1">
        <v>789456125</v>
      </c>
      <c r="G6" s="1"/>
      <c r="H6" s="1"/>
      <c r="I6" s="10"/>
      <c r="J6" s="1"/>
      <c r="K6" s="1"/>
      <c r="L6" s="1"/>
    </row>
    <row r="7" spans="2:12" ht="16.5" thickBot="1">
      <c r="B7" s="2">
        <v>4</v>
      </c>
      <c r="C7" s="1"/>
      <c r="D7" s="1" t="s">
        <v>16</v>
      </c>
      <c r="E7" s="1">
        <v>4</v>
      </c>
      <c r="F7" s="1">
        <v>789456126</v>
      </c>
      <c r="G7" s="1"/>
      <c r="H7" s="1"/>
      <c r="I7" s="10"/>
      <c r="J7" s="1"/>
      <c r="K7" s="1"/>
      <c r="L7" s="1"/>
    </row>
    <row r="8" spans="2:12" ht="16.5" thickBot="1">
      <c r="B8" s="2">
        <v>5</v>
      </c>
      <c r="C8" s="1"/>
      <c r="D8" s="12" t="s">
        <v>13</v>
      </c>
      <c r="E8" s="1">
        <v>5</v>
      </c>
      <c r="F8" s="12">
        <v>789456127</v>
      </c>
      <c r="G8" s="1"/>
      <c r="H8" s="1"/>
      <c r="I8" s="10"/>
      <c r="J8" s="1"/>
      <c r="K8" s="1"/>
      <c r="L8" s="1"/>
    </row>
    <row r="9" spans="2:12" ht="16.5" thickBot="1">
      <c r="B9" s="2">
        <v>6</v>
      </c>
      <c r="C9" s="1"/>
      <c r="D9" s="11" t="s">
        <v>14</v>
      </c>
      <c r="E9" s="1">
        <v>6</v>
      </c>
      <c r="F9" s="11">
        <v>789456128</v>
      </c>
      <c r="G9" s="1"/>
      <c r="H9" s="1"/>
      <c r="I9" s="10"/>
      <c r="J9" s="1"/>
      <c r="K9" s="1"/>
      <c r="L9" s="1"/>
    </row>
    <row r="10" spans="2:12" ht="16.5" thickBot="1">
      <c r="B10" s="2">
        <v>7</v>
      </c>
      <c r="C10" s="1"/>
      <c r="D10" s="1" t="s">
        <v>16</v>
      </c>
      <c r="E10" s="1">
        <v>7</v>
      </c>
      <c r="F10" s="1">
        <v>789456129</v>
      </c>
      <c r="G10" s="1"/>
      <c r="H10" s="1"/>
      <c r="I10" s="10"/>
      <c r="J10" s="1"/>
      <c r="K10" s="1"/>
      <c r="L10" s="1"/>
    </row>
    <row r="11" spans="2:12" ht="16.5" thickBot="1">
      <c r="B11" s="2">
        <v>8</v>
      </c>
      <c r="C11" s="1"/>
      <c r="D11" s="1" t="s">
        <v>12</v>
      </c>
      <c r="E11" s="1">
        <v>8</v>
      </c>
      <c r="F11" s="1">
        <v>789456130</v>
      </c>
      <c r="G11" s="1"/>
      <c r="H11" s="1"/>
      <c r="I11" s="10"/>
      <c r="J11" s="1"/>
      <c r="K11" s="1"/>
      <c r="L11" s="1"/>
    </row>
    <row r="12" spans="2:12" ht="16.5" thickBot="1">
      <c r="B12" s="2">
        <v>9</v>
      </c>
      <c r="C12" s="1"/>
      <c r="D12" s="1" t="s">
        <v>15</v>
      </c>
      <c r="E12" s="1">
        <v>9</v>
      </c>
      <c r="F12" s="1">
        <v>789456131</v>
      </c>
      <c r="G12" s="1"/>
      <c r="H12" s="1"/>
      <c r="I12" s="10"/>
      <c r="J12" s="1"/>
      <c r="K12" s="1"/>
      <c r="L12" s="1"/>
    </row>
    <row r="13" spans="2:12" ht="16.5" thickBot="1">
      <c r="B13" s="2">
        <v>10</v>
      </c>
      <c r="C13" s="1"/>
      <c r="D13" s="13" t="s">
        <v>14</v>
      </c>
      <c r="E13" s="1">
        <v>10</v>
      </c>
      <c r="F13" s="1"/>
      <c r="G13" s="1"/>
      <c r="H13" s="1"/>
      <c r="I13" s="13">
        <f>VLOOKUP(D13,D4:F13,3,0)</f>
        <v>789456124</v>
      </c>
      <c r="J13" s="1"/>
      <c r="K13" s="1"/>
      <c r="L13" s="1"/>
    </row>
    <row r="14" spans="2:12" ht="16.5" thickBot="1">
      <c r="B14" s="2">
        <v>11</v>
      </c>
      <c r="C14" s="1"/>
      <c r="D14" s="12" t="s">
        <v>13</v>
      </c>
      <c r="E14" s="1">
        <v>11</v>
      </c>
      <c r="F14" s="1"/>
      <c r="G14" s="1"/>
      <c r="H14" s="1"/>
      <c r="I14" s="12">
        <f>F8</f>
        <v>789456127</v>
      </c>
      <c r="J14" s="1"/>
      <c r="K14" s="1"/>
      <c r="L14" s="1"/>
    </row>
    <row r="15" spans="2:12" ht="16.5" thickBot="1">
      <c r="B15" s="2">
        <v>12</v>
      </c>
      <c r="C15" s="1"/>
      <c r="D15" s="1"/>
      <c r="E15" s="1">
        <v>12</v>
      </c>
      <c r="F15" s="1"/>
      <c r="G15" s="1"/>
      <c r="H15" s="1"/>
      <c r="I15" s="10"/>
      <c r="J15" s="1"/>
      <c r="K15" s="1"/>
      <c r="L15" s="1"/>
    </row>
    <row r="16" spans="2:12" ht="16.5" thickBot="1">
      <c r="B16" s="2">
        <v>13</v>
      </c>
      <c r="C16" s="1"/>
      <c r="D16" s="1"/>
      <c r="E16" s="1">
        <v>13</v>
      </c>
      <c r="F16" s="1"/>
      <c r="G16" s="1"/>
      <c r="H16" s="1"/>
      <c r="I16" s="10"/>
      <c r="J16" s="1"/>
      <c r="K16" s="1"/>
      <c r="L16" s="1"/>
    </row>
    <row r="17" spans="2:12" ht="16.5" thickBot="1">
      <c r="B17" s="2">
        <v>14</v>
      </c>
      <c r="C17" s="1"/>
      <c r="D17" s="1"/>
      <c r="E17" s="1">
        <v>14</v>
      </c>
      <c r="F17" s="1"/>
      <c r="G17" s="1"/>
      <c r="H17" s="1"/>
      <c r="I17" s="10"/>
      <c r="J17" s="1"/>
      <c r="K17" s="1"/>
      <c r="L17" s="1"/>
    </row>
    <row r="18" spans="2:12" ht="16.5" thickBot="1">
      <c r="B18" s="2">
        <v>15</v>
      </c>
      <c r="C18" s="1"/>
      <c r="D18" s="1"/>
      <c r="E18" s="1">
        <v>15</v>
      </c>
      <c r="F18" s="1"/>
      <c r="G18" s="1"/>
      <c r="H18" s="1"/>
      <c r="I18" s="10"/>
      <c r="J18" s="1"/>
      <c r="K18" s="1"/>
      <c r="L18" s="1"/>
    </row>
  </sheetData>
  <mergeCells count="8">
    <mergeCell ref="J2:L2"/>
    <mergeCell ref="B2:B3"/>
    <mergeCell ref="C2:C3"/>
    <mergeCell ref="D2:D3"/>
    <mergeCell ref="E2:E3"/>
    <mergeCell ref="F2:F3"/>
    <mergeCell ref="G2:H2"/>
    <mergeCell ref="I2:I3"/>
  </mergeCells>
  <dataValidations count="1">
    <dataValidation type="list" allowBlank="1" showInputMessage="1" showErrorMessage="1" sqref="D4:D18">
      <formula1>днс_ас_кс_1</formula1>
    </dataValidation>
  </dataValidation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D3" sqref="D3"/>
    </sheetView>
  </sheetViews>
  <sheetFormatPr defaultRowHeight="15"/>
  <cols>
    <col min="1" max="1" width="26.28515625" customWidth="1"/>
  </cols>
  <sheetData>
    <row r="1" spans="1:1" ht="16.5" thickBot="1">
      <c r="A1" s="1" t="s">
        <v>12</v>
      </c>
    </row>
    <row r="2" spans="1:1" ht="16.5" thickBot="1">
      <c r="A2" s="1" t="s">
        <v>13</v>
      </c>
    </row>
    <row r="3" spans="1:1" ht="16.5" thickBot="1">
      <c r="A3" s="1" t="s">
        <v>14</v>
      </c>
    </row>
    <row r="4" spans="1:1" ht="16.5" thickBot="1">
      <c r="A4" s="1" t="s">
        <v>15</v>
      </c>
    </row>
    <row r="5" spans="1:1" ht="16.5" thickBot="1">
      <c r="A5" s="1" t="s">
        <v>16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днс_ас_кс_1</vt:lpstr>
      <vt:lpstr>массив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2014-01-26T11:41:27Z</dcterms:modified>
</cp:coreProperties>
</file>