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1" i="2" l="1"/>
  <c r="Q32" i="1" l="1"/>
  <c r="R32" i="1" s="1"/>
  <c r="S32" i="1" s="1"/>
  <c r="T32" i="1" s="1"/>
  <c r="U32" i="1" s="1"/>
  <c r="V32" i="1" s="1"/>
  <c r="W32" i="1" s="1"/>
  <c r="Q33" i="1" s="1"/>
  <c r="R33" i="1" s="1"/>
  <c r="S33" i="1" s="1"/>
  <c r="T33" i="1" s="1"/>
  <c r="U33" i="1" s="1"/>
  <c r="V33" i="1" s="1"/>
  <c r="W33" i="1" s="1"/>
  <c r="Q34" i="1" s="1"/>
  <c r="R34" i="1" s="1"/>
  <c r="S34" i="1" s="1"/>
  <c r="T34" i="1" s="1"/>
  <c r="U34" i="1" s="1"/>
  <c r="V34" i="1" s="1"/>
  <c r="W34" i="1" s="1"/>
  <c r="Q35" i="1" s="1"/>
  <c r="R35" i="1" s="1"/>
  <c r="S35" i="1" s="1"/>
  <c r="T35" i="1" s="1"/>
  <c r="U35" i="1" s="1"/>
  <c r="V35" i="1" s="1"/>
  <c r="W35" i="1" s="1"/>
  <c r="Q36" i="1" s="1"/>
  <c r="R36" i="1" s="1"/>
  <c r="S36" i="1" s="1"/>
  <c r="T36" i="1" s="1"/>
  <c r="U36" i="1" s="1"/>
  <c r="V36" i="1" s="1"/>
  <c r="W36" i="1" s="1"/>
  <c r="J32" i="1"/>
  <c r="K32" i="1" s="1"/>
  <c r="L32" i="1" s="1"/>
  <c r="M32" i="1" s="1"/>
  <c r="N32" i="1" s="1"/>
  <c r="O32" i="1" s="1"/>
  <c r="I33" i="1" s="1"/>
  <c r="J33" i="1" s="1"/>
  <c r="K33" i="1" s="1"/>
  <c r="L33" i="1" s="1"/>
  <c r="M33" i="1" s="1"/>
  <c r="N33" i="1" s="1"/>
  <c r="O33" i="1" s="1"/>
  <c r="I34" i="1" s="1"/>
  <c r="J34" i="1" s="1"/>
  <c r="K34" i="1" s="1"/>
  <c r="L34" i="1" s="1"/>
  <c r="M34" i="1" s="1"/>
  <c r="N34" i="1" s="1"/>
  <c r="O34" i="1" s="1"/>
  <c r="I35" i="1" s="1"/>
  <c r="J35" i="1" s="1"/>
  <c r="K35" i="1" s="1"/>
  <c r="L35" i="1" s="1"/>
  <c r="M35" i="1" s="1"/>
  <c r="N35" i="1" s="1"/>
  <c r="O35" i="1" s="1"/>
  <c r="I36" i="1" s="1"/>
  <c r="J36" i="1" s="1"/>
  <c r="K36" i="1" s="1"/>
  <c r="L36" i="1" s="1"/>
  <c r="M36" i="1" s="1"/>
  <c r="N36" i="1" s="1"/>
  <c r="O36" i="1" s="1"/>
  <c r="I32" i="1"/>
  <c r="A32" i="1"/>
  <c r="B32" i="1" s="1"/>
  <c r="C32" i="1" s="1"/>
  <c r="D32" i="1" s="1"/>
  <c r="E32" i="1" s="1"/>
  <c r="F32" i="1" s="1"/>
  <c r="G32" i="1" s="1"/>
  <c r="A33" i="1" s="1"/>
  <c r="B33" i="1" s="1"/>
  <c r="C33" i="1" s="1"/>
  <c r="D33" i="1" s="1"/>
  <c r="E33" i="1" s="1"/>
  <c r="F33" i="1" s="1"/>
  <c r="G33" i="1" s="1"/>
  <c r="A34" i="1" s="1"/>
  <c r="B34" i="1" s="1"/>
  <c r="C34" i="1" s="1"/>
  <c r="D34" i="1" s="1"/>
  <c r="E34" i="1" s="1"/>
  <c r="F34" i="1" s="1"/>
  <c r="G34" i="1" s="1"/>
  <c r="A35" i="1" s="1"/>
  <c r="B35" i="1" s="1"/>
  <c r="C35" i="1" s="1"/>
  <c r="D35" i="1" s="1"/>
  <c r="E35" i="1" s="1"/>
  <c r="F35" i="1" s="1"/>
  <c r="G35" i="1" s="1"/>
  <c r="A36" i="1" s="1"/>
  <c r="B36" i="1" s="1"/>
  <c r="C36" i="1" s="1"/>
  <c r="D36" i="1" s="1"/>
  <c r="E36" i="1" s="1"/>
  <c r="F36" i="1" s="1"/>
  <c r="G36" i="1" s="1"/>
  <c r="Q23" i="1"/>
  <c r="R23" i="1" s="1"/>
  <c r="S23" i="1" s="1"/>
  <c r="T23" i="1" s="1"/>
  <c r="U23" i="1" s="1"/>
  <c r="V23" i="1" s="1"/>
  <c r="W23" i="1" s="1"/>
  <c r="Q24" i="1" s="1"/>
  <c r="R24" i="1" s="1"/>
  <c r="S24" i="1" s="1"/>
  <c r="T24" i="1" s="1"/>
  <c r="U24" i="1" s="1"/>
  <c r="V24" i="1" s="1"/>
  <c r="W24" i="1" s="1"/>
  <c r="Q25" i="1" s="1"/>
  <c r="R25" i="1" s="1"/>
  <c r="S25" i="1" s="1"/>
  <c r="T25" i="1" s="1"/>
  <c r="U25" i="1" s="1"/>
  <c r="V25" i="1" s="1"/>
  <c r="W25" i="1" s="1"/>
  <c r="Q26" i="1" s="1"/>
  <c r="R26" i="1" s="1"/>
  <c r="S26" i="1" s="1"/>
  <c r="T26" i="1" s="1"/>
  <c r="U26" i="1" s="1"/>
  <c r="V26" i="1" s="1"/>
  <c r="W26" i="1" s="1"/>
  <c r="Q27" i="1" s="1"/>
  <c r="R27" i="1" s="1"/>
  <c r="S27" i="1" s="1"/>
  <c r="T27" i="1" s="1"/>
  <c r="U27" i="1" s="1"/>
  <c r="V27" i="1" s="1"/>
  <c r="W27" i="1" s="1"/>
  <c r="Q28" i="1" s="1"/>
  <c r="R28" i="1" s="1"/>
  <c r="S28" i="1" s="1"/>
  <c r="T28" i="1" s="1"/>
  <c r="U28" i="1" s="1"/>
  <c r="V28" i="1" s="1"/>
  <c r="W28" i="1" s="1"/>
  <c r="J23" i="1"/>
  <c r="K23" i="1" s="1"/>
  <c r="L23" i="1" s="1"/>
  <c r="M23" i="1" s="1"/>
  <c r="N23" i="1" s="1"/>
  <c r="O23" i="1" s="1"/>
  <c r="I24" i="1" s="1"/>
  <c r="J24" i="1" s="1"/>
  <c r="K24" i="1" s="1"/>
  <c r="L24" i="1" s="1"/>
  <c r="M24" i="1" s="1"/>
  <c r="N24" i="1" s="1"/>
  <c r="O24" i="1" s="1"/>
  <c r="I25" i="1" s="1"/>
  <c r="J25" i="1" s="1"/>
  <c r="K25" i="1" s="1"/>
  <c r="L25" i="1" s="1"/>
  <c r="M25" i="1" s="1"/>
  <c r="N25" i="1" s="1"/>
  <c r="O25" i="1" s="1"/>
  <c r="I26" i="1" s="1"/>
  <c r="J26" i="1" s="1"/>
  <c r="K26" i="1" s="1"/>
  <c r="L26" i="1" s="1"/>
  <c r="M26" i="1" s="1"/>
  <c r="N26" i="1" s="1"/>
  <c r="O26" i="1" s="1"/>
  <c r="I27" i="1" s="1"/>
  <c r="J27" i="1" s="1"/>
  <c r="K27" i="1" s="1"/>
  <c r="L27" i="1" s="1"/>
  <c r="M27" i="1" s="1"/>
  <c r="N27" i="1" s="1"/>
  <c r="O27" i="1" s="1"/>
  <c r="I28" i="1" s="1"/>
  <c r="J28" i="1" s="1"/>
  <c r="K28" i="1" s="1"/>
  <c r="L28" i="1" s="1"/>
  <c r="M28" i="1" s="1"/>
  <c r="N28" i="1" s="1"/>
  <c r="O28" i="1" s="1"/>
  <c r="I23" i="1"/>
  <c r="A23" i="1"/>
  <c r="B23" i="1" s="1"/>
  <c r="C23" i="1" s="1"/>
  <c r="D23" i="1" s="1"/>
  <c r="E23" i="1" s="1"/>
  <c r="F23" i="1" s="1"/>
  <c r="G23" i="1" s="1"/>
  <c r="A24" i="1" s="1"/>
  <c r="B24" i="1" s="1"/>
  <c r="C24" i="1" s="1"/>
  <c r="D24" i="1" s="1"/>
  <c r="E24" i="1" s="1"/>
  <c r="F24" i="1" s="1"/>
  <c r="G24" i="1" s="1"/>
  <c r="A25" i="1" s="1"/>
  <c r="B25" i="1" s="1"/>
  <c r="C25" i="1" s="1"/>
  <c r="D25" i="1" s="1"/>
  <c r="E25" i="1" s="1"/>
  <c r="F25" i="1" s="1"/>
  <c r="G25" i="1" s="1"/>
  <c r="A26" i="1" s="1"/>
  <c r="B26" i="1" s="1"/>
  <c r="C26" i="1" s="1"/>
  <c r="D26" i="1" s="1"/>
  <c r="E26" i="1" s="1"/>
  <c r="F26" i="1" s="1"/>
  <c r="G26" i="1" s="1"/>
  <c r="A27" i="1" s="1"/>
  <c r="B27" i="1" s="1"/>
  <c r="C27" i="1" s="1"/>
  <c r="D27" i="1" s="1"/>
  <c r="E27" i="1" s="1"/>
  <c r="F27" i="1" s="1"/>
  <c r="G27" i="1" s="1"/>
  <c r="A28" i="1" s="1"/>
  <c r="B28" i="1" s="1"/>
  <c r="C28" i="1" s="1"/>
  <c r="D28" i="1" s="1"/>
  <c r="E28" i="1" s="1"/>
  <c r="F28" i="1" s="1"/>
  <c r="G28" i="1" s="1"/>
  <c r="Q14" i="1"/>
  <c r="R14" i="1" s="1"/>
  <c r="S14" i="1" s="1"/>
  <c r="T14" i="1" s="1"/>
  <c r="U14" i="1" s="1"/>
  <c r="V14" i="1" s="1"/>
  <c r="W14" i="1" s="1"/>
  <c r="Q15" i="1" s="1"/>
  <c r="R15" i="1" s="1"/>
  <c r="S15" i="1" s="1"/>
  <c r="T15" i="1" s="1"/>
  <c r="U15" i="1" s="1"/>
  <c r="V15" i="1" s="1"/>
  <c r="W15" i="1" s="1"/>
  <c r="Q16" i="1" s="1"/>
  <c r="R16" i="1" s="1"/>
  <c r="S16" i="1" s="1"/>
  <c r="T16" i="1" s="1"/>
  <c r="U16" i="1" s="1"/>
  <c r="V16" i="1" s="1"/>
  <c r="W16" i="1" s="1"/>
  <c r="Q17" i="1" s="1"/>
  <c r="R17" i="1" s="1"/>
  <c r="S17" i="1" s="1"/>
  <c r="T17" i="1" s="1"/>
  <c r="U17" i="1" s="1"/>
  <c r="V17" i="1" s="1"/>
  <c r="W17" i="1" s="1"/>
  <c r="Q18" i="1" s="1"/>
  <c r="R18" i="1" s="1"/>
  <c r="S18" i="1" s="1"/>
  <c r="T18" i="1" s="1"/>
  <c r="U18" i="1" s="1"/>
  <c r="V18" i="1" s="1"/>
  <c r="W18" i="1" s="1"/>
  <c r="Q19" i="1" s="1"/>
  <c r="R19" i="1" s="1"/>
  <c r="S19" i="1" s="1"/>
  <c r="T19" i="1" s="1"/>
  <c r="U19" i="1" s="1"/>
  <c r="V19" i="1" s="1"/>
  <c r="W19" i="1" s="1"/>
  <c r="J14" i="1"/>
  <c r="K14" i="1" s="1"/>
  <c r="L14" i="1" s="1"/>
  <c r="M14" i="1" s="1"/>
  <c r="N14" i="1" s="1"/>
  <c r="O14" i="1" s="1"/>
  <c r="I15" i="1" s="1"/>
  <c r="J15" i="1" s="1"/>
  <c r="K15" i="1" s="1"/>
  <c r="L15" i="1" s="1"/>
  <c r="M15" i="1" s="1"/>
  <c r="N15" i="1" s="1"/>
  <c r="O15" i="1" s="1"/>
  <c r="I16" i="1" s="1"/>
  <c r="J16" i="1" s="1"/>
  <c r="K16" i="1" s="1"/>
  <c r="L16" i="1" s="1"/>
  <c r="M16" i="1" s="1"/>
  <c r="N16" i="1" s="1"/>
  <c r="O16" i="1" s="1"/>
  <c r="I17" i="1" s="1"/>
  <c r="J17" i="1" s="1"/>
  <c r="K17" i="1" s="1"/>
  <c r="L17" i="1" s="1"/>
  <c r="M17" i="1" s="1"/>
  <c r="N17" i="1" s="1"/>
  <c r="O17" i="1" s="1"/>
  <c r="I18" i="1" s="1"/>
  <c r="J18" i="1" s="1"/>
  <c r="K18" i="1" s="1"/>
  <c r="L18" i="1" s="1"/>
  <c r="M18" i="1" s="1"/>
  <c r="N18" i="1" s="1"/>
  <c r="O18" i="1" s="1"/>
  <c r="I19" i="1" s="1"/>
  <c r="J19" i="1" s="1"/>
  <c r="K19" i="1" s="1"/>
  <c r="L19" i="1" s="1"/>
  <c r="M19" i="1" s="1"/>
  <c r="N19" i="1" s="1"/>
  <c r="O19" i="1" s="1"/>
  <c r="I14" i="1"/>
  <c r="A14" i="1"/>
  <c r="B14" i="1" s="1"/>
  <c r="C14" i="1" s="1"/>
  <c r="D14" i="1" s="1"/>
  <c r="E14" i="1" s="1"/>
  <c r="F14" i="1" s="1"/>
  <c r="G14" i="1" s="1"/>
  <c r="A15" i="1" s="1"/>
  <c r="B15" i="1" s="1"/>
  <c r="C15" i="1" s="1"/>
  <c r="D15" i="1" s="1"/>
  <c r="E15" i="1" s="1"/>
  <c r="F15" i="1" s="1"/>
  <c r="G15" i="1" s="1"/>
  <c r="A16" i="1" s="1"/>
  <c r="B16" i="1" s="1"/>
  <c r="C16" i="1" s="1"/>
  <c r="D16" i="1" s="1"/>
  <c r="E16" i="1" s="1"/>
  <c r="F16" i="1" s="1"/>
  <c r="G16" i="1" s="1"/>
  <c r="A17" i="1" s="1"/>
  <c r="B17" i="1" s="1"/>
  <c r="C17" i="1" s="1"/>
  <c r="D17" i="1" s="1"/>
  <c r="E17" i="1" s="1"/>
  <c r="F17" i="1" s="1"/>
  <c r="G17" i="1" s="1"/>
  <c r="A18" i="1" s="1"/>
  <c r="B18" i="1" s="1"/>
  <c r="C18" i="1" s="1"/>
  <c r="D18" i="1" s="1"/>
  <c r="E18" i="1" s="1"/>
  <c r="F18" i="1" s="1"/>
  <c r="G18" i="1" s="1"/>
  <c r="A19" i="1" s="1"/>
  <c r="B19" i="1" s="1"/>
  <c r="C19" i="1" s="1"/>
  <c r="D19" i="1" s="1"/>
  <c r="E19" i="1" s="1"/>
  <c r="F19" i="1" s="1"/>
  <c r="G19" i="1" s="1"/>
  <c r="Q5" i="1"/>
  <c r="R5" i="1" s="1"/>
  <c r="S5" i="1" s="1"/>
  <c r="T5" i="1" s="1"/>
  <c r="U5" i="1" s="1"/>
  <c r="V5" i="1" s="1"/>
  <c r="W5" i="1" s="1"/>
  <c r="Q6" i="1" s="1"/>
  <c r="R6" i="1" s="1"/>
  <c r="S6" i="1" s="1"/>
  <c r="T6" i="1" s="1"/>
  <c r="U6" i="1" s="1"/>
  <c r="V6" i="1" s="1"/>
  <c r="W6" i="1" s="1"/>
  <c r="Q7" i="1" s="1"/>
  <c r="R7" i="1" s="1"/>
  <c r="S7" i="1" s="1"/>
  <c r="T7" i="1" s="1"/>
  <c r="U7" i="1" s="1"/>
  <c r="V7" i="1" s="1"/>
  <c r="W7" i="1" s="1"/>
  <c r="Q8" i="1" s="1"/>
  <c r="R8" i="1" s="1"/>
  <c r="S8" i="1" s="1"/>
  <c r="T8" i="1" s="1"/>
  <c r="U8" i="1" s="1"/>
  <c r="V8" i="1" s="1"/>
  <c r="W8" i="1" s="1"/>
  <c r="Q9" i="1" s="1"/>
  <c r="R9" i="1" s="1"/>
  <c r="S9" i="1" s="1"/>
  <c r="T9" i="1" s="1"/>
  <c r="U9" i="1" s="1"/>
  <c r="V9" i="1" s="1"/>
  <c r="W9" i="1" s="1"/>
  <c r="Q10" i="1" s="1"/>
  <c r="R10" i="1" s="1"/>
  <c r="S10" i="1" s="1"/>
  <c r="T10" i="1" s="1"/>
  <c r="U10" i="1" s="1"/>
  <c r="V10" i="1" s="1"/>
  <c r="W10" i="1" s="1"/>
  <c r="J5" i="1"/>
  <c r="K5" i="1" s="1"/>
  <c r="L5" i="1" s="1"/>
  <c r="M5" i="1" s="1"/>
  <c r="N5" i="1" s="1"/>
  <c r="O5" i="1" s="1"/>
  <c r="I6" i="1" s="1"/>
  <c r="J6" i="1" s="1"/>
  <c r="K6" i="1" s="1"/>
  <c r="L6" i="1" s="1"/>
  <c r="M6" i="1" s="1"/>
  <c r="N6" i="1" s="1"/>
  <c r="O6" i="1" s="1"/>
  <c r="I7" i="1" s="1"/>
  <c r="J7" i="1" s="1"/>
  <c r="K7" i="1" s="1"/>
  <c r="L7" i="1" s="1"/>
  <c r="M7" i="1" s="1"/>
  <c r="N7" i="1" s="1"/>
  <c r="O7" i="1" s="1"/>
  <c r="I8" i="1" s="1"/>
  <c r="J8" i="1" s="1"/>
  <c r="K8" i="1" s="1"/>
  <c r="L8" i="1" s="1"/>
  <c r="M8" i="1" s="1"/>
  <c r="N8" i="1" s="1"/>
  <c r="O8" i="1" s="1"/>
  <c r="I9" i="1" s="1"/>
  <c r="J9" i="1" s="1"/>
  <c r="K9" i="1" s="1"/>
  <c r="L9" i="1" s="1"/>
  <c r="M9" i="1" s="1"/>
  <c r="N9" i="1" s="1"/>
  <c r="O9" i="1" s="1"/>
  <c r="I10" i="1" s="1"/>
  <c r="J10" i="1" s="1"/>
  <c r="K10" i="1" s="1"/>
  <c r="L10" i="1" s="1"/>
  <c r="M10" i="1" s="1"/>
  <c r="N10" i="1" s="1"/>
  <c r="O10" i="1" s="1"/>
  <c r="I5" i="1"/>
  <c r="A5" i="1"/>
  <c r="B5" i="1" s="1"/>
  <c r="C5" i="1" s="1"/>
  <c r="D5" i="1" s="1"/>
  <c r="E5" i="1" s="1"/>
  <c r="F5" i="1" s="1"/>
  <c r="G5" i="1" s="1"/>
  <c r="A6" i="1" s="1"/>
  <c r="B6" i="1" s="1"/>
  <c r="C6" i="1" s="1"/>
  <c r="D6" i="1" s="1"/>
  <c r="E6" i="1" s="1"/>
  <c r="F6" i="1" s="1"/>
  <c r="G6" i="1" s="1"/>
  <c r="A7" i="1" s="1"/>
  <c r="B7" i="1" s="1"/>
  <c r="C7" i="1" s="1"/>
  <c r="D7" i="1" s="1"/>
  <c r="E7" i="1" s="1"/>
  <c r="F7" i="1" s="1"/>
  <c r="G7" i="1" s="1"/>
  <c r="A8" i="1" s="1"/>
  <c r="B8" i="1" s="1"/>
  <c r="C8" i="1" s="1"/>
  <c r="D8" i="1" s="1"/>
  <c r="E8" i="1" s="1"/>
  <c r="F8" i="1" s="1"/>
  <c r="G8" i="1" s="1"/>
  <c r="A9" i="1" s="1"/>
  <c r="B9" i="1" s="1"/>
  <c r="C9" i="1" s="1"/>
  <c r="D9" i="1" s="1"/>
  <c r="E9" i="1" s="1"/>
  <c r="F9" i="1" s="1"/>
  <c r="G9" i="1" s="1"/>
  <c r="A10" i="1" s="1"/>
  <c r="B10" i="1" s="1"/>
  <c r="C10" i="1" s="1"/>
  <c r="D10" i="1" s="1"/>
  <c r="E10" i="1" s="1"/>
  <c r="F10" i="1" s="1"/>
  <c r="G10" i="1" s="1"/>
</calcChain>
</file>

<file path=xl/sharedStrings.xml><?xml version="1.0" encoding="utf-8"?>
<sst xmlns="http://schemas.openxmlformats.org/spreadsheetml/2006/main" count="96" uniqueCount="19">
  <si>
    <t>Январь</t>
  </si>
  <si>
    <t>Февраль</t>
  </si>
  <si>
    <t>Март</t>
  </si>
  <si>
    <t>Пн</t>
  </si>
  <si>
    <t>Вт</t>
  </si>
  <si>
    <t>Ср</t>
  </si>
  <si>
    <t>Чт</t>
  </si>
  <si>
    <t>Пт</t>
  </si>
  <si>
    <t>Сб</t>
  </si>
  <si>
    <t>Вс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</si>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</sst>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2" borderId="0" xfId="0" applyNumberFormat="1" applyFill="1"/>
    <xf numFmtId="164" fontId="1" fillId="2" borderId="0" xfId="0" applyNumberFormat="1" applyFont="1" applyFill="1"/>
    <xf numFmtId="14" fontId="0" fillId="0" borderId="0" xfId="0" applyNumberFormat="1"/>
    <xf numFmtId="0" fontId="0" fillId="2" borderId="0" xfId="0" applyFill="1" applyAlignment="1">
      <alignment horizontal="center"/>
    </xf>
    <xf numFmtId="14" fontId="0" fillId="3" borderId="0" xfId="0" applyNumberFormat="1" applyFill="1" applyAlignment="1">
      <alignment horizontal="center" vertical="center"/>
    </xf>
    <xf numFmtId="0" fontId="0" fillId="4" borderId="0" xfId="0" applyFill="1"/>
    <xf numFmtId="164" fontId="1" fillId="5" borderId="0" xfId="0" applyNumberFormat="1" applyFont="1" applyFill="1"/>
    <xf numFmtId="0" fontId="2" fillId="6" borderId="0" xfId="0" applyFont="1" applyFill="1" applyAlignment="1">
      <alignment horizontal="center"/>
    </xf>
    <xf numFmtId="164" fontId="0" fillId="5" borderId="0" xfId="0" applyNumberFormat="1" applyFill="1"/>
  </cellXfs>
  <cellStyles count="1">
    <cellStyle name="Обычный" xfId="0" builtinId="0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tabSelected="1" workbookViewId="0">
      <selection activeCell="AA9" sqref="AA9"/>
    </sheetView>
  </sheetViews>
  <sheetFormatPr defaultRowHeight="15" x14ac:dyDescent="0.25"/>
  <cols>
    <col min="1" max="24" width="3.7109375" customWidth="1"/>
  </cols>
  <sheetData>
    <row r="1" spans="1:26" ht="23.25" x14ac:dyDescent="0.35">
      <c r="A1" s="10">
        <v>2014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"/>
    </row>
    <row r="2" spans="1:2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6" x14ac:dyDescent="0.25">
      <c r="A3" s="6" t="s">
        <v>0</v>
      </c>
      <c r="B3" s="6"/>
      <c r="C3" s="6"/>
      <c r="D3" s="6"/>
      <c r="E3" s="6"/>
      <c r="F3" s="6"/>
      <c r="G3" s="6"/>
      <c r="H3" s="1"/>
      <c r="I3" s="6" t="s">
        <v>1</v>
      </c>
      <c r="J3" s="6"/>
      <c r="K3" s="6"/>
      <c r="L3" s="6"/>
      <c r="M3" s="6"/>
      <c r="N3" s="6"/>
      <c r="O3" s="6"/>
      <c r="P3" s="1"/>
      <c r="Q3" s="6" t="s">
        <v>2</v>
      </c>
      <c r="R3" s="6"/>
      <c r="S3" s="6"/>
      <c r="T3" s="6"/>
      <c r="U3" s="6"/>
      <c r="V3" s="6"/>
      <c r="W3" s="6"/>
      <c r="X3" s="1"/>
    </row>
    <row r="4" spans="1:26" x14ac:dyDescent="0.2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2" t="s">
        <v>8</v>
      </c>
      <c r="G4" s="2" t="s">
        <v>9</v>
      </c>
      <c r="H4" s="1"/>
      <c r="I4" s="1" t="s">
        <v>3</v>
      </c>
      <c r="J4" s="1" t="s">
        <v>4</v>
      </c>
      <c r="K4" s="1" t="s">
        <v>5</v>
      </c>
      <c r="L4" s="1" t="s">
        <v>6</v>
      </c>
      <c r="M4" s="1" t="s">
        <v>7</v>
      </c>
      <c r="N4" s="2" t="s">
        <v>8</v>
      </c>
      <c r="O4" s="2" t="s">
        <v>9</v>
      </c>
      <c r="P4" s="1"/>
      <c r="Q4" s="1" t="s">
        <v>3</v>
      </c>
      <c r="R4" s="1" t="s">
        <v>4</v>
      </c>
      <c r="S4" s="1" t="s">
        <v>5</v>
      </c>
      <c r="T4" s="1" t="s">
        <v>6</v>
      </c>
      <c r="U4" s="1" t="s">
        <v>7</v>
      </c>
      <c r="V4" s="2" t="s">
        <v>8</v>
      </c>
      <c r="W4" s="2" t="s">
        <v>9</v>
      </c>
      <c r="X4" s="1"/>
    </row>
    <row r="5" spans="1:26" x14ac:dyDescent="0.25">
      <c r="A5" s="3">
        <f>DATEVALUE(CONCATENATE("01.01.", $A$1))-WEEKDAY(DATEVALUE(CONCATENATE("01.01.", $A$1)),3)</f>
        <v>41638</v>
      </c>
      <c r="B5" s="3">
        <f t="shared" ref="B5:G10" si="0">A5+1</f>
        <v>41639</v>
      </c>
      <c r="C5" s="11">
        <f t="shared" si="0"/>
        <v>41640</v>
      </c>
      <c r="D5" s="11">
        <f t="shared" si="0"/>
        <v>41641</v>
      </c>
      <c r="E5" s="11">
        <f t="shared" si="0"/>
        <v>41642</v>
      </c>
      <c r="F5" s="4">
        <f t="shared" si="0"/>
        <v>41643</v>
      </c>
      <c r="G5" s="9">
        <f t="shared" si="0"/>
        <v>41644</v>
      </c>
      <c r="H5" s="1"/>
      <c r="I5" s="3">
        <f>DATEVALUE(CONCATENATE("01.02.", $A$1))-WEEKDAY(DATEVALUE(CONCATENATE("01.02.", $A$1)),3)</f>
        <v>41666</v>
      </c>
      <c r="J5" s="3">
        <f t="shared" ref="J5:O10" si="1">I5+1</f>
        <v>41667</v>
      </c>
      <c r="K5" s="3">
        <f t="shared" si="1"/>
        <v>41668</v>
      </c>
      <c r="L5" s="3">
        <f t="shared" si="1"/>
        <v>41669</v>
      </c>
      <c r="M5" s="3">
        <f t="shared" si="1"/>
        <v>41670</v>
      </c>
      <c r="N5" s="4">
        <f t="shared" si="1"/>
        <v>41671</v>
      </c>
      <c r="O5" s="4">
        <f t="shared" si="1"/>
        <v>41672</v>
      </c>
      <c r="P5" s="1"/>
      <c r="Q5" s="3">
        <f>DATEVALUE(CONCATENATE("01.03.", $A$1))-WEEKDAY(DATEVALUE(CONCATENATE("01.03.", $A$1)),3)</f>
        <v>41694</v>
      </c>
      <c r="R5" s="3">
        <f t="shared" ref="R5:W10" si="2">Q5+1</f>
        <v>41695</v>
      </c>
      <c r="S5" s="3">
        <f t="shared" si="2"/>
        <v>41696</v>
      </c>
      <c r="T5" s="3">
        <f t="shared" si="2"/>
        <v>41697</v>
      </c>
      <c r="U5" s="3">
        <f t="shared" si="2"/>
        <v>41698</v>
      </c>
      <c r="V5" s="4">
        <f t="shared" si="2"/>
        <v>41699</v>
      </c>
      <c r="W5" s="4">
        <f t="shared" si="2"/>
        <v>41700</v>
      </c>
      <c r="X5" s="1"/>
    </row>
    <row r="6" spans="1:26" x14ac:dyDescent="0.25">
      <c r="A6" s="3">
        <f>G5+1</f>
        <v>41645</v>
      </c>
      <c r="B6" s="3">
        <f t="shared" si="0"/>
        <v>41646</v>
      </c>
      <c r="C6" s="3">
        <f t="shared" si="0"/>
        <v>41647</v>
      </c>
      <c r="D6" s="3">
        <f t="shared" si="0"/>
        <v>41648</v>
      </c>
      <c r="E6" s="3">
        <f t="shared" si="0"/>
        <v>41649</v>
      </c>
      <c r="F6" s="4">
        <f t="shared" si="0"/>
        <v>41650</v>
      </c>
      <c r="G6" s="4">
        <f t="shared" si="0"/>
        <v>41651</v>
      </c>
      <c r="H6" s="1"/>
      <c r="I6" s="3">
        <f>O5+1</f>
        <v>41673</v>
      </c>
      <c r="J6" s="3">
        <f t="shared" si="1"/>
        <v>41674</v>
      </c>
      <c r="K6" s="3">
        <f t="shared" si="1"/>
        <v>41675</v>
      </c>
      <c r="L6" s="3">
        <f t="shared" si="1"/>
        <v>41676</v>
      </c>
      <c r="M6" s="3">
        <f t="shared" si="1"/>
        <v>41677</v>
      </c>
      <c r="N6" s="4">
        <f t="shared" si="1"/>
        <v>41678</v>
      </c>
      <c r="O6" s="4">
        <f t="shared" si="1"/>
        <v>41679</v>
      </c>
      <c r="P6" s="1"/>
      <c r="Q6" s="3">
        <f>W5+1</f>
        <v>41701</v>
      </c>
      <c r="R6" s="3">
        <f t="shared" si="2"/>
        <v>41702</v>
      </c>
      <c r="S6" s="3">
        <f t="shared" si="2"/>
        <v>41703</v>
      </c>
      <c r="T6" s="3">
        <f t="shared" si="2"/>
        <v>41704</v>
      </c>
      <c r="U6" s="3">
        <f t="shared" si="2"/>
        <v>41705</v>
      </c>
      <c r="V6" s="4">
        <f t="shared" si="2"/>
        <v>41706</v>
      </c>
      <c r="W6" s="4">
        <f t="shared" si="2"/>
        <v>41707</v>
      </c>
      <c r="X6" s="1"/>
    </row>
    <row r="7" spans="1:26" x14ac:dyDescent="0.25">
      <c r="A7" s="3">
        <f>G6+1</f>
        <v>41652</v>
      </c>
      <c r="B7" s="3">
        <f t="shared" si="0"/>
        <v>41653</v>
      </c>
      <c r="C7" s="3">
        <f t="shared" si="0"/>
        <v>41654</v>
      </c>
      <c r="D7" s="3">
        <f t="shared" si="0"/>
        <v>41655</v>
      </c>
      <c r="E7" s="3">
        <f t="shared" si="0"/>
        <v>41656</v>
      </c>
      <c r="F7" s="4">
        <f t="shared" si="0"/>
        <v>41657</v>
      </c>
      <c r="G7" s="4">
        <f t="shared" si="0"/>
        <v>41658</v>
      </c>
      <c r="H7" s="1"/>
      <c r="I7" s="3">
        <f>O6+1</f>
        <v>41680</v>
      </c>
      <c r="J7" s="3">
        <f t="shared" si="1"/>
        <v>41681</v>
      </c>
      <c r="K7" s="3">
        <f t="shared" si="1"/>
        <v>41682</v>
      </c>
      <c r="L7" s="3">
        <f t="shared" si="1"/>
        <v>41683</v>
      </c>
      <c r="M7" s="3">
        <f t="shared" si="1"/>
        <v>41684</v>
      </c>
      <c r="N7" s="4">
        <f t="shared" si="1"/>
        <v>41685</v>
      </c>
      <c r="O7" s="4">
        <f t="shared" si="1"/>
        <v>41686</v>
      </c>
      <c r="P7" s="1"/>
      <c r="Q7" s="3">
        <f>W6+1</f>
        <v>41708</v>
      </c>
      <c r="R7" s="3">
        <f t="shared" si="2"/>
        <v>41709</v>
      </c>
      <c r="S7" s="3">
        <f t="shared" si="2"/>
        <v>41710</v>
      </c>
      <c r="T7" s="3">
        <f t="shared" si="2"/>
        <v>41711</v>
      </c>
      <c r="U7" s="3">
        <f t="shared" si="2"/>
        <v>41712</v>
      </c>
      <c r="V7" s="4">
        <f t="shared" si="2"/>
        <v>41713</v>
      </c>
      <c r="W7" s="4">
        <f t="shared" si="2"/>
        <v>41714</v>
      </c>
      <c r="X7" s="1"/>
    </row>
    <row r="8" spans="1:26" x14ac:dyDescent="0.25">
      <c r="A8" s="3">
        <f>G7+1</f>
        <v>41659</v>
      </c>
      <c r="B8" s="3">
        <f t="shared" si="0"/>
        <v>41660</v>
      </c>
      <c r="C8" s="3">
        <f t="shared" si="0"/>
        <v>41661</v>
      </c>
      <c r="D8" s="3">
        <f t="shared" si="0"/>
        <v>41662</v>
      </c>
      <c r="E8" s="3">
        <f t="shared" si="0"/>
        <v>41663</v>
      </c>
      <c r="F8" s="4">
        <f t="shared" si="0"/>
        <v>41664</v>
      </c>
      <c r="G8" s="4">
        <f t="shared" si="0"/>
        <v>41665</v>
      </c>
      <c r="H8" s="1"/>
      <c r="I8" s="3">
        <f>O7+1</f>
        <v>41687</v>
      </c>
      <c r="J8" s="3">
        <f t="shared" si="1"/>
        <v>41688</v>
      </c>
      <c r="K8" s="3">
        <f t="shared" si="1"/>
        <v>41689</v>
      </c>
      <c r="L8" s="3">
        <f t="shared" si="1"/>
        <v>41690</v>
      </c>
      <c r="M8" s="3">
        <f t="shared" si="1"/>
        <v>41691</v>
      </c>
      <c r="N8" s="4">
        <f t="shared" si="1"/>
        <v>41692</v>
      </c>
      <c r="O8" s="4">
        <f t="shared" si="1"/>
        <v>41693</v>
      </c>
      <c r="P8" s="1"/>
      <c r="Q8" s="3">
        <f>W7+1</f>
        <v>41715</v>
      </c>
      <c r="R8" s="3">
        <f t="shared" si="2"/>
        <v>41716</v>
      </c>
      <c r="S8" s="3">
        <f t="shared" si="2"/>
        <v>41717</v>
      </c>
      <c r="T8" s="3">
        <f t="shared" si="2"/>
        <v>41718</v>
      </c>
      <c r="U8" s="3">
        <f t="shared" si="2"/>
        <v>41719</v>
      </c>
      <c r="V8" s="4">
        <f t="shared" si="2"/>
        <v>41720</v>
      </c>
      <c r="W8" s="4">
        <f t="shared" si="2"/>
        <v>41721</v>
      </c>
      <c r="X8" s="1"/>
    </row>
    <row r="9" spans="1:26" x14ac:dyDescent="0.25">
      <c r="A9" s="3">
        <f>G8+1</f>
        <v>41666</v>
      </c>
      <c r="B9" s="3">
        <f t="shared" si="0"/>
        <v>41667</v>
      </c>
      <c r="C9" s="3">
        <f t="shared" si="0"/>
        <v>41668</v>
      </c>
      <c r="D9" s="3">
        <f t="shared" si="0"/>
        <v>41669</v>
      </c>
      <c r="E9" s="3">
        <f t="shared" si="0"/>
        <v>41670</v>
      </c>
      <c r="F9" s="4">
        <f t="shared" si="0"/>
        <v>41671</v>
      </c>
      <c r="G9" s="4">
        <f t="shared" si="0"/>
        <v>41672</v>
      </c>
      <c r="H9" s="1"/>
      <c r="I9" s="3">
        <f>O8+1</f>
        <v>41694</v>
      </c>
      <c r="J9" s="3">
        <f t="shared" si="1"/>
        <v>41695</v>
      </c>
      <c r="K9" s="3">
        <f t="shared" si="1"/>
        <v>41696</v>
      </c>
      <c r="L9" s="3">
        <f t="shared" si="1"/>
        <v>41697</v>
      </c>
      <c r="M9" s="3">
        <f t="shared" si="1"/>
        <v>41698</v>
      </c>
      <c r="N9" s="4">
        <f t="shared" si="1"/>
        <v>41699</v>
      </c>
      <c r="O9" s="4">
        <f t="shared" si="1"/>
        <v>41700</v>
      </c>
      <c r="P9" s="1"/>
      <c r="Q9" s="3">
        <f>W8+1</f>
        <v>41722</v>
      </c>
      <c r="R9" s="3">
        <f t="shared" si="2"/>
        <v>41723</v>
      </c>
      <c r="S9" s="3">
        <f t="shared" si="2"/>
        <v>41724</v>
      </c>
      <c r="T9" s="3">
        <f t="shared" si="2"/>
        <v>41725</v>
      </c>
      <c r="U9" s="3">
        <f t="shared" si="2"/>
        <v>41726</v>
      </c>
      <c r="V9" s="4">
        <f t="shared" si="2"/>
        <v>41727</v>
      </c>
      <c r="W9" s="4">
        <f t="shared" si="2"/>
        <v>41728</v>
      </c>
      <c r="X9" s="1"/>
    </row>
    <row r="10" spans="1:26" x14ac:dyDescent="0.25">
      <c r="A10" s="3">
        <f>G9+1</f>
        <v>41673</v>
      </c>
      <c r="B10" s="3">
        <f t="shared" si="0"/>
        <v>41674</v>
      </c>
      <c r="C10" s="3">
        <f t="shared" si="0"/>
        <v>41675</v>
      </c>
      <c r="D10" s="3">
        <f t="shared" si="0"/>
        <v>41676</v>
      </c>
      <c r="E10" s="3">
        <f t="shared" si="0"/>
        <v>41677</v>
      </c>
      <c r="F10" s="4">
        <f t="shared" si="0"/>
        <v>41678</v>
      </c>
      <c r="G10" s="4">
        <f t="shared" si="0"/>
        <v>41679</v>
      </c>
      <c r="H10" s="1"/>
      <c r="I10" s="3">
        <f>O9+1</f>
        <v>41701</v>
      </c>
      <c r="J10" s="3">
        <f t="shared" si="1"/>
        <v>41702</v>
      </c>
      <c r="K10" s="3">
        <f t="shared" si="1"/>
        <v>41703</v>
      </c>
      <c r="L10" s="3">
        <f t="shared" si="1"/>
        <v>41704</v>
      </c>
      <c r="M10" s="3">
        <f t="shared" si="1"/>
        <v>41705</v>
      </c>
      <c r="N10" s="4">
        <f t="shared" si="1"/>
        <v>41706</v>
      </c>
      <c r="O10" s="4">
        <f t="shared" si="1"/>
        <v>41707</v>
      </c>
      <c r="P10" s="1"/>
      <c r="Q10" s="3">
        <f>W9+1</f>
        <v>41729</v>
      </c>
      <c r="R10" s="3">
        <f t="shared" si="2"/>
        <v>41730</v>
      </c>
      <c r="S10" s="3">
        <f t="shared" si="2"/>
        <v>41731</v>
      </c>
      <c r="T10" s="3">
        <f t="shared" si="2"/>
        <v>41732</v>
      </c>
      <c r="U10" s="3">
        <f t="shared" si="2"/>
        <v>41733</v>
      </c>
      <c r="V10" s="4">
        <f t="shared" si="2"/>
        <v>41734</v>
      </c>
      <c r="W10" s="4">
        <f t="shared" si="2"/>
        <v>41735</v>
      </c>
      <c r="X10" s="1"/>
    </row>
    <row r="11" spans="1:2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Z11" s="8"/>
    </row>
    <row r="12" spans="1:26" x14ac:dyDescent="0.25">
      <c r="A12" s="6" t="s">
        <v>10</v>
      </c>
      <c r="B12" s="6"/>
      <c r="C12" s="6"/>
      <c r="D12" s="6"/>
      <c r="E12" s="6"/>
      <c r="F12" s="6"/>
      <c r="G12" s="6"/>
      <c r="H12" s="1"/>
      <c r="I12" s="6" t="s">
        <v>11</v>
      </c>
      <c r="J12" s="6"/>
      <c r="K12" s="6"/>
      <c r="L12" s="6"/>
      <c r="M12" s="6"/>
      <c r="N12" s="6"/>
      <c r="O12" s="6"/>
      <c r="P12" s="1"/>
      <c r="Q12" s="6" t="s">
        <v>12</v>
      </c>
      <c r="R12" s="6"/>
      <c r="S12" s="6"/>
      <c r="T12" s="6"/>
      <c r="U12" s="6"/>
      <c r="V12" s="6"/>
      <c r="W12" s="6"/>
      <c r="X12" s="1"/>
    </row>
    <row r="13" spans="1:26" x14ac:dyDescent="0.25">
      <c r="A13" s="1" t="s">
        <v>3</v>
      </c>
      <c r="B13" s="1" t="s">
        <v>4</v>
      </c>
      <c r="C13" s="1" t="s">
        <v>5</v>
      </c>
      <c r="D13" s="1" t="s">
        <v>6</v>
      </c>
      <c r="E13" s="1" t="s">
        <v>7</v>
      </c>
      <c r="F13" s="2" t="s">
        <v>8</v>
      </c>
      <c r="G13" s="2" t="s">
        <v>9</v>
      </c>
      <c r="H13" s="1"/>
      <c r="I13" s="1" t="s">
        <v>3</v>
      </c>
      <c r="J13" s="1" t="s">
        <v>4</v>
      </c>
      <c r="K13" s="1" t="s">
        <v>5</v>
      </c>
      <c r="L13" s="1" t="s">
        <v>6</v>
      </c>
      <c r="M13" s="1" t="s">
        <v>7</v>
      </c>
      <c r="N13" s="2" t="s">
        <v>8</v>
      </c>
      <c r="O13" s="2" t="s">
        <v>9</v>
      </c>
      <c r="P13" s="1"/>
      <c r="Q13" s="1" t="s">
        <v>3</v>
      </c>
      <c r="R13" s="1" t="s">
        <v>4</v>
      </c>
      <c r="S13" s="1" t="s">
        <v>5</v>
      </c>
      <c r="T13" s="1" t="s">
        <v>6</v>
      </c>
      <c r="U13" s="1" t="s">
        <v>7</v>
      </c>
      <c r="V13" s="2" t="s">
        <v>8</v>
      </c>
      <c r="W13" s="2" t="s">
        <v>9</v>
      </c>
      <c r="X13" s="1"/>
    </row>
    <row r="14" spans="1:26" x14ac:dyDescent="0.25">
      <c r="A14" s="3">
        <f>DATEVALUE(CONCATENATE("01.04.", $A$1))-WEEKDAY(DATEVALUE(CONCATENATE("01.04.", $A$1)),3)</f>
        <v>41729</v>
      </c>
      <c r="B14" s="3">
        <f t="shared" ref="B14:G19" si="3">A14+1</f>
        <v>41730</v>
      </c>
      <c r="C14" s="3">
        <f t="shared" si="3"/>
        <v>41731</v>
      </c>
      <c r="D14" s="3">
        <f t="shared" si="3"/>
        <v>41732</v>
      </c>
      <c r="E14" s="3">
        <f t="shared" si="3"/>
        <v>41733</v>
      </c>
      <c r="F14" s="4">
        <f t="shared" si="3"/>
        <v>41734</v>
      </c>
      <c r="G14" s="4">
        <f t="shared" si="3"/>
        <v>41735</v>
      </c>
      <c r="H14" s="1"/>
      <c r="I14" s="3">
        <f>DATEVALUE(CONCATENATE("01.05.", $A$1))-WEEKDAY(DATEVALUE(CONCATENATE("01.05.", $A$1)),3)</f>
        <v>41757</v>
      </c>
      <c r="J14" s="3">
        <f t="shared" ref="J14:O19" si="4">I14+1</f>
        <v>41758</v>
      </c>
      <c r="K14" s="3">
        <f t="shared" si="4"/>
        <v>41759</v>
      </c>
      <c r="L14" s="3">
        <f t="shared" si="4"/>
        <v>41760</v>
      </c>
      <c r="M14" s="3">
        <f t="shared" si="4"/>
        <v>41761</v>
      </c>
      <c r="N14" s="4">
        <f t="shared" si="4"/>
        <v>41762</v>
      </c>
      <c r="O14" s="4">
        <f t="shared" si="4"/>
        <v>41763</v>
      </c>
      <c r="P14" s="1"/>
      <c r="Q14" s="3">
        <f>DATEVALUE(CONCATENATE("01.06.", $A$1))-WEEKDAY(DATEVALUE(CONCATENATE("01.06.", $A$1)),3)</f>
        <v>41785</v>
      </c>
      <c r="R14" s="3">
        <f t="shared" ref="R14:W19" si="5">Q14+1</f>
        <v>41786</v>
      </c>
      <c r="S14" s="3">
        <f t="shared" si="5"/>
        <v>41787</v>
      </c>
      <c r="T14" s="3">
        <f t="shared" si="5"/>
        <v>41788</v>
      </c>
      <c r="U14" s="3">
        <f t="shared" si="5"/>
        <v>41789</v>
      </c>
      <c r="V14" s="4">
        <f t="shared" si="5"/>
        <v>41790</v>
      </c>
      <c r="W14" s="4">
        <f t="shared" si="5"/>
        <v>41791</v>
      </c>
      <c r="X14" s="1"/>
    </row>
    <row r="15" spans="1:26" x14ac:dyDescent="0.25">
      <c r="A15" s="3">
        <f>G14+1</f>
        <v>41736</v>
      </c>
      <c r="B15" s="3">
        <f t="shared" si="3"/>
        <v>41737</v>
      </c>
      <c r="C15" s="3">
        <f t="shared" si="3"/>
        <v>41738</v>
      </c>
      <c r="D15" s="3">
        <f t="shared" si="3"/>
        <v>41739</v>
      </c>
      <c r="E15" s="3">
        <f t="shared" si="3"/>
        <v>41740</v>
      </c>
      <c r="F15" s="4">
        <f t="shared" si="3"/>
        <v>41741</v>
      </c>
      <c r="G15" s="4">
        <f t="shared" si="3"/>
        <v>41742</v>
      </c>
      <c r="H15" s="1"/>
      <c r="I15" s="3">
        <f>O14+1</f>
        <v>41764</v>
      </c>
      <c r="J15" s="3">
        <f t="shared" si="4"/>
        <v>41765</v>
      </c>
      <c r="K15" s="3">
        <f t="shared" si="4"/>
        <v>41766</v>
      </c>
      <c r="L15" s="3">
        <f t="shared" si="4"/>
        <v>41767</v>
      </c>
      <c r="M15" s="3">
        <f t="shared" si="4"/>
        <v>41768</v>
      </c>
      <c r="N15" s="4">
        <f t="shared" si="4"/>
        <v>41769</v>
      </c>
      <c r="O15" s="4">
        <f t="shared" si="4"/>
        <v>41770</v>
      </c>
      <c r="P15" s="1"/>
      <c r="Q15" s="3">
        <f>W14+1</f>
        <v>41792</v>
      </c>
      <c r="R15" s="3">
        <f t="shared" si="5"/>
        <v>41793</v>
      </c>
      <c r="S15" s="3">
        <f t="shared" si="5"/>
        <v>41794</v>
      </c>
      <c r="T15" s="3">
        <f t="shared" si="5"/>
        <v>41795</v>
      </c>
      <c r="U15" s="3">
        <f t="shared" si="5"/>
        <v>41796</v>
      </c>
      <c r="V15" s="4">
        <f t="shared" si="5"/>
        <v>41797</v>
      </c>
      <c r="W15" s="4">
        <f t="shared" si="5"/>
        <v>41798</v>
      </c>
      <c r="X15" s="1"/>
    </row>
    <row r="16" spans="1:26" x14ac:dyDescent="0.25">
      <c r="A16" s="3">
        <f>G15+1</f>
        <v>41743</v>
      </c>
      <c r="B16" s="3">
        <f t="shared" si="3"/>
        <v>41744</v>
      </c>
      <c r="C16" s="3">
        <f t="shared" si="3"/>
        <v>41745</v>
      </c>
      <c r="D16" s="3">
        <f t="shared" si="3"/>
        <v>41746</v>
      </c>
      <c r="E16" s="3">
        <f t="shared" si="3"/>
        <v>41747</v>
      </c>
      <c r="F16" s="4">
        <f t="shared" si="3"/>
        <v>41748</v>
      </c>
      <c r="G16" s="4">
        <f t="shared" si="3"/>
        <v>41749</v>
      </c>
      <c r="H16" s="1"/>
      <c r="I16" s="3">
        <f>O15+1</f>
        <v>41771</v>
      </c>
      <c r="J16" s="3">
        <f t="shared" si="4"/>
        <v>41772</v>
      </c>
      <c r="K16" s="3">
        <f t="shared" si="4"/>
        <v>41773</v>
      </c>
      <c r="L16" s="3">
        <f t="shared" si="4"/>
        <v>41774</v>
      </c>
      <c r="M16" s="3">
        <f t="shared" si="4"/>
        <v>41775</v>
      </c>
      <c r="N16" s="4">
        <f t="shared" si="4"/>
        <v>41776</v>
      </c>
      <c r="O16" s="4">
        <f t="shared" si="4"/>
        <v>41777</v>
      </c>
      <c r="P16" s="1"/>
      <c r="Q16" s="3">
        <f>W15+1</f>
        <v>41799</v>
      </c>
      <c r="R16" s="3">
        <f t="shared" si="5"/>
        <v>41800</v>
      </c>
      <c r="S16" s="3">
        <f t="shared" si="5"/>
        <v>41801</v>
      </c>
      <c r="T16" s="3">
        <f t="shared" si="5"/>
        <v>41802</v>
      </c>
      <c r="U16" s="3">
        <f t="shared" si="5"/>
        <v>41803</v>
      </c>
      <c r="V16" s="4">
        <f t="shared" si="5"/>
        <v>41804</v>
      </c>
      <c r="W16" s="4">
        <f t="shared" si="5"/>
        <v>41805</v>
      </c>
      <c r="X16" s="1"/>
    </row>
    <row r="17" spans="1:24" x14ac:dyDescent="0.25">
      <c r="A17" s="3">
        <f>G16+1</f>
        <v>41750</v>
      </c>
      <c r="B17" s="3">
        <f t="shared" si="3"/>
        <v>41751</v>
      </c>
      <c r="C17" s="3">
        <f t="shared" si="3"/>
        <v>41752</v>
      </c>
      <c r="D17" s="3">
        <f t="shared" si="3"/>
        <v>41753</v>
      </c>
      <c r="E17" s="3">
        <f t="shared" si="3"/>
        <v>41754</v>
      </c>
      <c r="F17" s="4">
        <f t="shared" si="3"/>
        <v>41755</v>
      </c>
      <c r="G17" s="4">
        <f t="shared" si="3"/>
        <v>41756</v>
      </c>
      <c r="H17" s="1"/>
      <c r="I17" s="3">
        <f>O16+1</f>
        <v>41778</v>
      </c>
      <c r="J17" s="3">
        <f t="shared" si="4"/>
        <v>41779</v>
      </c>
      <c r="K17" s="3">
        <f t="shared" si="4"/>
        <v>41780</v>
      </c>
      <c r="L17" s="3">
        <f t="shared" si="4"/>
        <v>41781</v>
      </c>
      <c r="M17" s="3">
        <f t="shared" si="4"/>
        <v>41782</v>
      </c>
      <c r="N17" s="4">
        <f t="shared" si="4"/>
        <v>41783</v>
      </c>
      <c r="O17" s="4">
        <f t="shared" si="4"/>
        <v>41784</v>
      </c>
      <c r="P17" s="1"/>
      <c r="Q17" s="3">
        <f>W16+1</f>
        <v>41806</v>
      </c>
      <c r="R17" s="3">
        <f t="shared" si="5"/>
        <v>41807</v>
      </c>
      <c r="S17" s="3">
        <f t="shared" si="5"/>
        <v>41808</v>
      </c>
      <c r="T17" s="3">
        <f t="shared" si="5"/>
        <v>41809</v>
      </c>
      <c r="U17" s="3">
        <f t="shared" si="5"/>
        <v>41810</v>
      </c>
      <c r="V17" s="4">
        <f t="shared" si="5"/>
        <v>41811</v>
      </c>
      <c r="W17" s="4">
        <f t="shared" si="5"/>
        <v>41812</v>
      </c>
      <c r="X17" s="1"/>
    </row>
    <row r="18" spans="1:24" x14ac:dyDescent="0.25">
      <c r="A18" s="3">
        <f>G17+1</f>
        <v>41757</v>
      </c>
      <c r="B18" s="3">
        <f t="shared" si="3"/>
        <v>41758</v>
      </c>
      <c r="C18" s="3">
        <f t="shared" si="3"/>
        <v>41759</v>
      </c>
      <c r="D18" s="3">
        <f t="shared" si="3"/>
        <v>41760</v>
      </c>
      <c r="E18" s="3">
        <f t="shared" si="3"/>
        <v>41761</v>
      </c>
      <c r="F18" s="4">
        <f t="shared" si="3"/>
        <v>41762</v>
      </c>
      <c r="G18" s="4">
        <f t="shared" si="3"/>
        <v>41763</v>
      </c>
      <c r="H18" s="1"/>
      <c r="I18" s="3">
        <f>O17+1</f>
        <v>41785</v>
      </c>
      <c r="J18" s="3">
        <f t="shared" si="4"/>
        <v>41786</v>
      </c>
      <c r="K18" s="3">
        <f t="shared" si="4"/>
        <v>41787</v>
      </c>
      <c r="L18" s="3">
        <f t="shared" si="4"/>
        <v>41788</v>
      </c>
      <c r="M18" s="3">
        <f t="shared" si="4"/>
        <v>41789</v>
      </c>
      <c r="N18" s="4">
        <f t="shared" si="4"/>
        <v>41790</v>
      </c>
      <c r="O18" s="4">
        <f t="shared" si="4"/>
        <v>41791</v>
      </c>
      <c r="P18" s="1"/>
      <c r="Q18" s="3">
        <f>W17+1</f>
        <v>41813</v>
      </c>
      <c r="R18" s="3">
        <f t="shared" si="5"/>
        <v>41814</v>
      </c>
      <c r="S18" s="3">
        <f t="shared" si="5"/>
        <v>41815</v>
      </c>
      <c r="T18" s="3">
        <f t="shared" si="5"/>
        <v>41816</v>
      </c>
      <c r="U18" s="3">
        <f t="shared" si="5"/>
        <v>41817</v>
      </c>
      <c r="V18" s="4">
        <f t="shared" si="5"/>
        <v>41818</v>
      </c>
      <c r="W18" s="4">
        <f t="shared" si="5"/>
        <v>41819</v>
      </c>
      <c r="X18" s="1"/>
    </row>
    <row r="19" spans="1:24" x14ac:dyDescent="0.25">
      <c r="A19" s="3">
        <f>G18+1</f>
        <v>41764</v>
      </c>
      <c r="B19" s="3">
        <f t="shared" si="3"/>
        <v>41765</v>
      </c>
      <c r="C19" s="3">
        <f t="shared" si="3"/>
        <v>41766</v>
      </c>
      <c r="D19" s="3">
        <f t="shared" si="3"/>
        <v>41767</v>
      </c>
      <c r="E19" s="3">
        <f t="shared" si="3"/>
        <v>41768</v>
      </c>
      <c r="F19" s="4">
        <f t="shared" si="3"/>
        <v>41769</v>
      </c>
      <c r="G19" s="4">
        <f t="shared" si="3"/>
        <v>41770</v>
      </c>
      <c r="H19" s="1"/>
      <c r="I19" s="3">
        <f>O18+1</f>
        <v>41792</v>
      </c>
      <c r="J19" s="3">
        <f t="shared" si="4"/>
        <v>41793</v>
      </c>
      <c r="K19" s="3">
        <f t="shared" si="4"/>
        <v>41794</v>
      </c>
      <c r="L19" s="3">
        <f t="shared" si="4"/>
        <v>41795</v>
      </c>
      <c r="M19" s="3">
        <f t="shared" si="4"/>
        <v>41796</v>
      </c>
      <c r="N19" s="4">
        <f t="shared" si="4"/>
        <v>41797</v>
      </c>
      <c r="O19" s="4">
        <f t="shared" si="4"/>
        <v>41798</v>
      </c>
      <c r="P19" s="1"/>
      <c r="Q19" s="3">
        <f>W18+1</f>
        <v>41820</v>
      </c>
      <c r="R19" s="3">
        <f t="shared" si="5"/>
        <v>41821</v>
      </c>
      <c r="S19" s="3">
        <f t="shared" si="5"/>
        <v>41822</v>
      </c>
      <c r="T19" s="3">
        <f t="shared" si="5"/>
        <v>41823</v>
      </c>
      <c r="U19" s="3">
        <f t="shared" si="5"/>
        <v>41824</v>
      </c>
      <c r="V19" s="4">
        <f t="shared" si="5"/>
        <v>41825</v>
      </c>
      <c r="W19" s="4">
        <f t="shared" si="5"/>
        <v>41826</v>
      </c>
      <c r="X19" s="1"/>
    </row>
    <row r="20" spans="1:2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5">
      <c r="A21" s="6" t="s">
        <v>13</v>
      </c>
      <c r="B21" s="6"/>
      <c r="C21" s="6"/>
      <c r="D21" s="6"/>
      <c r="E21" s="6"/>
      <c r="F21" s="6"/>
      <c r="G21" s="6"/>
      <c r="H21" s="1"/>
      <c r="I21" s="6" t="s">
        <v>14</v>
      </c>
      <c r="J21" s="6"/>
      <c r="K21" s="6"/>
      <c r="L21" s="6"/>
      <c r="M21" s="6"/>
      <c r="N21" s="6"/>
      <c r="O21" s="6"/>
      <c r="P21" s="1"/>
      <c r="Q21" s="6" t="s">
        <v>15</v>
      </c>
      <c r="R21" s="6"/>
      <c r="S21" s="6"/>
      <c r="T21" s="6"/>
      <c r="U21" s="6"/>
      <c r="V21" s="6"/>
      <c r="W21" s="6"/>
      <c r="X21" s="1"/>
    </row>
    <row r="22" spans="1:24" x14ac:dyDescent="0.25">
      <c r="A22" s="1" t="s">
        <v>3</v>
      </c>
      <c r="B22" s="1" t="s">
        <v>4</v>
      </c>
      <c r="C22" s="1" t="s">
        <v>5</v>
      </c>
      <c r="D22" s="1" t="s">
        <v>6</v>
      </c>
      <c r="E22" s="1" t="s">
        <v>7</v>
      </c>
      <c r="F22" s="2" t="s">
        <v>8</v>
      </c>
      <c r="G22" s="2" t="s">
        <v>9</v>
      </c>
      <c r="H22" s="1"/>
      <c r="I22" s="1" t="s">
        <v>3</v>
      </c>
      <c r="J22" s="1" t="s">
        <v>4</v>
      </c>
      <c r="K22" s="1" t="s">
        <v>5</v>
      </c>
      <c r="L22" s="1" t="s">
        <v>6</v>
      </c>
      <c r="M22" s="1" t="s">
        <v>7</v>
      </c>
      <c r="N22" s="2" t="s">
        <v>8</v>
      </c>
      <c r="O22" s="2" t="s">
        <v>9</v>
      </c>
      <c r="P22" s="1"/>
      <c r="Q22" s="1" t="s">
        <v>3</v>
      </c>
      <c r="R22" s="1" t="s">
        <v>4</v>
      </c>
      <c r="S22" s="1" t="s">
        <v>5</v>
      </c>
      <c r="T22" s="1" t="s">
        <v>6</v>
      </c>
      <c r="U22" s="1" t="s">
        <v>7</v>
      </c>
      <c r="V22" s="2" t="s">
        <v>8</v>
      </c>
      <c r="W22" s="2" t="s">
        <v>9</v>
      </c>
      <c r="X22" s="1"/>
    </row>
    <row r="23" spans="1:24" x14ac:dyDescent="0.25">
      <c r="A23" s="3">
        <f>DATEVALUE(CONCATENATE("01.07.", $A$1))-WEEKDAY(DATEVALUE(CONCATENATE("01.07.", $A$1)),3)</f>
        <v>41820</v>
      </c>
      <c r="B23" s="3">
        <f t="shared" ref="B23:G28" si="6">A23+1</f>
        <v>41821</v>
      </c>
      <c r="C23" s="3">
        <f t="shared" si="6"/>
        <v>41822</v>
      </c>
      <c r="D23" s="3">
        <f t="shared" si="6"/>
        <v>41823</v>
      </c>
      <c r="E23" s="3">
        <f t="shared" si="6"/>
        <v>41824</v>
      </c>
      <c r="F23" s="4">
        <f t="shared" si="6"/>
        <v>41825</v>
      </c>
      <c r="G23" s="4">
        <f t="shared" si="6"/>
        <v>41826</v>
      </c>
      <c r="H23" s="1"/>
      <c r="I23" s="3">
        <f>DATEVALUE(CONCATENATE("01.08.", $A$1))-WEEKDAY(DATEVALUE(CONCATENATE("01.08.", $A$1)),3)</f>
        <v>41848</v>
      </c>
      <c r="J23" s="3">
        <f t="shared" ref="J23:O28" si="7">I23+1</f>
        <v>41849</v>
      </c>
      <c r="K23" s="3">
        <f t="shared" si="7"/>
        <v>41850</v>
      </c>
      <c r="L23" s="3">
        <f t="shared" si="7"/>
        <v>41851</v>
      </c>
      <c r="M23" s="3">
        <f t="shared" si="7"/>
        <v>41852</v>
      </c>
      <c r="N23" s="4">
        <f t="shared" si="7"/>
        <v>41853</v>
      </c>
      <c r="O23" s="4">
        <f t="shared" si="7"/>
        <v>41854</v>
      </c>
      <c r="P23" s="1"/>
      <c r="Q23" s="3">
        <f>DATEVALUE(CONCATENATE("01.09.", $A$1))-WEEKDAY(DATEVALUE(CONCATENATE("01.09.", $A$1)),3)</f>
        <v>41883</v>
      </c>
      <c r="R23" s="3">
        <f t="shared" ref="R23:W28" si="8">Q23+1</f>
        <v>41884</v>
      </c>
      <c r="S23" s="3">
        <f t="shared" si="8"/>
        <v>41885</v>
      </c>
      <c r="T23" s="3">
        <f t="shared" si="8"/>
        <v>41886</v>
      </c>
      <c r="U23" s="3">
        <f t="shared" si="8"/>
        <v>41887</v>
      </c>
      <c r="V23" s="4">
        <f t="shared" si="8"/>
        <v>41888</v>
      </c>
      <c r="W23" s="4">
        <f t="shared" si="8"/>
        <v>41889</v>
      </c>
      <c r="X23" s="1"/>
    </row>
    <row r="24" spans="1:24" x14ac:dyDescent="0.25">
      <c r="A24" s="3">
        <f>G23+1</f>
        <v>41827</v>
      </c>
      <c r="B24" s="3">
        <f t="shared" si="6"/>
        <v>41828</v>
      </c>
      <c r="C24" s="3">
        <f t="shared" si="6"/>
        <v>41829</v>
      </c>
      <c r="D24" s="3">
        <f t="shared" si="6"/>
        <v>41830</v>
      </c>
      <c r="E24" s="3">
        <f t="shared" si="6"/>
        <v>41831</v>
      </c>
      <c r="F24" s="4">
        <f t="shared" si="6"/>
        <v>41832</v>
      </c>
      <c r="G24" s="4">
        <f t="shared" si="6"/>
        <v>41833</v>
      </c>
      <c r="H24" s="1"/>
      <c r="I24" s="3">
        <f>O23+1</f>
        <v>41855</v>
      </c>
      <c r="J24" s="3">
        <f t="shared" si="7"/>
        <v>41856</v>
      </c>
      <c r="K24" s="3">
        <f t="shared" si="7"/>
        <v>41857</v>
      </c>
      <c r="L24" s="3">
        <f t="shared" si="7"/>
        <v>41858</v>
      </c>
      <c r="M24" s="3">
        <f t="shared" si="7"/>
        <v>41859</v>
      </c>
      <c r="N24" s="4">
        <f t="shared" si="7"/>
        <v>41860</v>
      </c>
      <c r="O24" s="4">
        <f t="shared" si="7"/>
        <v>41861</v>
      </c>
      <c r="P24" s="1"/>
      <c r="Q24" s="3">
        <f>W23+1</f>
        <v>41890</v>
      </c>
      <c r="R24" s="3">
        <f t="shared" si="8"/>
        <v>41891</v>
      </c>
      <c r="S24" s="3">
        <f t="shared" si="8"/>
        <v>41892</v>
      </c>
      <c r="T24" s="3">
        <f t="shared" si="8"/>
        <v>41893</v>
      </c>
      <c r="U24" s="3">
        <f t="shared" si="8"/>
        <v>41894</v>
      </c>
      <c r="V24" s="4">
        <f t="shared" si="8"/>
        <v>41895</v>
      </c>
      <c r="W24" s="4">
        <f t="shared" si="8"/>
        <v>41896</v>
      </c>
      <c r="X24" s="1"/>
    </row>
    <row r="25" spans="1:24" x14ac:dyDescent="0.25">
      <c r="A25" s="3">
        <f>G24+1</f>
        <v>41834</v>
      </c>
      <c r="B25" s="3">
        <f t="shared" si="6"/>
        <v>41835</v>
      </c>
      <c r="C25" s="3">
        <f t="shared" si="6"/>
        <v>41836</v>
      </c>
      <c r="D25" s="3">
        <f t="shared" si="6"/>
        <v>41837</v>
      </c>
      <c r="E25" s="3">
        <f t="shared" si="6"/>
        <v>41838</v>
      </c>
      <c r="F25" s="4">
        <f t="shared" si="6"/>
        <v>41839</v>
      </c>
      <c r="G25" s="4">
        <f t="shared" si="6"/>
        <v>41840</v>
      </c>
      <c r="H25" s="1"/>
      <c r="I25" s="3">
        <f>O24+1</f>
        <v>41862</v>
      </c>
      <c r="J25" s="3">
        <f t="shared" si="7"/>
        <v>41863</v>
      </c>
      <c r="K25" s="3">
        <f t="shared" si="7"/>
        <v>41864</v>
      </c>
      <c r="L25" s="3">
        <f t="shared" si="7"/>
        <v>41865</v>
      </c>
      <c r="M25" s="3">
        <f t="shared" si="7"/>
        <v>41866</v>
      </c>
      <c r="N25" s="4">
        <f t="shared" si="7"/>
        <v>41867</v>
      </c>
      <c r="O25" s="4">
        <f t="shared" si="7"/>
        <v>41868</v>
      </c>
      <c r="P25" s="1"/>
      <c r="Q25" s="3">
        <f>W24+1</f>
        <v>41897</v>
      </c>
      <c r="R25" s="3">
        <f t="shared" si="8"/>
        <v>41898</v>
      </c>
      <c r="S25" s="3">
        <f t="shared" si="8"/>
        <v>41899</v>
      </c>
      <c r="T25" s="3">
        <f t="shared" si="8"/>
        <v>41900</v>
      </c>
      <c r="U25" s="3">
        <f t="shared" si="8"/>
        <v>41901</v>
      </c>
      <c r="V25" s="4">
        <f t="shared" si="8"/>
        <v>41902</v>
      </c>
      <c r="W25" s="4">
        <f t="shared" si="8"/>
        <v>41903</v>
      </c>
      <c r="X25" s="1"/>
    </row>
    <row r="26" spans="1:24" x14ac:dyDescent="0.25">
      <c r="A26" s="3">
        <f>G25+1</f>
        <v>41841</v>
      </c>
      <c r="B26" s="3">
        <f t="shared" si="6"/>
        <v>41842</v>
      </c>
      <c r="C26" s="3">
        <f t="shared" si="6"/>
        <v>41843</v>
      </c>
      <c r="D26" s="3">
        <f t="shared" si="6"/>
        <v>41844</v>
      </c>
      <c r="E26" s="3">
        <f t="shared" si="6"/>
        <v>41845</v>
      </c>
      <c r="F26" s="4">
        <f t="shared" si="6"/>
        <v>41846</v>
      </c>
      <c r="G26" s="4">
        <f t="shared" si="6"/>
        <v>41847</v>
      </c>
      <c r="H26" s="1"/>
      <c r="I26" s="3">
        <f>O25+1</f>
        <v>41869</v>
      </c>
      <c r="J26" s="3">
        <f t="shared" si="7"/>
        <v>41870</v>
      </c>
      <c r="K26" s="3">
        <f t="shared" si="7"/>
        <v>41871</v>
      </c>
      <c r="L26" s="3">
        <f t="shared" si="7"/>
        <v>41872</v>
      </c>
      <c r="M26" s="3">
        <f t="shared" si="7"/>
        <v>41873</v>
      </c>
      <c r="N26" s="4">
        <f t="shared" si="7"/>
        <v>41874</v>
      </c>
      <c r="O26" s="4">
        <f t="shared" si="7"/>
        <v>41875</v>
      </c>
      <c r="P26" s="1"/>
      <c r="Q26" s="3">
        <f>W25+1</f>
        <v>41904</v>
      </c>
      <c r="R26" s="3">
        <f t="shared" si="8"/>
        <v>41905</v>
      </c>
      <c r="S26" s="3">
        <f t="shared" si="8"/>
        <v>41906</v>
      </c>
      <c r="T26" s="3">
        <f t="shared" si="8"/>
        <v>41907</v>
      </c>
      <c r="U26" s="3">
        <f t="shared" si="8"/>
        <v>41908</v>
      </c>
      <c r="V26" s="4">
        <f t="shared" si="8"/>
        <v>41909</v>
      </c>
      <c r="W26" s="4">
        <f t="shared" si="8"/>
        <v>41910</v>
      </c>
      <c r="X26" s="1"/>
    </row>
    <row r="27" spans="1:24" x14ac:dyDescent="0.25">
      <c r="A27" s="3">
        <f>G26+1</f>
        <v>41848</v>
      </c>
      <c r="B27" s="3">
        <f t="shared" si="6"/>
        <v>41849</v>
      </c>
      <c r="C27" s="3">
        <f t="shared" si="6"/>
        <v>41850</v>
      </c>
      <c r="D27" s="3">
        <f t="shared" si="6"/>
        <v>41851</v>
      </c>
      <c r="E27" s="3">
        <f t="shared" si="6"/>
        <v>41852</v>
      </c>
      <c r="F27" s="4">
        <f t="shared" si="6"/>
        <v>41853</v>
      </c>
      <c r="G27" s="4">
        <f t="shared" si="6"/>
        <v>41854</v>
      </c>
      <c r="H27" s="1"/>
      <c r="I27" s="3">
        <f>O26+1</f>
        <v>41876</v>
      </c>
      <c r="J27" s="3">
        <f t="shared" si="7"/>
        <v>41877</v>
      </c>
      <c r="K27" s="3">
        <f t="shared" si="7"/>
        <v>41878</v>
      </c>
      <c r="L27" s="3">
        <f t="shared" si="7"/>
        <v>41879</v>
      </c>
      <c r="M27" s="3">
        <f t="shared" si="7"/>
        <v>41880</v>
      </c>
      <c r="N27" s="4">
        <f t="shared" si="7"/>
        <v>41881</v>
      </c>
      <c r="O27" s="4">
        <f t="shared" si="7"/>
        <v>41882</v>
      </c>
      <c r="P27" s="1"/>
      <c r="Q27" s="3">
        <f>W26+1</f>
        <v>41911</v>
      </c>
      <c r="R27" s="3">
        <f t="shared" si="8"/>
        <v>41912</v>
      </c>
      <c r="S27" s="3">
        <f t="shared" si="8"/>
        <v>41913</v>
      </c>
      <c r="T27" s="3">
        <f t="shared" si="8"/>
        <v>41914</v>
      </c>
      <c r="U27" s="3">
        <f t="shared" si="8"/>
        <v>41915</v>
      </c>
      <c r="V27" s="4">
        <f t="shared" si="8"/>
        <v>41916</v>
      </c>
      <c r="W27" s="4">
        <f t="shared" si="8"/>
        <v>41917</v>
      </c>
      <c r="X27" s="1"/>
    </row>
    <row r="28" spans="1:24" x14ac:dyDescent="0.25">
      <c r="A28" s="3">
        <f>G27+1</f>
        <v>41855</v>
      </c>
      <c r="B28" s="3">
        <f t="shared" si="6"/>
        <v>41856</v>
      </c>
      <c r="C28" s="3">
        <f t="shared" si="6"/>
        <v>41857</v>
      </c>
      <c r="D28" s="3">
        <f t="shared" si="6"/>
        <v>41858</v>
      </c>
      <c r="E28" s="3">
        <f t="shared" si="6"/>
        <v>41859</v>
      </c>
      <c r="F28" s="4">
        <f t="shared" si="6"/>
        <v>41860</v>
      </c>
      <c r="G28" s="4">
        <f t="shared" si="6"/>
        <v>41861</v>
      </c>
      <c r="H28" s="1"/>
      <c r="I28" s="3">
        <f>O27+1</f>
        <v>41883</v>
      </c>
      <c r="J28" s="3">
        <f t="shared" si="7"/>
        <v>41884</v>
      </c>
      <c r="K28" s="3">
        <f t="shared" si="7"/>
        <v>41885</v>
      </c>
      <c r="L28" s="3">
        <f t="shared" si="7"/>
        <v>41886</v>
      </c>
      <c r="M28" s="3">
        <f t="shared" si="7"/>
        <v>41887</v>
      </c>
      <c r="N28" s="4">
        <f t="shared" si="7"/>
        <v>41888</v>
      </c>
      <c r="O28" s="4">
        <f t="shared" si="7"/>
        <v>41889</v>
      </c>
      <c r="P28" s="1"/>
      <c r="Q28" s="3">
        <f>W27+1</f>
        <v>41918</v>
      </c>
      <c r="R28" s="3">
        <f t="shared" si="8"/>
        <v>41919</v>
      </c>
      <c r="S28" s="3">
        <f t="shared" si="8"/>
        <v>41920</v>
      </c>
      <c r="T28" s="3">
        <f t="shared" si="8"/>
        <v>41921</v>
      </c>
      <c r="U28" s="3">
        <f t="shared" si="8"/>
        <v>41922</v>
      </c>
      <c r="V28" s="4">
        <f t="shared" si="8"/>
        <v>41923</v>
      </c>
      <c r="W28" s="4">
        <f t="shared" si="8"/>
        <v>41924</v>
      </c>
      <c r="X28" s="1"/>
    </row>
    <row r="29" spans="1:2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x14ac:dyDescent="0.25">
      <c r="A30" s="6" t="s">
        <v>16</v>
      </c>
      <c r="B30" s="6"/>
      <c r="C30" s="6"/>
      <c r="D30" s="6"/>
      <c r="E30" s="6"/>
      <c r="F30" s="6"/>
      <c r="G30" s="6"/>
      <c r="H30" s="1"/>
      <c r="I30" s="6" t="s">
        <v>17</v>
      </c>
      <c r="J30" s="6"/>
      <c r="K30" s="6"/>
      <c r="L30" s="6"/>
      <c r="M30" s="6"/>
      <c r="N30" s="6"/>
      <c r="O30" s="6"/>
      <c r="P30" s="1"/>
      <c r="Q30" s="6" t="s">
        <v>18</v>
      </c>
      <c r="R30" s="6"/>
      <c r="S30" s="6"/>
      <c r="T30" s="6"/>
      <c r="U30" s="6"/>
      <c r="V30" s="6"/>
      <c r="W30" s="6"/>
      <c r="X30" s="1"/>
    </row>
    <row r="31" spans="1:24" x14ac:dyDescent="0.25">
      <c r="A31" s="1" t="s">
        <v>3</v>
      </c>
      <c r="B31" s="1" t="s">
        <v>4</v>
      </c>
      <c r="C31" s="1" t="s">
        <v>5</v>
      </c>
      <c r="D31" s="1" t="s">
        <v>6</v>
      </c>
      <c r="E31" s="1" t="s">
        <v>7</v>
      </c>
      <c r="F31" s="1" t="s">
        <v>8</v>
      </c>
      <c r="G31" s="1" t="s">
        <v>9</v>
      </c>
      <c r="H31" s="1"/>
      <c r="I31" s="1" t="s">
        <v>3</v>
      </c>
      <c r="J31" s="1" t="s">
        <v>4</v>
      </c>
      <c r="K31" s="1" t="s">
        <v>5</v>
      </c>
      <c r="L31" s="1" t="s">
        <v>6</v>
      </c>
      <c r="M31" s="1" t="s">
        <v>7</v>
      </c>
      <c r="N31" s="1" t="s">
        <v>8</v>
      </c>
      <c r="O31" s="1" t="s">
        <v>9</v>
      </c>
      <c r="P31" s="1"/>
      <c r="Q31" s="1" t="s">
        <v>3</v>
      </c>
      <c r="R31" s="1" t="s">
        <v>4</v>
      </c>
      <c r="S31" s="1" t="s">
        <v>5</v>
      </c>
      <c r="T31" s="1" t="s">
        <v>6</v>
      </c>
      <c r="U31" s="1" t="s">
        <v>7</v>
      </c>
      <c r="V31" s="2" t="s">
        <v>8</v>
      </c>
      <c r="W31" s="2" t="s">
        <v>9</v>
      </c>
      <c r="X31" s="1"/>
    </row>
    <row r="32" spans="1:24" x14ac:dyDescent="0.25">
      <c r="A32" s="3">
        <f>DATEVALUE(CONCATENATE("01.10.", $A$1))-WEEKDAY(DATEVALUE(CONCATENATE("01.10.", $A$1)),3)</f>
        <v>41911</v>
      </c>
      <c r="B32" s="3">
        <f t="shared" ref="B32:G36" si="9">A32+1</f>
        <v>41912</v>
      </c>
      <c r="C32" s="3">
        <f t="shared" si="9"/>
        <v>41913</v>
      </c>
      <c r="D32" s="3">
        <f t="shared" si="9"/>
        <v>41914</v>
      </c>
      <c r="E32" s="3">
        <f t="shared" si="9"/>
        <v>41915</v>
      </c>
      <c r="F32" s="4">
        <f t="shared" si="9"/>
        <v>41916</v>
      </c>
      <c r="G32" s="4">
        <f t="shared" si="9"/>
        <v>41917</v>
      </c>
      <c r="H32" s="1"/>
      <c r="I32" s="3">
        <f>DATEVALUE(CONCATENATE("01.11.", $A$1))-WEEKDAY(DATEVALUE(CONCATENATE("01.11.", $A$1)),3)</f>
        <v>41939</v>
      </c>
      <c r="J32" s="3">
        <f t="shared" ref="J32:O36" si="10">I32+1</f>
        <v>41940</v>
      </c>
      <c r="K32" s="3">
        <f t="shared" si="10"/>
        <v>41941</v>
      </c>
      <c r="L32" s="3">
        <f t="shared" si="10"/>
        <v>41942</v>
      </c>
      <c r="M32" s="3">
        <f t="shared" si="10"/>
        <v>41943</v>
      </c>
      <c r="N32" s="4">
        <f t="shared" si="10"/>
        <v>41944</v>
      </c>
      <c r="O32" s="4">
        <f t="shared" si="10"/>
        <v>41945</v>
      </c>
      <c r="P32" s="1"/>
      <c r="Q32" s="3">
        <f>DATEVALUE(CONCATENATE("01.12.", $A$1))-WEEKDAY(DATEVALUE(CONCATENATE("01.12.", $A$1)),3)</f>
        <v>41974</v>
      </c>
      <c r="R32" s="3">
        <f t="shared" ref="R32:W36" si="11">Q32+1</f>
        <v>41975</v>
      </c>
      <c r="S32" s="3">
        <f t="shared" si="11"/>
        <v>41976</v>
      </c>
      <c r="T32" s="3">
        <f t="shared" si="11"/>
        <v>41977</v>
      </c>
      <c r="U32" s="3">
        <f t="shared" si="11"/>
        <v>41978</v>
      </c>
      <c r="V32" s="4">
        <f t="shared" si="11"/>
        <v>41979</v>
      </c>
      <c r="W32" s="4">
        <f t="shared" si="11"/>
        <v>41980</v>
      </c>
      <c r="X32" s="1"/>
    </row>
    <row r="33" spans="1:24" x14ac:dyDescent="0.25">
      <c r="A33" s="3">
        <f>G32+1</f>
        <v>41918</v>
      </c>
      <c r="B33" s="3">
        <f t="shared" si="9"/>
        <v>41919</v>
      </c>
      <c r="C33" s="3">
        <f t="shared" si="9"/>
        <v>41920</v>
      </c>
      <c r="D33" s="3">
        <f t="shared" si="9"/>
        <v>41921</v>
      </c>
      <c r="E33" s="3">
        <f t="shared" si="9"/>
        <v>41922</v>
      </c>
      <c r="F33" s="4">
        <f t="shared" si="9"/>
        <v>41923</v>
      </c>
      <c r="G33" s="4">
        <f t="shared" si="9"/>
        <v>41924</v>
      </c>
      <c r="H33" s="1"/>
      <c r="I33" s="3">
        <f>O32+1</f>
        <v>41946</v>
      </c>
      <c r="J33" s="3">
        <f t="shared" si="10"/>
        <v>41947</v>
      </c>
      <c r="K33" s="3">
        <f t="shared" si="10"/>
        <v>41948</v>
      </c>
      <c r="L33" s="3">
        <f t="shared" si="10"/>
        <v>41949</v>
      </c>
      <c r="M33" s="3">
        <f t="shared" si="10"/>
        <v>41950</v>
      </c>
      <c r="N33" s="4">
        <f t="shared" si="10"/>
        <v>41951</v>
      </c>
      <c r="O33" s="4">
        <f t="shared" si="10"/>
        <v>41952</v>
      </c>
      <c r="P33" s="1"/>
      <c r="Q33" s="3">
        <f>W32+1</f>
        <v>41981</v>
      </c>
      <c r="R33" s="3">
        <f t="shared" si="11"/>
        <v>41982</v>
      </c>
      <c r="S33" s="3">
        <f t="shared" si="11"/>
        <v>41983</v>
      </c>
      <c r="T33" s="3">
        <f t="shared" si="11"/>
        <v>41984</v>
      </c>
      <c r="U33" s="3">
        <f t="shared" si="11"/>
        <v>41985</v>
      </c>
      <c r="V33" s="4">
        <f t="shared" si="11"/>
        <v>41986</v>
      </c>
      <c r="W33" s="4">
        <f t="shared" si="11"/>
        <v>41987</v>
      </c>
      <c r="X33" s="1"/>
    </row>
    <row r="34" spans="1:24" x14ac:dyDescent="0.25">
      <c r="A34" s="3">
        <f>G33+1</f>
        <v>41925</v>
      </c>
      <c r="B34" s="3">
        <f t="shared" si="9"/>
        <v>41926</v>
      </c>
      <c r="C34" s="3">
        <f t="shared" si="9"/>
        <v>41927</v>
      </c>
      <c r="D34" s="3">
        <f t="shared" si="9"/>
        <v>41928</v>
      </c>
      <c r="E34" s="3">
        <f t="shared" si="9"/>
        <v>41929</v>
      </c>
      <c r="F34" s="4">
        <f t="shared" si="9"/>
        <v>41930</v>
      </c>
      <c r="G34" s="4">
        <f t="shared" si="9"/>
        <v>41931</v>
      </c>
      <c r="H34" s="1"/>
      <c r="I34" s="3">
        <f>O33+1</f>
        <v>41953</v>
      </c>
      <c r="J34" s="3">
        <f t="shared" si="10"/>
        <v>41954</v>
      </c>
      <c r="K34" s="3">
        <f t="shared" si="10"/>
        <v>41955</v>
      </c>
      <c r="L34" s="3">
        <f t="shared" si="10"/>
        <v>41956</v>
      </c>
      <c r="M34" s="3">
        <f t="shared" si="10"/>
        <v>41957</v>
      </c>
      <c r="N34" s="4">
        <f t="shared" si="10"/>
        <v>41958</v>
      </c>
      <c r="O34" s="4">
        <f t="shared" si="10"/>
        <v>41959</v>
      </c>
      <c r="P34" s="1"/>
      <c r="Q34" s="3">
        <f>W33+1</f>
        <v>41988</v>
      </c>
      <c r="R34" s="3">
        <f t="shared" si="11"/>
        <v>41989</v>
      </c>
      <c r="S34" s="3">
        <f t="shared" si="11"/>
        <v>41990</v>
      </c>
      <c r="T34" s="3">
        <f t="shared" si="11"/>
        <v>41991</v>
      </c>
      <c r="U34" s="3">
        <f t="shared" si="11"/>
        <v>41992</v>
      </c>
      <c r="V34" s="4">
        <f t="shared" si="11"/>
        <v>41993</v>
      </c>
      <c r="W34" s="4">
        <f t="shared" si="11"/>
        <v>41994</v>
      </c>
      <c r="X34" s="1"/>
    </row>
    <row r="35" spans="1:24" x14ac:dyDescent="0.25">
      <c r="A35" s="3">
        <f>G34+1</f>
        <v>41932</v>
      </c>
      <c r="B35" s="3">
        <f t="shared" si="9"/>
        <v>41933</v>
      </c>
      <c r="C35" s="3">
        <f t="shared" si="9"/>
        <v>41934</v>
      </c>
      <c r="D35" s="3">
        <f t="shared" si="9"/>
        <v>41935</v>
      </c>
      <c r="E35" s="3">
        <f t="shared" si="9"/>
        <v>41936</v>
      </c>
      <c r="F35" s="4">
        <f t="shared" si="9"/>
        <v>41937</v>
      </c>
      <c r="G35" s="4">
        <f t="shared" si="9"/>
        <v>41938</v>
      </c>
      <c r="H35" s="1"/>
      <c r="I35" s="3">
        <f>O34+1</f>
        <v>41960</v>
      </c>
      <c r="J35" s="3">
        <f t="shared" si="10"/>
        <v>41961</v>
      </c>
      <c r="K35" s="3">
        <f t="shared" si="10"/>
        <v>41962</v>
      </c>
      <c r="L35" s="3">
        <f t="shared" si="10"/>
        <v>41963</v>
      </c>
      <c r="M35" s="3">
        <f t="shared" si="10"/>
        <v>41964</v>
      </c>
      <c r="N35" s="4">
        <f t="shared" si="10"/>
        <v>41965</v>
      </c>
      <c r="O35" s="4">
        <f t="shared" si="10"/>
        <v>41966</v>
      </c>
      <c r="P35" s="1"/>
      <c r="Q35" s="3">
        <f>W34+1</f>
        <v>41995</v>
      </c>
      <c r="R35" s="3">
        <f t="shared" si="11"/>
        <v>41996</v>
      </c>
      <c r="S35" s="3">
        <f t="shared" si="11"/>
        <v>41997</v>
      </c>
      <c r="T35" s="3">
        <f t="shared" si="11"/>
        <v>41998</v>
      </c>
      <c r="U35" s="3">
        <f t="shared" si="11"/>
        <v>41999</v>
      </c>
      <c r="V35" s="4">
        <f t="shared" si="11"/>
        <v>42000</v>
      </c>
      <c r="W35" s="4">
        <f t="shared" si="11"/>
        <v>42001</v>
      </c>
      <c r="X35" s="1"/>
    </row>
    <row r="36" spans="1:24" x14ac:dyDescent="0.25">
      <c r="A36" s="3">
        <f>G35+1</f>
        <v>41939</v>
      </c>
      <c r="B36" s="3">
        <f t="shared" si="9"/>
        <v>41940</v>
      </c>
      <c r="C36" s="3">
        <f t="shared" si="9"/>
        <v>41941</v>
      </c>
      <c r="D36" s="3">
        <f t="shared" si="9"/>
        <v>41942</v>
      </c>
      <c r="E36" s="3">
        <f t="shared" si="9"/>
        <v>41943</v>
      </c>
      <c r="F36" s="4">
        <f t="shared" si="9"/>
        <v>41944</v>
      </c>
      <c r="G36" s="4">
        <f t="shared" si="9"/>
        <v>41945</v>
      </c>
      <c r="H36" s="1"/>
      <c r="I36" s="3">
        <f>O35+1</f>
        <v>41967</v>
      </c>
      <c r="J36" s="3">
        <f t="shared" si="10"/>
        <v>41968</v>
      </c>
      <c r="K36" s="3">
        <f t="shared" si="10"/>
        <v>41969</v>
      </c>
      <c r="L36" s="3">
        <f t="shared" si="10"/>
        <v>41970</v>
      </c>
      <c r="M36" s="3">
        <f t="shared" si="10"/>
        <v>41971</v>
      </c>
      <c r="N36" s="4">
        <f t="shared" si="10"/>
        <v>41972</v>
      </c>
      <c r="O36" s="4">
        <f t="shared" si="10"/>
        <v>41973</v>
      </c>
      <c r="P36" s="1"/>
      <c r="Q36" s="3">
        <f>W35+1</f>
        <v>42002</v>
      </c>
      <c r="R36" s="3">
        <f t="shared" si="11"/>
        <v>42003</v>
      </c>
      <c r="S36" s="3">
        <f t="shared" si="11"/>
        <v>42004</v>
      </c>
      <c r="T36" s="3">
        <f t="shared" si="11"/>
        <v>42005</v>
      </c>
      <c r="U36" s="3">
        <f t="shared" si="11"/>
        <v>42006</v>
      </c>
      <c r="V36" s="4">
        <f t="shared" si="11"/>
        <v>42007</v>
      </c>
      <c r="W36" s="4">
        <f t="shared" si="11"/>
        <v>42008</v>
      </c>
      <c r="X36" s="1"/>
    </row>
  </sheetData>
  <mergeCells count="13">
    <mergeCell ref="A21:G21"/>
    <mergeCell ref="I21:O21"/>
    <mergeCell ref="Q21:W21"/>
    <mergeCell ref="A30:G30"/>
    <mergeCell ref="I30:O30"/>
    <mergeCell ref="Q30:W30"/>
    <mergeCell ref="A1:W1"/>
    <mergeCell ref="A3:G3"/>
    <mergeCell ref="I3:O3"/>
    <mergeCell ref="Q3:W3"/>
    <mergeCell ref="A12:G12"/>
    <mergeCell ref="I12:O12"/>
    <mergeCell ref="Q12:W12"/>
  </mergeCells>
  <conditionalFormatting sqref="A5:G10">
    <cfRule type="cellIs" dxfId="23" priority="24" operator="greaterThan">
      <formula>DATEVALUE(CONCATENATE("01.01.", $A$1))+30</formula>
    </cfRule>
    <cfRule type="cellIs" dxfId="22" priority="25" operator="lessThan">
      <formula>DATEVALUE(CONCATENATE("01.01.", $A$1))</formula>
    </cfRule>
  </conditionalFormatting>
  <conditionalFormatting sqref="Q5:W10">
    <cfRule type="cellIs" dxfId="21" priority="22" operator="greaterThan">
      <formula>DATEVALUE(CONCATENATE("01.03.", $A$1))+30</formula>
    </cfRule>
    <cfRule type="cellIs" dxfId="20" priority="23" operator="lessThan">
      <formula>DATEVALUE(CONCATENATE("01.03.", $A$1))</formula>
    </cfRule>
  </conditionalFormatting>
  <conditionalFormatting sqref="A14:G19">
    <cfRule type="cellIs" dxfId="19" priority="20" operator="greaterThan">
      <formula>DATEVALUE(CONCATENATE("01.04.", $A$1))+29</formula>
    </cfRule>
    <cfRule type="cellIs" dxfId="18" priority="21" operator="lessThan">
      <formula>DATEVALUE(CONCATENATE("01.04.", $A$1))</formula>
    </cfRule>
  </conditionalFormatting>
  <conditionalFormatting sqref="I14:O19">
    <cfRule type="cellIs" dxfId="17" priority="18" operator="greaterThan">
      <formula>DATEVALUE(CONCATENATE("01.05.", $A$1))+30</formula>
    </cfRule>
    <cfRule type="cellIs" dxfId="16" priority="19" operator="lessThan">
      <formula>DATEVALUE(CONCATENATE("01.05.", $A$1))</formula>
    </cfRule>
  </conditionalFormatting>
  <conditionalFormatting sqref="Q14:W19">
    <cfRule type="cellIs" dxfId="15" priority="16" operator="greaterThan">
      <formula>DATEVALUE(CONCATENATE("01.06.", $A$1))+29</formula>
    </cfRule>
    <cfRule type="cellIs" dxfId="14" priority="17" operator="lessThan">
      <formula>DATEVALUE(CONCATENATE("01.06.", $A$1))</formula>
    </cfRule>
  </conditionalFormatting>
  <conditionalFormatting sqref="A23:G28">
    <cfRule type="cellIs" dxfId="13" priority="14" operator="greaterThan">
      <formula>DATEVALUE(CONCATENATE("01.07.", $A$1))+30</formula>
    </cfRule>
    <cfRule type="cellIs" dxfId="12" priority="15" operator="lessThan">
      <formula>DATEVALUE(CONCATENATE("01.07.", $A$1))</formula>
    </cfRule>
  </conditionalFormatting>
  <conditionalFormatting sqref="I23:O28">
    <cfRule type="cellIs" dxfId="11" priority="12" operator="greaterThan">
      <formula>DATEVALUE(CONCATENATE("01.08.", $A$1))+30</formula>
    </cfRule>
    <cfRule type="cellIs" dxfId="10" priority="13" operator="lessThan">
      <formula>DATEVALUE(CONCATENATE("01.08.", $A$1))</formula>
    </cfRule>
  </conditionalFormatting>
  <conditionalFormatting sqref="Q23:W28">
    <cfRule type="cellIs" dxfId="9" priority="10" operator="greaterThan">
      <formula>DATEVALUE(CONCATENATE("01.09.", $A$1))+29</formula>
    </cfRule>
    <cfRule type="cellIs" dxfId="8" priority="11" operator="lessThan">
      <formula>DATEVALUE(CONCATENATE("01.09.", $A$1))</formula>
    </cfRule>
  </conditionalFormatting>
  <conditionalFormatting sqref="A32:G36">
    <cfRule type="cellIs" dxfId="7" priority="8" operator="greaterThan">
      <formula>DATEVALUE(CONCATENATE("01.10.", $A$1))+30</formula>
    </cfRule>
    <cfRule type="cellIs" dxfId="6" priority="9" operator="lessThan">
      <formula>DATEVALUE(CONCATENATE("01.10.", $A$1))</formula>
    </cfRule>
  </conditionalFormatting>
  <conditionalFormatting sqref="I32:O36">
    <cfRule type="cellIs" dxfId="5" priority="6" operator="greaterThan">
      <formula>DATEVALUE(CONCATENATE("01.11.", $A$1))+29</formula>
    </cfRule>
    <cfRule type="cellIs" dxfId="4" priority="7" operator="lessThan">
      <formula>DATEVALUE(CONCATENATE("01.11.", $A$1))</formula>
    </cfRule>
  </conditionalFormatting>
  <conditionalFormatting sqref="Q32:W36">
    <cfRule type="cellIs" dxfId="3" priority="4" operator="greaterThan">
      <formula>DATEVALUE(CONCATENATE("01.12.", $A$1))+30</formula>
    </cfRule>
    <cfRule type="cellIs" dxfId="2" priority="5" operator="lessThan">
      <formula>DATEVALUE(CONCATENATE("01.12.", $A$1))</formula>
    </cfRule>
  </conditionalFormatting>
  <conditionalFormatting sqref="I5:O10">
    <cfRule type="cellIs" dxfId="1" priority="2" operator="greaterThan">
      <formula>DATEVALUE(CONCATENATE("01.02.",$A$1))+IF(MOD($A$1,4)&lt;&gt;0,27,IF(MOD($A$1,100)&lt;&gt;0,28,IF(MOD($A$1,400)&lt;&gt;0,27,28)))</formula>
    </cfRule>
    <cfRule type="cellIs" dxfId="0" priority="3" operator="lessThan">
      <formula>DATEVALUE(CONCATENATE("01.02.", $A$1))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B4" sqref="B4"/>
    </sheetView>
  </sheetViews>
  <sheetFormatPr defaultRowHeight="15" x14ac:dyDescent="0.25"/>
  <cols>
    <col min="1" max="3" width="10.140625" bestFit="1" customWidth="1"/>
    <col min="5" max="5" width="10.140625" bestFit="1" customWidth="1"/>
    <col min="6" max="6" width="11.7109375" customWidth="1"/>
    <col min="7" max="7" width="10.140625" bestFit="1" customWidth="1"/>
  </cols>
  <sheetData>
    <row r="1" spans="1:7" ht="32.25" customHeight="1" x14ac:dyDescent="0.25">
      <c r="A1" s="7">
        <f ca="1">TODAY()</f>
        <v>41659</v>
      </c>
      <c r="B1" s="7"/>
      <c r="C1" s="7"/>
    </row>
    <row r="2" spans="1:7" x14ac:dyDescent="0.25">
      <c r="E2" s="5">
        <v>41647</v>
      </c>
    </row>
    <row r="4" spans="1:7" x14ac:dyDescent="0.25">
      <c r="E4" s="5">
        <v>41654</v>
      </c>
    </row>
    <row r="5" spans="1:7" x14ac:dyDescent="0.25">
      <c r="G5" s="5">
        <v>41644</v>
      </c>
    </row>
    <row r="6" spans="1:7" x14ac:dyDescent="0.25">
      <c r="C6" s="5">
        <v>41640</v>
      </c>
      <c r="E6" s="5">
        <v>41641</v>
      </c>
    </row>
    <row r="8" spans="1:7" x14ac:dyDescent="0.25">
      <c r="G8" s="5">
        <v>41642</v>
      </c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2014-01-20T13:22:00Z</dcterms:modified>
</cp:coreProperties>
</file>