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8" i="1"/>
  <c r="L18" s="1"/>
  <c r="J18"/>
  <c r="K17"/>
  <c r="L17" s="1"/>
  <c r="J17"/>
  <c r="K16"/>
  <c r="L16" s="1"/>
  <c r="J16"/>
  <c r="K15"/>
  <c r="J15"/>
  <c r="L15" s="1"/>
  <c r="K14"/>
  <c r="L14" s="1"/>
  <c r="J14"/>
  <c r="K13"/>
  <c r="J13"/>
  <c r="L13" s="1"/>
  <c r="K12"/>
  <c r="L12" s="1"/>
  <c r="J12"/>
  <c r="K11"/>
  <c r="J11"/>
  <c r="L11" s="1"/>
  <c r="K10"/>
  <c r="L10" s="1"/>
  <c r="J10"/>
  <c r="K9"/>
  <c r="J9"/>
  <c r="L9" s="1"/>
  <c r="K8"/>
  <c r="L8" s="1"/>
  <c r="J8"/>
  <c r="K7"/>
  <c r="J7"/>
  <c r="L7" s="1"/>
  <c r="K6"/>
  <c r="L6" s="1"/>
  <c r="J6"/>
  <c r="K5"/>
  <c r="J5"/>
  <c r="L5" s="1"/>
  <c r="K4"/>
  <c r="L4" s="1"/>
  <c r="J4"/>
  <c r="K3"/>
  <c r="J3"/>
  <c r="L3" s="1"/>
  <c r="K2"/>
  <c r="L2" s="1"/>
  <c r="J2"/>
</calcChain>
</file>

<file path=xl/sharedStrings.xml><?xml version="1.0" encoding="utf-8"?>
<sst xmlns="http://schemas.openxmlformats.org/spreadsheetml/2006/main" count="28" uniqueCount="28">
  <si>
    <t>Landing page path</t>
  </si>
  <si>
    <t>Visits</t>
  </si>
  <si>
    <t>New visits</t>
  </si>
  <si>
    <t>Bounces</t>
  </si>
  <si>
    <t>Pageviews</t>
  </si>
  <si>
    <t>Avg. pageviews per visit</t>
  </si>
  <si>
    <t>Unique pageviews</t>
  </si>
  <si>
    <t>Total time on page (h:m)</t>
  </si>
  <si>
    <t>Visbon</t>
  </si>
  <si>
    <t>ID</t>
  </si>
  <si>
    <t>/nsk/more-info/?calculate_for=141265769370487</t>
  </si>
  <si>
    <t>/irkutsk/?calculate_for=1548640653450061</t>
  </si>
  <si>
    <t>/chelyabinsk/?calculate_for=2111590606489107</t>
  </si>
  <si>
    <t>/samara/?calculate_for=2533803072613745</t>
  </si>
  <si>
    <t>/nsk/?calculate_for=141265769353973</t>
  </si>
  <si>
    <t>/nsk/?calculate_for=141265769531235</t>
  </si>
  <si>
    <t>/chita/?calculate_for=9007727535720257</t>
  </si>
  <si>
    <t>/kemerovo/?calculate_for=704215722976787</t>
  </si>
  <si>
    <t>/ufa/?calculate_for=2393065583052378</t>
  </si>
  <si>
    <t>/barnaul/?calculate_for=563478234410956</t>
  </si>
  <si>
    <t>/irkutsk/?calculate_for=1548640652891425</t>
  </si>
  <si>
    <t>/kmv/?calculate_for=12526164744603507</t>
  </si>
  <si>
    <t>/nchelny/?calculate_for=4081915443288330</t>
  </si>
  <si>
    <t>/kazan/?calculate_for=2956015536771695</t>
  </si>
  <si>
    <t>/kemerovo/?calculate_for=704215722760238</t>
  </si>
  <si>
    <t>/magnitogorsk/?calculate_for=3659702978216719</t>
  </si>
  <si>
    <t>/nsk/?calculate_for=141266769586192</t>
  </si>
  <si>
    <t>City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</si>
</sst>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h]:mm"/>
  </numFmts>
  <fonts count="2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NumberFormat="1" applyFont="1" applyFill="1" applyBorder="1"/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165" fontId="1" fillId="2" borderId="2" xfId="0" applyNumberFormat="1" applyFont="1" applyFill="1" applyBorder="1"/>
    <xf numFmtId="165" fontId="1" fillId="2" borderId="1" xfId="0" applyNumberFormat="1" applyFont="1" applyFill="1" applyBorder="1"/>
    <xf numFmtId="0" fontId="0" fillId="3" borderId="1" xfId="0" applyNumberFormat="1" applyFill="1" applyBorder="1"/>
    <xf numFmtId="3" fontId="0" fillId="3" borderId="1" xfId="0" applyNumberFormat="1" applyFill="1" applyBorder="1"/>
    <xf numFmtId="164" fontId="0" fillId="3" borderId="1" xfId="0" applyNumberFormat="1" applyFill="1" applyBorder="1"/>
    <xf numFmtId="165" fontId="0" fillId="3" borderId="2" xfId="0" applyNumberFormat="1" applyFill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N2" sqref="N2"/>
    </sheetView>
  </sheetViews>
  <sheetFormatPr defaultRowHeight="15"/>
  <cols>
    <col min="1" max="1" width="45.28515625" bestFit="1" customWidth="1"/>
    <col min="2" max="2" width="5.85546875" bestFit="1" customWidth="1"/>
    <col min="3" max="3" width="10.140625" bestFit="1" customWidth="1"/>
    <col min="4" max="4" width="8.42578125" bestFit="1" customWidth="1"/>
    <col min="5" max="5" width="10.42578125" bestFit="1" customWidth="1"/>
    <col min="6" max="6" width="22.7109375" bestFit="1" customWidth="1"/>
    <col min="7" max="7" width="17.5703125" bestFit="1" customWidth="1"/>
    <col min="8" max="8" width="23.140625" bestFit="1" customWidth="1"/>
    <col min="9" max="9" width="7.140625" bestFit="1" customWidth="1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4" t="s">
        <v>7</v>
      </c>
      <c r="I1" s="5" t="s">
        <v>8</v>
      </c>
      <c r="J1">
        <v>1</v>
      </c>
      <c r="K1">
        <v>2</v>
      </c>
      <c r="L1" t="s">
        <v>9</v>
      </c>
      <c r="N1" t="s">
        <v>27</v>
      </c>
    </row>
    <row r="2" spans="1:14">
      <c r="A2" s="6" t="s">
        <v>10</v>
      </c>
      <c r="B2" s="7">
        <v>27</v>
      </c>
      <c r="C2" s="7">
        <v>6</v>
      </c>
      <c r="D2" s="7">
        <v>27</v>
      </c>
      <c r="E2" s="7">
        <v>27</v>
      </c>
      <c r="F2" s="8">
        <v>1</v>
      </c>
      <c r="G2" s="7">
        <v>27</v>
      </c>
      <c r="H2" s="9">
        <v>0</v>
      </c>
      <c r="I2" s="10">
        <v>0</v>
      </c>
      <c r="J2">
        <f>FIND("=",A2)</f>
        <v>30</v>
      </c>
      <c r="K2">
        <f>LEN(A2)</f>
        <v>45</v>
      </c>
      <c r="L2" t="str">
        <f>RIGHT(A2,K2-J2)</f>
        <v>141265769370487</v>
      </c>
    </row>
    <row r="3" spans="1:14">
      <c r="A3" s="6" t="s">
        <v>11</v>
      </c>
      <c r="B3" s="7">
        <v>26</v>
      </c>
      <c r="C3" s="7">
        <v>0</v>
      </c>
      <c r="D3" s="7">
        <v>26</v>
      </c>
      <c r="E3" s="7">
        <v>26</v>
      </c>
      <c r="F3" s="8">
        <v>1</v>
      </c>
      <c r="G3" s="7">
        <v>26</v>
      </c>
      <c r="H3" s="9">
        <v>0</v>
      </c>
      <c r="I3" s="10">
        <v>0</v>
      </c>
      <c r="J3">
        <f t="shared" ref="J3:J18" si="0">FIND("=",A3)</f>
        <v>24</v>
      </c>
      <c r="K3">
        <f t="shared" ref="K3:K18" si="1">LEN(A3)</f>
        <v>40</v>
      </c>
      <c r="L3" t="str">
        <f t="shared" ref="L3:L18" si="2">RIGHT(A3,K3-J3)</f>
        <v>1548640653450061</v>
      </c>
    </row>
    <row r="4" spans="1:14">
      <c r="A4" s="6" t="s">
        <v>12</v>
      </c>
      <c r="B4" s="7">
        <v>24</v>
      </c>
      <c r="C4" s="7">
        <v>0</v>
      </c>
      <c r="D4" s="7">
        <v>24</v>
      </c>
      <c r="E4" s="7">
        <v>24</v>
      </c>
      <c r="F4" s="8">
        <v>1</v>
      </c>
      <c r="G4" s="7">
        <v>24</v>
      </c>
      <c r="H4" s="9">
        <v>0</v>
      </c>
      <c r="I4" s="10">
        <v>0</v>
      </c>
      <c r="J4">
        <f t="shared" si="0"/>
        <v>28</v>
      </c>
      <c r="K4">
        <f t="shared" si="1"/>
        <v>44</v>
      </c>
      <c r="L4" t="str">
        <f t="shared" si="2"/>
        <v>2111590606489107</v>
      </c>
    </row>
    <row r="5" spans="1:14">
      <c r="A5" s="6" t="s">
        <v>13</v>
      </c>
      <c r="B5" s="7">
        <v>23</v>
      </c>
      <c r="C5" s="7">
        <v>0</v>
      </c>
      <c r="D5" s="7">
        <v>23</v>
      </c>
      <c r="E5" s="7">
        <v>23</v>
      </c>
      <c r="F5" s="8">
        <v>1</v>
      </c>
      <c r="G5" s="7">
        <v>23</v>
      </c>
      <c r="H5" s="9">
        <v>0</v>
      </c>
      <c r="I5" s="10">
        <v>0</v>
      </c>
      <c r="J5">
        <f t="shared" si="0"/>
        <v>23</v>
      </c>
      <c r="K5">
        <f t="shared" si="1"/>
        <v>39</v>
      </c>
      <c r="L5" t="str">
        <f t="shared" si="2"/>
        <v>2533803072613745</v>
      </c>
    </row>
    <row r="6" spans="1:14">
      <c r="A6" s="6" t="s">
        <v>14</v>
      </c>
      <c r="B6" s="7">
        <v>20</v>
      </c>
      <c r="C6" s="7">
        <v>0</v>
      </c>
      <c r="D6" s="7">
        <v>20</v>
      </c>
      <c r="E6" s="7">
        <v>20</v>
      </c>
      <c r="F6" s="8">
        <v>1</v>
      </c>
      <c r="G6" s="7">
        <v>20</v>
      </c>
      <c r="H6" s="9">
        <v>0</v>
      </c>
      <c r="I6" s="10">
        <v>0</v>
      </c>
      <c r="J6">
        <f t="shared" si="0"/>
        <v>20</v>
      </c>
      <c r="K6">
        <f t="shared" si="1"/>
        <v>35</v>
      </c>
      <c r="L6" t="str">
        <f t="shared" si="2"/>
        <v>141265769353973</v>
      </c>
    </row>
    <row r="7" spans="1:14">
      <c r="A7" s="6" t="s">
        <v>15</v>
      </c>
      <c r="B7" s="7">
        <v>19</v>
      </c>
      <c r="C7" s="7">
        <v>7</v>
      </c>
      <c r="D7" s="7">
        <v>19</v>
      </c>
      <c r="E7" s="7">
        <v>19</v>
      </c>
      <c r="F7" s="8">
        <v>1</v>
      </c>
      <c r="G7" s="7">
        <v>19</v>
      </c>
      <c r="H7" s="9">
        <v>0</v>
      </c>
      <c r="I7" s="10">
        <v>0</v>
      </c>
      <c r="J7">
        <f t="shared" si="0"/>
        <v>20</v>
      </c>
      <c r="K7">
        <f t="shared" si="1"/>
        <v>35</v>
      </c>
      <c r="L7" t="str">
        <f t="shared" si="2"/>
        <v>141265769531235</v>
      </c>
    </row>
    <row r="8" spans="1:14">
      <c r="A8" s="6" t="s">
        <v>16</v>
      </c>
      <c r="B8" s="7">
        <v>16</v>
      </c>
      <c r="C8" s="7">
        <v>0</v>
      </c>
      <c r="D8" s="7">
        <v>16</v>
      </c>
      <c r="E8" s="7">
        <v>16</v>
      </c>
      <c r="F8" s="8">
        <v>1</v>
      </c>
      <c r="G8" s="7">
        <v>16</v>
      </c>
      <c r="H8" s="9">
        <v>0</v>
      </c>
      <c r="I8" s="10">
        <v>0</v>
      </c>
      <c r="J8">
        <f t="shared" si="0"/>
        <v>22</v>
      </c>
      <c r="K8">
        <f t="shared" si="1"/>
        <v>38</v>
      </c>
      <c r="L8" t="str">
        <f t="shared" si="2"/>
        <v>9007727535720257</v>
      </c>
    </row>
    <row r="9" spans="1:14">
      <c r="A9" s="6" t="s">
        <v>17</v>
      </c>
      <c r="B9" s="7">
        <v>16</v>
      </c>
      <c r="C9" s="7">
        <v>1</v>
      </c>
      <c r="D9" s="7">
        <v>16</v>
      </c>
      <c r="E9" s="7">
        <v>16</v>
      </c>
      <c r="F9" s="8">
        <v>1</v>
      </c>
      <c r="G9" s="7">
        <v>16</v>
      </c>
      <c r="H9" s="9">
        <v>0</v>
      </c>
      <c r="I9" s="10">
        <v>0</v>
      </c>
      <c r="J9">
        <f t="shared" si="0"/>
        <v>25</v>
      </c>
      <c r="K9">
        <f t="shared" si="1"/>
        <v>40</v>
      </c>
      <c r="L9" t="str">
        <f t="shared" si="2"/>
        <v>704215722976787</v>
      </c>
    </row>
    <row r="10" spans="1:14">
      <c r="A10" s="6" t="s">
        <v>18</v>
      </c>
      <c r="B10" s="7">
        <v>15</v>
      </c>
      <c r="C10" s="7">
        <v>1</v>
      </c>
      <c r="D10" s="7">
        <v>15</v>
      </c>
      <c r="E10" s="7">
        <v>15</v>
      </c>
      <c r="F10" s="8">
        <v>1</v>
      </c>
      <c r="G10" s="7">
        <v>15</v>
      </c>
      <c r="H10" s="9">
        <v>0</v>
      </c>
      <c r="I10" s="10">
        <v>0</v>
      </c>
      <c r="J10">
        <f t="shared" si="0"/>
        <v>20</v>
      </c>
      <c r="K10">
        <f t="shared" si="1"/>
        <v>36</v>
      </c>
      <c r="L10" t="str">
        <f t="shared" si="2"/>
        <v>2393065583052378</v>
      </c>
    </row>
    <row r="11" spans="1:14">
      <c r="A11" s="6" t="s">
        <v>19</v>
      </c>
      <c r="B11" s="7">
        <v>14</v>
      </c>
      <c r="C11" s="7">
        <v>8</v>
      </c>
      <c r="D11" s="7">
        <v>14</v>
      </c>
      <c r="E11" s="7">
        <v>14</v>
      </c>
      <c r="F11" s="8">
        <v>1</v>
      </c>
      <c r="G11" s="7">
        <v>14</v>
      </c>
      <c r="H11" s="9">
        <v>0</v>
      </c>
      <c r="I11" s="10">
        <v>0</v>
      </c>
      <c r="J11">
        <f t="shared" si="0"/>
        <v>24</v>
      </c>
      <c r="K11">
        <f t="shared" si="1"/>
        <v>39</v>
      </c>
      <c r="L11" t="str">
        <f t="shared" si="2"/>
        <v>563478234410956</v>
      </c>
    </row>
    <row r="12" spans="1:14">
      <c r="A12" s="6" t="s">
        <v>20</v>
      </c>
      <c r="B12" s="7">
        <v>14</v>
      </c>
      <c r="C12" s="7">
        <v>5</v>
      </c>
      <c r="D12" s="7">
        <v>14</v>
      </c>
      <c r="E12" s="7">
        <v>14</v>
      </c>
      <c r="F12" s="8">
        <v>1</v>
      </c>
      <c r="G12" s="7">
        <v>14</v>
      </c>
      <c r="H12" s="9">
        <v>0</v>
      </c>
      <c r="I12" s="10">
        <v>0</v>
      </c>
      <c r="J12">
        <f t="shared" si="0"/>
        <v>24</v>
      </c>
      <c r="K12">
        <f t="shared" si="1"/>
        <v>40</v>
      </c>
      <c r="L12" t="str">
        <f t="shared" si="2"/>
        <v>1548640652891425</v>
      </c>
    </row>
    <row r="13" spans="1:14">
      <c r="A13" s="6" t="s">
        <v>21</v>
      </c>
      <c r="B13" s="7">
        <v>14</v>
      </c>
      <c r="C13" s="7">
        <v>0</v>
      </c>
      <c r="D13" s="7">
        <v>14</v>
      </c>
      <c r="E13" s="7">
        <v>14</v>
      </c>
      <c r="F13" s="8">
        <v>1</v>
      </c>
      <c r="G13" s="7">
        <v>14</v>
      </c>
      <c r="H13" s="9">
        <v>0</v>
      </c>
      <c r="I13" s="10">
        <v>0</v>
      </c>
      <c r="J13">
        <f t="shared" si="0"/>
        <v>20</v>
      </c>
      <c r="K13">
        <f t="shared" si="1"/>
        <v>37</v>
      </c>
      <c r="L13" t="str">
        <f t="shared" si="2"/>
        <v>12526164744603507</v>
      </c>
    </row>
    <row r="14" spans="1:14">
      <c r="A14" s="6" t="s">
        <v>22</v>
      </c>
      <c r="B14" s="7">
        <v>14</v>
      </c>
      <c r="C14" s="7">
        <v>0</v>
      </c>
      <c r="D14" s="7">
        <v>14</v>
      </c>
      <c r="E14" s="7">
        <v>14</v>
      </c>
      <c r="F14" s="8">
        <v>1</v>
      </c>
      <c r="G14" s="7">
        <v>14</v>
      </c>
      <c r="H14" s="9">
        <v>0</v>
      </c>
      <c r="I14" s="10">
        <v>0</v>
      </c>
      <c r="J14">
        <f t="shared" si="0"/>
        <v>24</v>
      </c>
      <c r="K14">
        <f t="shared" si="1"/>
        <v>40</v>
      </c>
      <c r="L14" t="str">
        <f t="shared" si="2"/>
        <v>4081915443288330</v>
      </c>
    </row>
    <row r="15" spans="1:14">
      <c r="A15" s="6" t="s">
        <v>23</v>
      </c>
      <c r="B15" s="7">
        <v>13</v>
      </c>
      <c r="C15" s="7">
        <v>0</v>
      </c>
      <c r="D15" s="7">
        <v>13</v>
      </c>
      <c r="E15" s="7">
        <v>13</v>
      </c>
      <c r="F15" s="8">
        <v>1</v>
      </c>
      <c r="G15" s="7">
        <v>13</v>
      </c>
      <c r="H15" s="9">
        <v>0</v>
      </c>
      <c r="I15" s="10">
        <v>0</v>
      </c>
      <c r="J15">
        <f t="shared" si="0"/>
        <v>22</v>
      </c>
      <c r="K15">
        <f t="shared" si="1"/>
        <v>38</v>
      </c>
      <c r="L15" t="str">
        <f t="shared" si="2"/>
        <v>2956015536771695</v>
      </c>
    </row>
    <row r="16" spans="1:14">
      <c r="A16" s="6" t="s">
        <v>24</v>
      </c>
      <c r="B16" s="7">
        <v>13</v>
      </c>
      <c r="C16" s="7">
        <v>0</v>
      </c>
      <c r="D16" s="7">
        <v>13</v>
      </c>
      <c r="E16" s="7">
        <v>13</v>
      </c>
      <c r="F16" s="8">
        <v>1</v>
      </c>
      <c r="G16" s="7">
        <v>13</v>
      </c>
      <c r="H16" s="9">
        <v>0</v>
      </c>
      <c r="I16" s="10">
        <v>0</v>
      </c>
      <c r="J16">
        <f t="shared" si="0"/>
        <v>25</v>
      </c>
      <c r="K16">
        <f t="shared" si="1"/>
        <v>40</v>
      </c>
      <c r="L16" t="str">
        <f t="shared" si="2"/>
        <v>704215722760238</v>
      </c>
    </row>
    <row r="17" spans="1:12">
      <c r="A17" s="6" t="s">
        <v>25</v>
      </c>
      <c r="B17" s="7">
        <v>13</v>
      </c>
      <c r="C17" s="7">
        <v>1</v>
      </c>
      <c r="D17" s="7">
        <v>13</v>
      </c>
      <c r="E17" s="7">
        <v>13</v>
      </c>
      <c r="F17" s="8">
        <v>1</v>
      </c>
      <c r="G17" s="7">
        <v>13</v>
      </c>
      <c r="H17" s="9">
        <v>0</v>
      </c>
      <c r="I17" s="10">
        <v>0</v>
      </c>
      <c r="J17">
        <f t="shared" si="0"/>
        <v>29</v>
      </c>
      <c r="K17">
        <f t="shared" si="1"/>
        <v>45</v>
      </c>
      <c r="L17" t="str">
        <f t="shared" si="2"/>
        <v>3659702978216719</v>
      </c>
    </row>
    <row r="18" spans="1:12">
      <c r="A18" s="6" t="s">
        <v>26</v>
      </c>
      <c r="B18" s="7">
        <v>13</v>
      </c>
      <c r="C18" s="7">
        <v>1</v>
      </c>
      <c r="D18" s="7">
        <v>13</v>
      </c>
      <c r="E18" s="7">
        <v>13</v>
      </c>
      <c r="F18" s="8">
        <v>1</v>
      </c>
      <c r="G18" s="7">
        <v>13</v>
      </c>
      <c r="H18" s="9">
        <v>0</v>
      </c>
      <c r="I18" s="10">
        <v>0</v>
      </c>
      <c r="J18">
        <f t="shared" si="0"/>
        <v>20</v>
      </c>
      <c r="K18">
        <f t="shared" si="1"/>
        <v>35</v>
      </c>
      <c r="L18" t="str">
        <f t="shared" si="2"/>
        <v>141266769586192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2014-01-20T15:59:46Z</dcterms:modified>
</cp:coreProperties>
</file>