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J12" i="1" s="1" a="1"/>
  <c r="J12" i="1" s="1"/>
  <c r="G12" i="1"/>
  <c r="N5" i="1"/>
  <c r="N6" i="1"/>
  <c r="N7" i="1"/>
  <c r="N8" i="1"/>
  <c r="N9" i="1"/>
  <c r="N10" i="1"/>
  <c r="N11" i="1"/>
  <c r="N4" i="1"/>
  <c r="M5" i="1" a="1"/>
  <c r="M5" i="1"/>
  <c r="M6" i="1" a="1"/>
  <c r="M6" i="1"/>
  <c r="M7" i="1" a="1"/>
  <c r="M7" i="1"/>
  <c r="M8" i="1" a="1"/>
  <c r="M8" i="1"/>
  <c r="M9" i="1" a="1"/>
  <c r="M9" i="1" s="1"/>
  <c r="M10" i="1" a="1"/>
  <c r="M10" i="1" s="1"/>
  <c r="M11" i="1" a="1"/>
  <c r="M11" i="1" s="1"/>
  <c r="M4" i="1" a="1"/>
  <c r="M4" i="1" s="1"/>
  <c r="L5" i="1"/>
  <c r="L6" i="1"/>
  <c r="L7" i="1"/>
  <c r="L8" i="1"/>
  <c r="L9" i="1"/>
  <c r="L10" i="1"/>
  <c r="L11" i="1"/>
  <c r="L4" i="1"/>
  <c r="K5" i="1"/>
  <c r="K6" i="1"/>
  <c r="K7" i="1"/>
  <c r="K8" i="1"/>
  <c r="K9" i="1"/>
  <c r="K10" i="1"/>
  <c r="K11" i="1"/>
  <c r="K4" i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4" i="1" a="1"/>
  <c r="J4" i="1" s="1"/>
  <c r="D12" i="1" l="1"/>
  <c r="K12" i="1"/>
  <c r="L12" i="1"/>
  <c r="M12" i="1" s="1" a="1"/>
  <c r="M12" i="1" s="1"/>
  <c r="N12" i="1" s="1"/>
  <c r="G5" i="1"/>
  <c r="G6" i="1"/>
  <c r="G7" i="1"/>
  <c r="G8" i="1"/>
  <c r="G9" i="1"/>
  <c r="G10" i="1"/>
  <c r="G11" i="1"/>
  <c r="G4" i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4" i="1"/>
  <c r="D4" i="1" s="1"/>
  <c r="B6" i="2"/>
  <c r="B8" i="2"/>
  <c r="B7" i="2"/>
  <c r="B9" i="2"/>
  <c r="B4" i="2"/>
  <c r="B3" i="2"/>
  <c r="B5" i="2"/>
  <c r="B2" i="2"/>
</calcChain>
</file>

<file path=xl/sharedStrings.xml><?xml version="1.0" encoding="utf-8"?>
<sst xmlns="http://schemas.openxmlformats.org/spreadsheetml/2006/main" count="39" uniqueCount="35">
  <si>
    <t>кол-во символов</t>
  </si>
  <si>
    <t>Имеем список слов в ячейке</t>
  </si>
  <si>
    <t>Количество символов в ячейке</t>
  </si>
  <si>
    <t>Оставшееся количество символов до ограничения в ячейке</t>
  </si>
  <si>
    <t>Что есть в исходнике</t>
  </si>
  <si>
    <t>Что необходимо сделать</t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</si>
  <si>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ПД</t>
    </r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</si>
  <si>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НГЭ ПДиРИ</t>
    </r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</si>
  <si>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ЭД</t>
    </r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</si>
  <si>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ЭПД</t>
    </r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</si>
  <si>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НГЭ ПД и РИИ</t>
    </r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</si>
  <si>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НГЭПД РИИ</t>
    </r>
  </si>
  <si>
    <t>Добавить к исходным словам концевики из массива на листе 2, таким образом чтобы длина строки была не более 33 символов, при наличии концевиков с одинаковым количеством символов, выбирался и вставлялся случайный концевик из массива (желательно формулами!)</t>
  </si>
  <si>
    <t>Аттестация производства</t>
  </si>
  <si>
    <t>Аттестация производства  кукол</t>
  </si>
  <si>
    <t>Аттестация производства  мышек</t>
  </si>
  <si>
    <t>Аттестация производства  дров</t>
  </si>
  <si>
    <t>Аттестация заставок1</t>
  </si>
  <si>
    <r>
      <t xml:space="preserve">Аттестация производства  кукол </t>
    </r>
    <r>
      <rPr>
        <b/>
        <sz val="11"/>
        <color rgb="FF7030A0"/>
        <rFont val="Calibri"/>
        <family val="2"/>
        <charset val="204"/>
        <scheme val="minor"/>
      </rPr>
      <t>ПД</t>
    </r>
  </si>
  <si>
    <r>
      <t xml:space="preserve">Аттестация производства </t>
    </r>
    <r>
      <rPr>
        <b/>
        <sz val="11"/>
        <color rgb="FF7030A0"/>
        <rFont val="Calibri"/>
        <family val="2"/>
        <charset val="204"/>
        <scheme val="minor"/>
      </rPr>
      <t>НГЭ ПДиРИ</t>
    </r>
  </si>
  <si>
    <r>
      <t xml:space="preserve">Аттестация производства </t>
    </r>
    <r>
      <rPr>
        <b/>
        <sz val="11"/>
        <color rgb="FF7030A0"/>
        <rFont val="Calibri"/>
        <family val="2"/>
        <charset val="204"/>
        <scheme val="minor"/>
      </rPr>
      <t>НГЭПД РИИ</t>
    </r>
  </si>
  <si>
    <r>
      <t xml:space="preserve">Аттестация производства  мышек </t>
    </r>
    <r>
      <rPr>
        <b/>
        <sz val="11"/>
        <color rgb="FF7030A0"/>
        <rFont val="Calibri"/>
        <family val="2"/>
        <charset val="204"/>
        <scheme val="minor"/>
      </rPr>
      <t>ЭД</t>
    </r>
  </si>
  <si>
    <r>
      <t xml:space="preserve">Аттестация производства  дров </t>
    </r>
    <r>
      <rPr>
        <b/>
        <sz val="11"/>
        <color rgb="FF7030A0"/>
        <rFont val="Calibri"/>
        <family val="2"/>
        <charset val="204"/>
        <scheme val="minor"/>
      </rPr>
      <t>ЭПД</t>
    </r>
  </si>
  <si>
    <r>
      <t xml:space="preserve">Аттестация заставок1 </t>
    </r>
    <r>
      <rPr>
        <b/>
        <sz val="11"/>
        <color rgb="FF7030A0"/>
        <rFont val="Calibri"/>
        <family val="2"/>
        <charset val="204"/>
        <scheme val="minor"/>
      </rPr>
      <t>НГЭ ПД и РИИ</t>
    </r>
  </si>
  <si>
    <r>
      <t xml:space="preserve">Аттестация заставок1 </t>
    </r>
    <r>
      <rPr>
        <b/>
        <sz val="11"/>
        <color rgb="FF7030A0"/>
        <rFont val="Calibri"/>
        <family val="2"/>
        <charset val="204"/>
        <scheme val="minor"/>
      </rPr>
      <t>НГЭ звоните!</t>
    </r>
  </si>
  <si>
    <r>
      <t xml:space="preserve">Аттестация заставок1 </t>
    </r>
    <r>
      <rPr>
        <b/>
        <sz val="11"/>
        <color rgb="FF7030A0"/>
        <rFont val="Calibri"/>
        <family val="2"/>
        <charset val="204"/>
        <scheme val="minor"/>
      </rPr>
      <t>НГЭ, срочно!</t>
    </r>
  </si>
  <si>
    <t xml:space="preserve"> НГЭ, срочно!</t>
  </si>
  <si>
    <t xml:space="preserve"> НГЭ звоните!</t>
  </si>
  <si>
    <t>Есть</t>
  </si>
  <si>
    <t>Нужно</t>
  </si>
  <si>
    <t>Сколько</t>
  </si>
  <si>
    <t>Позиция</t>
  </si>
  <si>
    <t>Новая фраза</t>
  </si>
  <si>
    <t>Размер</t>
  </si>
  <si>
    <t>Аттестация производств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</si>
</sst>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4" borderId="0" xfId="0" applyFill="1"/>
    <xf numFmtId="0" fontId="5" fillId="3" borderId="0" xfId="0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6" fillId="5" borderId="0" xfId="0" applyFont="1" applyFill="1" applyAlignment="1">
      <alignment horizontal="left" vertical="center" wrapText="1"/>
    </xf>
    <xf numFmtId="0" fontId="1" fillId="5" borderId="0" xfId="0" applyFon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tabSelected="1" workbookViewId="0">
      <selection activeCell="N12" sqref="N12"/>
    </sheetView>
  </sheetViews>
  <sheetFormatPr defaultRowHeight="15" x14ac:dyDescent="0.25"/>
  <cols>
    <col min="2" max="2" width="37.7109375" customWidth="1"/>
    <col min="6" max="6" width="44" customWidth="1"/>
    <col min="13" max="13" width="35.7109375" bestFit="1" customWidth="1"/>
  </cols>
  <sheetData>
    <row r="1" spans="2:14" s="4" customFormat="1" x14ac:dyDescent="0.25">
      <c r="B1" s="10" t="s">
        <v>4</v>
      </c>
      <c r="C1" s="10"/>
      <c r="D1" s="10"/>
      <c r="E1" s="6"/>
      <c r="F1" s="13" t="s">
        <v>5</v>
      </c>
      <c r="G1" s="14"/>
    </row>
    <row r="2" spans="2:14" ht="135" x14ac:dyDescent="0.25">
      <c r="B2" s="11" t="s">
        <v>1</v>
      </c>
      <c r="C2" s="12" t="s">
        <v>2</v>
      </c>
      <c r="D2" s="12" t="s">
        <v>3</v>
      </c>
      <c r="E2" s="7"/>
      <c r="F2" s="15" t="s">
        <v>12</v>
      </c>
      <c r="G2" s="16"/>
    </row>
    <row r="3" spans="2:14" x14ac:dyDescent="0.25">
      <c r="B3" s="2"/>
      <c r="C3" s="2"/>
      <c r="D3" s="2"/>
      <c r="F3" s="8"/>
      <c r="G3" s="8"/>
      <c r="I3" t="s">
        <v>29</v>
      </c>
      <c r="J3" t="s">
        <v>28</v>
      </c>
      <c r="K3" t="s">
        <v>30</v>
      </c>
      <c r="L3" t="s">
        <v>31</v>
      </c>
      <c r="M3" t="s">
        <v>32</v>
      </c>
      <c r="N3" t="s">
        <v>33</v>
      </c>
    </row>
    <row r="4" spans="2:14" x14ac:dyDescent="0.25">
      <c r="B4" s="9" t="s">
        <v>14</v>
      </c>
      <c r="C4" s="2">
        <f>LEN(B4)</f>
        <v>30</v>
      </c>
      <c r="D4" s="2">
        <f>33-C4</f>
        <v>3</v>
      </c>
      <c r="F4" s="8" t="s">
        <v>18</v>
      </c>
      <c r="G4" s="8">
        <f>LEN(F4)</f>
        <v>33</v>
      </c>
      <c r="I4" s="17">
        <v>33</v>
      </c>
      <c r="J4">
        <f t="array" ref="J4">MAX(IF(Лист2!$B$2:$B$9&lt;=I4-C4,Лист2!$B$2:$B$9))</f>
        <v>3</v>
      </c>
      <c r="K4">
        <f>COUNTIF(Лист2!$B$2:$B$9,J4)</f>
        <v>2</v>
      </c>
      <c r="L4">
        <f>MOD(COUNTIF(J$4:J4,J4)-1,K4)+1</f>
        <v>1</v>
      </c>
      <c r="M4" t="str">
        <f t="array" ref="M4">B4&amp;INDEX(Лист2!A:A,SMALL(IF(Лист2!$B$2:$B$9=J4,ROW(Лист2!$B$2:$B$9)),L4))</f>
        <v>Аттестация производства  кукол ПД</v>
      </c>
      <c r="N4">
        <f>LEN(M4)</f>
        <v>33</v>
      </c>
    </row>
    <row r="5" spans="2:14" x14ac:dyDescent="0.25">
      <c r="B5" s="9" t="s">
        <v>13</v>
      </c>
      <c r="C5" s="2">
        <f t="shared" ref="C5:C11" si="0">LEN(B5)</f>
        <v>23</v>
      </c>
      <c r="D5" s="2">
        <f t="shared" ref="D5:D11" si="1">33-C5</f>
        <v>10</v>
      </c>
      <c r="F5" s="8" t="s">
        <v>19</v>
      </c>
      <c r="G5" s="8">
        <f t="shared" ref="G5:G11" si="2">LEN(F5)</f>
        <v>33</v>
      </c>
      <c r="I5" s="17">
        <v>33</v>
      </c>
      <c r="J5">
        <f t="array" ref="J5">MAX(IF(Лист2!$B$2:$B$9&lt;=I5-C5,Лист2!$B$2:$B$9))</f>
        <v>10</v>
      </c>
      <c r="K5">
        <f>COUNTIF(Лист2!$B$2:$B$9,J5)</f>
        <v>2</v>
      </c>
      <c r="L5">
        <f>MOD(COUNTIF(J$4:J5,J5)-1,K5)+1</f>
        <v>1</v>
      </c>
      <c r="M5" t="str">
        <f t="array" ref="M5">B5&amp;INDEX(Лист2!A:A,SMALL(IF(Лист2!$B$2:$B$9=J5,ROW(Лист2!$B$2:$B$9)),L5))</f>
        <v>Аттестация производства НГЭ ПДиРИ</v>
      </c>
      <c r="N5">
        <f t="shared" ref="N5:N12" si="3">LEN(M5)</f>
        <v>33</v>
      </c>
    </row>
    <row r="6" spans="2:14" x14ac:dyDescent="0.25">
      <c r="B6" s="9" t="s">
        <v>15</v>
      </c>
      <c r="C6" s="2">
        <f t="shared" si="0"/>
        <v>30</v>
      </c>
      <c r="D6" s="2">
        <f t="shared" si="1"/>
        <v>3</v>
      </c>
      <c r="F6" s="8" t="s">
        <v>21</v>
      </c>
      <c r="G6" s="8">
        <f t="shared" si="2"/>
        <v>33</v>
      </c>
      <c r="I6" s="17">
        <v>33</v>
      </c>
      <c r="J6">
        <f t="array" ref="J6">MAX(IF(Лист2!$B$2:$B$9&lt;=I6-C6,Лист2!$B$2:$B$9))</f>
        <v>3</v>
      </c>
      <c r="K6">
        <f>COUNTIF(Лист2!$B$2:$B$9,J6)</f>
        <v>2</v>
      </c>
      <c r="L6">
        <f>MOD(COUNTIF(J$4:J6,J6)-1,K6)+1</f>
        <v>2</v>
      </c>
      <c r="M6" t="str">
        <f t="array" ref="M6">B6&amp;INDEX(Лист2!A:A,SMALL(IF(Лист2!$B$2:$B$9=J6,ROW(Лист2!$B$2:$B$9)),L6))</f>
        <v>Аттестация производства  мышек ЭД</v>
      </c>
      <c r="N6">
        <f t="shared" si="3"/>
        <v>33</v>
      </c>
    </row>
    <row r="7" spans="2:14" x14ac:dyDescent="0.25">
      <c r="B7" s="9" t="s">
        <v>16</v>
      </c>
      <c r="C7" s="2">
        <f t="shared" si="0"/>
        <v>29</v>
      </c>
      <c r="D7" s="2">
        <f t="shared" si="1"/>
        <v>4</v>
      </c>
      <c r="F7" s="8" t="s">
        <v>22</v>
      </c>
      <c r="G7" s="8">
        <f t="shared" si="2"/>
        <v>33</v>
      </c>
      <c r="I7" s="17">
        <v>33</v>
      </c>
      <c r="J7">
        <f t="array" ref="J7">MAX(IF(Лист2!$B$2:$B$9&lt;=I7-C7,Лист2!$B$2:$B$9))</f>
        <v>4</v>
      </c>
      <c r="K7">
        <f>COUNTIF(Лист2!$B$2:$B$9,J7)</f>
        <v>1</v>
      </c>
      <c r="L7">
        <f>MOD(COUNTIF(J$4:J7,J7)-1,K7)+1</f>
        <v>1</v>
      </c>
      <c r="M7" t="str">
        <f t="array" ref="M7">B7&amp;INDEX(Лист2!A:A,SMALL(IF(Лист2!$B$2:$B$9=J7,ROW(Лист2!$B$2:$B$9)),L7))</f>
        <v>Аттестация производства  дров ЭПД</v>
      </c>
      <c r="N7">
        <f t="shared" si="3"/>
        <v>33</v>
      </c>
    </row>
    <row r="8" spans="2:14" x14ac:dyDescent="0.25">
      <c r="B8" s="9" t="s">
        <v>17</v>
      </c>
      <c r="C8" s="2">
        <f t="shared" si="0"/>
        <v>20</v>
      </c>
      <c r="D8" s="2">
        <f t="shared" si="1"/>
        <v>13</v>
      </c>
      <c r="F8" s="8" t="s">
        <v>23</v>
      </c>
      <c r="G8" s="8">
        <f t="shared" si="2"/>
        <v>33</v>
      </c>
      <c r="I8" s="17">
        <v>33</v>
      </c>
      <c r="J8">
        <f t="array" ref="J8">MAX(IF(Лист2!$B$2:$B$9&lt;=I8-C8,Лист2!$B$2:$B$9))</f>
        <v>13</v>
      </c>
      <c r="K8">
        <f>COUNTIF(Лист2!$B$2:$B$9,J8)</f>
        <v>3</v>
      </c>
      <c r="L8">
        <f>MOD(COUNTIF(J$4:J8,J8)-1,K8)+1</f>
        <v>1</v>
      </c>
      <c r="M8" t="str">
        <f t="array" ref="M8">B8&amp;INDEX(Лист2!A:A,SMALL(IF(Лист2!$B$2:$B$9=J8,ROW(Лист2!$B$2:$B$9)),L8))</f>
        <v>Аттестация заставок1 НГЭ звоните!</v>
      </c>
      <c r="N8">
        <f t="shared" si="3"/>
        <v>33</v>
      </c>
    </row>
    <row r="9" spans="2:14" x14ac:dyDescent="0.25">
      <c r="B9" s="9" t="s">
        <v>17</v>
      </c>
      <c r="C9" s="2">
        <f t="shared" si="0"/>
        <v>20</v>
      </c>
      <c r="D9" s="2">
        <f t="shared" si="1"/>
        <v>13</v>
      </c>
      <c r="F9" s="8" t="s">
        <v>24</v>
      </c>
      <c r="G9" s="8">
        <f t="shared" si="2"/>
        <v>33</v>
      </c>
      <c r="I9" s="17">
        <v>33</v>
      </c>
      <c r="J9">
        <f t="array" ref="J9">MAX(IF(Лист2!$B$2:$B$9&lt;=I9-C9,Лист2!$B$2:$B$9))</f>
        <v>13</v>
      </c>
      <c r="K9">
        <f>COUNTIF(Лист2!$B$2:$B$9,J9)</f>
        <v>3</v>
      </c>
      <c r="L9">
        <f>MOD(COUNTIF(J$4:J9,J9)-1,K9)+1</f>
        <v>2</v>
      </c>
      <c r="M9" t="str">
        <f t="array" ref="M9">B9&amp;INDEX(Лист2!A:A,SMALL(IF(Лист2!$B$2:$B$9=J9,ROW(Лист2!$B$2:$B$9)),L9))</f>
        <v>Аттестация заставок1 НГЭ, срочно!</v>
      </c>
      <c r="N9">
        <f t="shared" si="3"/>
        <v>33</v>
      </c>
    </row>
    <row r="10" spans="2:14" x14ac:dyDescent="0.25">
      <c r="B10" s="9" t="s">
        <v>17</v>
      </c>
      <c r="C10" s="2">
        <f t="shared" si="0"/>
        <v>20</v>
      </c>
      <c r="D10" s="2">
        <f t="shared" si="1"/>
        <v>13</v>
      </c>
      <c r="F10" s="8" t="s">
        <v>25</v>
      </c>
      <c r="G10" s="8">
        <f t="shared" si="2"/>
        <v>33</v>
      </c>
      <c r="I10" s="17">
        <v>33</v>
      </c>
      <c r="J10">
        <f t="array" ref="J10">MAX(IF(Лист2!$B$2:$B$9&lt;=I10-C10,Лист2!$B$2:$B$9))</f>
        <v>13</v>
      </c>
      <c r="K10">
        <f>COUNTIF(Лист2!$B$2:$B$9,J10)</f>
        <v>3</v>
      </c>
      <c r="L10">
        <f>MOD(COUNTIF(J$4:J10,J10)-1,K10)+1</f>
        <v>3</v>
      </c>
      <c r="M10" t="str">
        <f t="array" ref="M10">B10&amp;INDEX(Лист2!A:A,SMALL(IF(Лист2!$B$2:$B$9=J10,ROW(Лист2!$B$2:$B$9)),L10))</f>
        <v>Аттестация заставок1 НГЭ ПД и РИИ</v>
      </c>
      <c r="N10">
        <f t="shared" si="3"/>
        <v>33</v>
      </c>
    </row>
    <row r="11" spans="2:14" x14ac:dyDescent="0.25">
      <c r="B11" s="9" t="s">
        <v>13</v>
      </c>
      <c r="C11" s="2">
        <f t="shared" si="0"/>
        <v>23</v>
      </c>
      <c r="D11" s="2">
        <f t="shared" si="1"/>
        <v>10</v>
      </c>
      <c r="F11" s="8" t="s">
        <v>20</v>
      </c>
      <c r="G11" s="8">
        <f t="shared" si="2"/>
        <v>33</v>
      </c>
      <c r="I11" s="17">
        <v>33</v>
      </c>
      <c r="J11">
        <f t="array" ref="J11">MAX(IF(Лист2!$B$2:$B$9&lt;=I11-C11,Лист2!$B$2:$B$9))</f>
        <v>10</v>
      </c>
      <c r="K11">
        <f>COUNTIF(Лист2!$B$2:$B$9,J11)</f>
        <v>2</v>
      </c>
      <c r="L11">
        <f>MOD(COUNTIF(J$4:J11,J11)-1,K11)+1</f>
        <v>2</v>
      </c>
      <c r="M11" t="str">
        <f t="array" ref="M11">B11&amp;INDEX(Лист2!A:A,SMALL(IF(Лист2!$B$2:$B$9=J11,ROW(Лист2!$B$2:$B$9)),L11))</f>
        <v>Аттестация производства НГЭПД РИИ</v>
      </c>
      <c r="N11">
        <f t="shared" si="3"/>
        <v>33</v>
      </c>
    </row>
    <row r="12" spans="2:14" x14ac:dyDescent="0.25">
      <c r="B12" s="9" t="s">
        <v>34</v>
      </c>
      <c r="C12" s="2">
        <f t="shared" ref="C12" si="4">LEN(B12)</f>
        <v>22</v>
      </c>
      <c r="D12" s="2">
        <f t="shared" ref="D12" si="5">33-C12</f>
        <v>11</v>
      </c>
      <c r="F12" s="8" t="s">
        <v>20</v>
      </c>
      <c r="G12" s="8">
        <f t="shared" ref="G12" si="6">LEN(F12)</f>
        <v>33</v>
      </c>
      <c r="I12" s="17">
        <v>33</v>
      </c>
      <c r="J12">
        <f t="array" ref="J12">MAX(IF(Лист2!$B$2:$B$9&lt;=I12-C12,Лист2!$B$2:$B$9))</f>
        <v>10</v>
      </c>
      <c r="K12">
        <f>COUNTIF(Лист2!$B$2:$B$9,J12)</f>
        <v>2</v>
      </c>
      <c r="L12">
        <f>MOD(COUNTIF(J$4:J12,J12)-1,K12)+1</f>
        <v>1</v>
      </c>
      <c r="M12" t="str">
        <f t="array" ref="M12">B12&amp;INDEX(Лист2!A:A,SMALL(IF(Лист2!$B$2:$B$9=J12,ROW(Лист2!$B$2:$B$9)),L12))</f>
        <v>Аттестация производств НГЭ ПДиРИ</v>
      </c>
      <c r="N12">
        <f t="shared" si="3"/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2" sqref="A2"/>
    </sheetView>
  </sheetViews>
  <sheetFormatPr defaultRowHeight="15" x14ac:dyDescent="0.25"/>
  <cols>
    <col min="1" max="1" width="45" customWidth="1"/>
  </cols>
  <sheetData>
    <row r="1" spans="1:2" ht="45" x14ac:dyDescent="0.25">
      <c r="A1" s="1"/>
      <c r="B1" s="1" t="s">
        <v>0</v>
      </c>
    </row>
    <row r="2" spans="1:2" x14ac:dyDescent="0.25">
      <c r="A2" t="s">
        <v>6</v>
      </c>
      <c r="B2" s="3">
        <f t="shared" ref="B2:B9" si="0">LEN(A2)</f>
        <v>3</v>
      </c>
    </row>
    <row r="3" spans="1:2" x14ac:dyDescent="0.25">
      <c r="A3" t="s">
        <v>8</v>
      </c>
      <c r="B3" s="3">
        <f t="shared" si="0"/>
        <v>3</v>
      </c>
    </row>
    <row r="4" spans="1:2" x14ac:dyDescent="0.25">
      <c r="A4" t="s">
        <v>9</v>
      </c>
      <c r="B4" s="3">
        <f t="shared" si="0"/>
        <v>4</v>
      </c>
    </row>
    <row r="5" spans="1:2" x14ac:dyDescent="0.25">
      <c r="A5" t="s">
        <v>7</v>
      </c>
      <c r="B5" s="3">
        <f t="shared" si="0"/>
        <v>10</v>
      </c>
    </row>
    <row r="6" spans="1:2" x14ac:dyDescent="0.25">
      <c r="A6" t="s">
        <v>11</v>
      </c>
      <c r="B6" s="3">
        <f t="shared" si="0"/>
        <v>10</v>
      </c>
    </row>
    <row r="7" spans="1:2" x14ac:dyDescent="0.25">
      <c r="A7" s="5" t="s">
        <v>27</v>
      </c>
      <c r="B7" s="3">
        <f t="shared" si="0"/>
        <v>13</v>
      </c>
    </row>
    <row r="8" spans="1:2" x14ac:dyDescent="0.25">
      <c r="A8" s="5" t="s">
        <v>26</v>
      </c>
      <c r="B8" s="3">
        <f t="shared" si="0"/>
        <v>13</v>
      </c>
    </row>
    <row r="9" spans="1:2" x14ac:dyDescent="0.25">
      <c r="A9" t="s">
        <v>10</v>
      </c>
      <c r="B9" s="3">
        <f t="shared" si="0"/>
        <v>13</v>
      </c>
    </row>
  </sheetData>
  <sortState ref="A2:B9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-У.Н.П. Николай Петрович</dc:creator>
  <cp:lastModifiedBy>1</cp:lastModifiedBy>
  <dcterms:created xsi:type="dcterms:W3CDTF">2014-01-09T20:47:32Z</dcterms:created>
  <dcterms:modified xsi:type="dcterms:W3CDTF">2014-01-11T08:11:39Z</dcterms:modified>
</cp:coreProperties>
</file>