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odeName="ЭтаКнига" autoCompressPictures="0"/>
  <bookViews>
    <workbookView xWindow="480" yWindow="100" windowWidth="13340" windowHeight="7620"/>
  </bookViews>
  <sheets>
    <sheet name="медсестры" sheetId="7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3" i="7" l="1"/>
  <c r="AI14" i="7"/>
  <c r="AI22" i="7"/>
  <c r="AI33" i="7"/>
  <c r="AI10" i="7"/>
  <c r="AI11" i="7"/>
  <c r="AI12" i="7"/>
  <c r="AI13" i="7"/>
  <c r="AI15" i="7"/>
  <c r="AI16" i="7"/>
  <c r="AI17" i="7"/>
  <c r="AI18" i="7"/>
  <c r="AI19" i="7"/>
  <c r="AI20" i="7"/>
  <c r="AI21" i="7"/>
  <c r="AI24" i="7"/>
  <c r="AI25" i="7"/>
  <c r="AI26" i="7"/>
  <c r="AI27" i="7"/>
  <c r="AI28" i="7"/>
  <c r="AI29" i="7"/>
  <c r="AI30" i="7"/>
  <c r="AI31" i="7"/>
  <c r="AI32" i="7"/>
  <c r="AI34" i="7"/>
  <c r="AI35" i="7"/>
  <c r="AI9" i="7"/>
</calcChain>
</file>

<file path=xl/sharedStrings.xml><?xml version="1.0" encoding="utf-8"?>
<sst xmlns="http://schemas.openxmlformats.org/spreadsheetml/2006/main" count="136" uniqueCount="62">
  <si>
    <t>Ф.И.О.</t>
  </si>
  <si>
    <t>Должность</t>
  </si>
  <si>
    <t>итого к оплате</t>
  </si>
  <si>
    <t>табельный номер</t>
  </si>
  <si>
    <t>вид оплаты</t>
  </si>
  <si>
    <t>сумма</t>
  </si>
  <si>
    <t>КТУ в т.ч.</t>
  </si>
  <si>
    <t>за катег. 56 в %</t>
  </si>
  <si>
    <t>Надб.в % 73</t>
  </si>
  <si>
    <t>Повыш. Коэф.</t>
  </si>
  <si>
    <t>Табель</t>
  </si>
  <si>
    <t>Учета использования рабочего времени в УЗ 9-я городская клиническая больница г.Минска</t>
  </si>
  <si>
    <t>количество рабочих дней в          м-це</t>
  </si>
  <si>
    <t>55 в % расш зоны</t>
  </si>
  <si>
    <t>57 в % зам. отп.</t>
  </si>
  <si>
    <t>ночные</t>
  </si>
  <si>
    <t>Экономист</t>
  </si>
  <si>
    <t>Зав . отд.</t>
  </si>
  <si>
    <t>м/с</t>
  </si>
  <si>
    <t>20</t>
  </si>
  <si>
    <t>15</t>
  </si>
  <si>
    <t>отп</t>
  </si>
  <si>
    <t>Ответственный за ведение табеля</t>
  </si>
  <si>
    <t>50</t>
  </si>
  <si>
    <t>табель</t>
  </si>
  <si>
    <t>Кту в т. ч.</t>
  </si>
  <si>
    <t>55 в % расш.зоны</t>
  </si>
  <si>
    <t>57 в % зам отп.</t>
  </si>
  <si>
    <t>за</t>
  </si>
  <si>
    <t>январь</t>
  </si>
  <si>
    <t>экстренной хирургии</t>
  </si>
  <si>
    <t>до 900ч</t>
  </si>
  <si>
    <t>санитарка</t>
  </si>
  <si>
    <t>месяц 2014г.</t>
  </si>
  <si>
    <t>проц.м/с</t>
  </si>
  <si>
    <t>перев.м/с</t>
  </si>
  <si>
    <t>Янтовская В.А.</t>
  </si>
  <si>
    <t>366</t>
  </si>
  <si>
    <t>Мартинчик А.А.</t>
  </si>
  <si>
    <t>367</t>
  </si>
  <si>
    <t>Антончик О.Л.</t>
  </si>
  <si>
    <t>368</t>
  </si>
  <si>
    <t>Сизенок Л.Н.</t>
  </si>
  <si>
    <t>375</t>
  </si>
  <si>
    <t>Дрейлинг М.Ю.</t>
  </si>
  <si>
    <t>376</t>
  </si>
  <si>
    <t>Новицкая С.М.</t>
  </si>
  <si>
    <t>1527</t>
  </si>
  <si>
    <t>Мазепчик А.В.</t>
  </si>
  <si>
    <t>1538</t>
  </si>
  <si>
    <t>Кукушкина Н.Г.</t>
  </si>
  <si>
    <t>с/хоз.</t>
  </si>
  <si>
    <t>1550</t>
  </si>
  <si>
    <t>Моисеено Л.А.</t>
  </si>
  <si>
    <t>сан-буф.</t>
  </si>
  <si>
    <t>1551</t>
  </si>
  <si>
    <t>Граблюк Л.Н.</t>
  </si>
  <si>
    <t>1557</t>
  </si>
  <si>
    <t>Катович С.А.</t>
  </si>
  <si>
    <t>30</t>
  </si>
  <si>
    <t>Уласовец Л.П.</t>
  </si>
  <si>
    <t>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</si>
</sst>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8" formatCode="[h]:mm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Border="1"/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Border="1"/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/>
    <xf numFmtId="49" fontId="0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6" fillId="0" borderId="0" xfId="0" applyFont="1"/>
    <xf numFmtId="164" fontId="12" fillId="2" borderId="1" xfId="0" applyNumberFormat="1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164" fontId="11" fillId="3" borderId="1" xfId="0" applyNumberFormat="1" applyFont="1" applyFill="1" applyBorder="1" applyAlignment="1">
      <alignment horizontal="left" wrapText="1"/>
    </xf>
    <xf numFmtId="164" fontId="12" fillId="2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11" fillId="2" borderId="1" xfId="0" applyNumberFormat="1" applyFont="1" applyFill="1" applyBorder="1" applyAlignment="1" applyProtection="1">
      <alignment horizontal="center" wrapText="1"/>
      <protection locked="0"/>
    </xf>
    <xf numFmtId="0" fontId="12" fillId="2" borderId="1" xfId="0" applyFont="1" applyFill="1" applyBorder="1" applyAlignment="1">
      <alignment wrapText="1"/>
    </xf>
    <xf numFmtId="0" fontId="0" fillId="0" borderId="0" xfId="0"/>
    <xf numFmtId="164" fontId="11" fillId="3" borderId="1" xfId="0" applyNumberFormat="1" applyFont="1" applyFill="1" applyBorder="1" applyAlignment="1" applyProtection="1">
      <alignment horizont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164" fontId="11" fillId="2" borderId="0" xfId="0" applyNumberFormat="1" applyFont="1" applyFill="1" applyBorder="1" applyAlignment="1">
      <alignment horizontal="left" vertical="top" wrapText="1"/>
    </xf>
    <xf numFmtId="164" fontId="11" fillId="2" borderId="0" xfId="0" applyNumberFormat="1" applyFont="1" applyFill="1" applyBorder="1" applyAlignment="1">
      <alignment horizontal="left" vertical="center" wrapText="1"/>
    </xf>
    <xf numFmtId="164" fontId="13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/>
    <xf numFmtId="164" fontId="12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/>
    <xf numFmtId="164" fontId="12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vertical="top"/>
    </xf>
    <xf numFmtId="164" fontId="11" fillId="3" borderId="1" xfId="0" applyNumberFormat="1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/>
    <xf numFmtId="0" fontId="8" fillId="0" borderId="4" xfId="0" applyFont="1" applyBorder="1" applyAlignment="1">
      <alignment horizontal="center" wrapText="1"/>
    </xf>
    <xf numFmtId="0" fontId="0" fillId="0" borderId="0" xfId="0"/>
    <xf numFmtId="164" fontId="11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164" fontId="11" fillId="0" borderId="1" xfId="0" applyNumberFormat="1" applyFont="1" applyFill="1" applyBorder="1" applyAlignment="1" applyProtection="1">
      <alignment horizontal="center" wrapText="1"/>
      <protection locked="0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0" xfId="0"/>
    <xf numFmtId="0" fontId="6" fillId="0" borderId="0" xfId="0" applyFont="1"/>
    <xf numFmtId="0" fontId="6" fillId="0" borderId="0" xfId="0" applyFont="1" applyBorder="1" applyAlignment="1"/>
    <xf numFmtId="0" fontId="0" fillId="0" borderId="0" xfId="0" applyAlignment="1"/>
    <xf numFmtId="0" fontId="6" fillId="0" borderId="6" xfId="0" applyFont="1" applyBorder="1"/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/>
    <xf numFmtId="0" fontId="6" fillId="0" borderId="5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/>
    <xf numFmtId="0" fontId="0" fillId="0" borderId="5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168" fontId="11" fillId="3" borderId="1" xfId="0" applyNumberFormat="1" applyFont="1" applyFill="1" applyBorder="1" applyAlignment="1" applyProtection="1">
      <alignment horizontal="center" wrapText="1"/>
      <protection locked="0"/>
    </xf>
    <xf numFmtId="168" fontId="11" fillId="2" borderId="1" xfId="0" applyNumberFormat="1" applyFont="1" applyFill="1" applyBorder="1" applyAlignment="1" applyProtection="1">
      <alignment horizontal="center" wrapText="1"/>
      <protection locked="0"/>
    </xf>
    <xf numFmtId="168" fontId="11" fillId="0" borderId="1" xfId="0" applyNumberFormat="1" applyFont="1" applyFill="1" applyBorder="1" applyAlignment="1" applyProtection="1">
      <alignment horizontal="center" wrapText="1"/>
      <protection locked="0"/>
    </xf>
    <xf numFmtId="168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9" sqref="D9:AI9"/>
    </sheetView>
  </sheetViews>
  <sheetFormatPr baseColWidth="10" defaultColWidth="8.83203125" defaultRowHeight="14" x14ac:dyDescent="0"/>
  <cols>
    <col min="1" max="1" width="3.83203125" style="12" customWidth="1"/>
    <col min="2" max="2" width="15.5" style="4" customWidth="1"/>
    <col min="3" max="3" width="13.6640625" style="12" customWidth="1"/>
    <col min="4" max="4" width="4" style="12" bestFit="1" customWidth="1"/>
    <col min="5" max="13" width="3.83203125" style="12" customWidth="1"/>
    <col min="14" max="14" width="4.6640625" style="12" bestFit="1" customWidth="1"/>
    <col min="15" max="34" width="3.83203125" style="12" customWidth="1"/>
    <col min="35" max="35" width="5.5" style="12" customWidth="1"/>
    <col min="36" max="36" width="6" style="12" customWidth="1"/>
    <col min="37" max="37" width="5.83203125" style="12" customWidth="1"/>
    <col min="38" max="38" width="5.6640625" style="12" customWidth="1"/>
    <col min="39" max="39" width="2" style="12" hidden="1" customWidth="1"/>
    <col min="40" max="40" width="7" style="12" hidden="1" customWidth="1"/>
    <col min="41" max="41" width="6" style="78" customWidth="1"/>
    <col min="42" max="42" width="6.33203125" style="78" customWidth="1"/>
    <col min="43" max="43" width="5.83203125" style="12" customWidth="1"/>
    <col min="44" max="44" width="6.6640625" style="12" customWidth="1"/>
    <col min="45" max="45" width="6.33203125" style="12" customWidth="1"/>
    <col min="46" max="46" width="0.5" style="12" customWidth="1"/>
    <col min="47" max="16384" width="8.83203125" style="12"/>
  </cols>
  <sheetData>
    <row r="1" spans="1:46" ht="1.5" customHeight="1"/>
    <row r="2" spans="1:46" ht="28.5" customHeight="1">
      <c r="F2" s="3"/>
      <c r="G2" s="3"/>
      <c r="H2" s="3"/>
      <c r="I2" s="3"/>
      <c r="J2" s="119" t="s">
        <v>10</v>
      </c>
      <c r="K2" s="119"/>
      <c r="L2" s="119"/>
      <c r="M2" s="119"/>
      <c r="N2" s="119"/>
      <c r="O2" s="119"/>
      <c r="P2" s="3"/>
      <c r="Q2" s="3"/>
      <c r="R2" s="3"/>
      <c r="S2" s="3"/>
      <c r="T2" s="3"/>
      <c r="U2" s="3"/>
      <c r="V2" s="3"/>
      <c r="W2" s="3"/>
      <c r="X2" s="3"/>
      <c r="Y2" s="3"/>
      <c r="AI2" s="120"/>
      <c r="AJ2" s="120"/>
      <c r="AK2" s="120"/>
      <c r="AL2" s="11"/>
      <c r="AM2" s="11"/>
      <c r="AQ2" s="111" t="s">
        <v>12</v>
      </c>
      <c r="AR2" s="112"/>
      <c r="AS2" s="112"/>
      <c r="AT2" s="113"/>
    </row>
    <row r="3" spans="1:46" ht="16.5" customHeight="1">
      <c r="D3" s="114" t="s">
        <v>11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Q3" s="111"/>
      <c r="AR3" s="112"/>
      <c r="AS3" s="112"/>
      <c r="AT3" s="113"/>
    </row>
    <row r="4" spans="1:46" ht="15.75" customHeight="1">
      <c r="D4" s="82" t="s">
        <v>28</v>
      </c>
      <c r="E4" s="115" t="s">
        <v>29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82" t="s">
        <v>33</v>
      </c>
      <c r="W4" s="10"/>
      <c r="X4" s="10"/>
      <c r="Y4" s="34"/>
      <c r="Z4" s="10"/>
      <c r="AA4" s="10"/>
      <c r="AB4" s="10"/>
      <c r="AC4" s="10"/>
      <c r="AD4" s="10"/>
      <c r="AE4" s="115"/>
      <c r="AF4" s="115"/>
      <c r="AG4" s="115"/>
      <c r="AH4" s="115"/>
      <c r="AI4" s="115"/>
      <c r="AJ4" s="115"/>
      <c r="AK4" s="115"/>
      <c r="AL4" s="6"/>
      <c r="AM4" s="6"/>
      <c r="AQ4" s="116"/>
      <c r="AR4" s="117"/>
      <c r="AS4" s="117"/>
      <c r="AT4" s="118"/>
    </row>
    <row r="5" spans="1:46" ht="15" customHeight="1">
      <c r="D5" s="91"/>
      <c r="E5" s="91"/>
      <c r="F5" s="91"/>
      <c r="G5" s="91"/>
      <c r="H5" s="92" t="s">
        <v>30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3"/>
      <c r="Z5" s="93"/>
      <c r="AA5" s="93"/>
      <c r="AB5" s="93"/>
      <c r="AC5" s="10"/>
      <c r="AD5" s="10"/>
      <c r="AE5" s="94"/>
      <c r="AF5" s="94"/>
      <c r="AG5" s="94"/>
      <c r="AH5" s="94"/>
      <c r="AI5" s="94"/>
      <c r="AJ5" s="94"/>
      <c r="AK5" s="10"/>
      <c r="AL5" s="10"/>
      <c r="AM5" s="10"/>
      <c r="AN5" s="10"/>
      <c r="AO5" s="77"/>
      <c r="AP5" s="77"/>
      <c r="AQ5" s="10"/>
      <c r="AR5" s="10"/>
      <c r="AS5" s="10"/>
      <c r="AT5" s="10"/>
    </row>
    <row r="6" spans="1:46" ht="0.75" customHeight="1"/>
    <row r="7" spans="1:46" ht="21.75" customHeight="1">
      <c r="A7" s="121" t="s">
        <v>0</v>
      </c>
      <c r="B7" s="122"/>
      <c r="C7" s="99" t="s">
        <v>1</v>
      </c>
      <c r="D7" s="97">
        <v>1</v>
      </c>
      <c r="E7" s="97">
        <v>2</v>
      </c>
      <c r="F7" s="95">
        <v>3</v>
      </c>
      <c r="G7" s="95">
        <v>4</v>
      </c>
      <c r="H7" s="95">
        <v>5</v>
      </c>
      <c r="I7" s="95">
        <v>6</v>
      </c>
      <c r="J7" s="95">
        <v>7</v>
      </c>
      <c r="K7" s="97">
        <v>8</v>
      </c>
      <c r="L7" s="97">
        <v>9</v>
      </c>
      <c r="M7" s="95">
        <v>10</v>
      </c>
      <c r="N7" s="95">
        <v>11</v>
      </c>
      <c r="O7" s="95">
        <v>12</v>
      </c>
      <c r="P7" s="95">
        <v>13</v>
      </c>
      <c r="Q7" s="95">
        <v>14</v>
      </c>
      <c r="R7" s="97">
        <v>15</v>
      </c>
      <c r="S7" s="97">
        <v>16</v>
      </c>
      <c r="T7" s="95">
        <v>17</v>
      </c>
      <c r="U7" s="95">
        <v>18</v>
      </c>
      <c r="V7" s="95">
        <v>19</v>
      </c>
      <c r="W7" s="95">
        <v>20</v>
      </c>
      <c r="X7" s="95">
        <v>21</v>
      </c>
      <c r="Y7" s="97">
        <v>22</v>
      </c>
      <c r="Z7" s="97">
        <v>23</v>
      </c>
      <c r="AA7" s="95">
        <v>24</v>
      </c>
      <c r="AB7" s="95">
        <v>25</v>
      </c>
      <c r="AC7" s="95">
        <v>26</v>
      </c>
      <c r="AD7" s="95">
        <v>27</v>
      </c>
      <c r="AE7" s="95">
        <v>28</v>
      </c>
      <c r="AF7" s="99">
        <v>29</v>
      </c>
      <c r="AG7" s="99">
        <v>30</v>
      </c>
      <c r="AH7" s="95">
        <v>31</v>
      </c>
      <c r="AI7" s="107" t="s">
        <v>2</v>
      </c>
      <c r="AJ7" s="101" t="s">
        <v>3</v>
      </c>
      <c r="AK7" s="101" t="s">
        <v>4</v>
      </c>
      <c r="AL7" s="103" t="s">
        <v>5</v>
      </c>
      <c r="AM7" s="105" t="s">
        <v>6</v>
      </c>
      <c r="AN7" s="106"/>
      <c r="AO7" s="109" t="s">
        <v>25</v>
      </c>
      <c r="AP7" s="110"/>
      <c r="AQ7" s="101" t="s">
        <v>7</v>
      </c>
      <c r="AR7" s="101" t="s">
        <v>8</v>
      </c>
      <c r="AS7" s="101" t="s">
        <v>9</v>
      </c>
    </row>
    <row r="8" spans="1:46" ht="21.75" customHeight="1">
      <c r="A8" s="123"/>
      <c r="B8" s="124"/>
      <c r="C8" s="100"/>
      <c r="D8" s="98"/>
      <c r="E8" s="98"/>
      <c r="F8" s="96"/>
      <c r="G8" s="96"/>
      <c r="H8" s="96"/>
      <c r="I8" s="96"/>
      <c r="J8" s="96"/>
      <c r="K8" s="98"/>
      <c r="L8" s="98"/>
      <c r="M8" s="96"/>
      <c r="N8" s="96"/>
      <c r="O8" s="96"/>
      <c r="P8" s="96"/>
      <c r="Q8" s="96"/>
      <c r="R8" s="98"/>
      <c r="S8" s="98"/>
      <c r="T8" s="96"/>
      <c r="U8" s="96"/>
      <c r="V8" s="96"/>
      <c r="W8" s="96"/>
      <c r="X8" s="96"/>
      <c r="Y8" s="98"/>
      <c r="Z8" s="98"/>
      <c r="AA8" s="96"/>
      <c r="AB8" s="96"/>
      <c r="AC8" s="96"/>
      <c r="AD8" s="96"/>
      <c r="AE8" s="96"/>
      <c r="AF8" s="100"/>
      <c r="AG8" s="100"/>
      <c r="AH8" s="96"/>
      <c r="AI8" s="108"/>
      <c r="AJ8" s="102"/>
      <c r="AK8" s="102"/>
      <c r="AL8" s="104"/>
      <c r="AM8" s="8" t="s">
        <v>13</v>
      </c>
      <c r="AN8" s="8" t="s">
        <v>14</v>
      </c>
      <c r="AO8" s="79" t="s">
        <v>26</v>
      </c>
      <c r="AP8" s="79" t="s">
        <v>27</v>
      </c>
      <c r="AQ8" s="102"/>
      <c r="AR8" s="102"/>
      <c r="AS8" s="102"/>
    </row>
    <row r="9" spans="1:46" s="15" customFormat="1" ht="20" customHeight="1">
      <c r="A9" s="1">
        <v>20</v>
      </c>
      <c r="B9" s="5" t="s">
        <v>36</v>
      </c>
      <c r="C9" s="21" t="s">
        <v>18</v>
      </c>
      <c r="D9" s="129">
        <v>0.3298611111111111</v>
      </c>
      <c r="E9" s="129"/>
      <c r="F9" s="130"/>
      <c r="G9" s="130">
        <v>0.3263888888888889</v>
      </c>
      <c r="H9" s="130"/>
      <c r="I9" s="130"/>
      <c r="J9" s="130">
        <v>0.3263888888888889</v>
      </c>
      <c r="K9" s="129"/>
      <c r="L9" s="129"/>
      <c r="M9" s="130"/>
      <c r="N9" s="130">
        <v>1</v>
      </c>
      <c r="O9" s="130"/>
      <c r="P9" s="130"/>
      <c r="Q9" s="130">
        <v>0.33333333333333331</v>
      </c>
      <c r="R9" s="129"/>
      <c r="S9" s="129"/>
      <c r="T9" s="130"/>
      <c r="U9" s="130"/>
      <c r="V9" s="130"/>
      <c r="W9" s="130"/>
      <c r="X9" s="130"/>
      <c r="Y9" s="129"/>
      <c r="Z9" s="129"/>
      <c r="AA9" s="130"/>
      <c r="AB9" s="130"/>
      <c r="AC9" s="130"/>
      <c r="AD9" s="130"/>
      <c r="AE9" s="130"/>
      <c r="AF9" s="131"/>
      <c r="AG9" s="131"/>
      <c r="AH9" s="130"/>
      <c r="AI9" s="132">
        <f>SUM(D9:AH9)</f>
        <v>2.3159722222222223</v>
      </c>
      <c r="AJ9" s="9" t="s">
        <v>37</v>
      </c>
      <c r="AK9" s="13"/>
      <c r="AL9" s="13"/>
      <c r="AM9" s="13"/>
      <c r="AN9" s="13"/>
      <c r="AO9" s="13"/>
      <c r="AP9" s="13"/>
      <c r="AQ9" s="13" t="s">
        <v>20</v>
      </c>
      <c r="AR9" s="13" t="s">
        <v>23</v>
      </c>
      <c r="AS9" s="14"/>
    </row>
    <row r="10" spans="1:46" s="15" customFormat="1" ht="20" customHeight="1">
      <c r="A10" s="1"/>
      <c r="B10" s="5" t="s">
        <v>31</v>
      </c>
      <c r="C10" s="21" t="s">
        <v>18</v>
      </c>
      <c r="D10" s="55"/>
      <c r="E10" s="55"/>
      <c r="F10" s="52"/>
      <c r="G10" s="52">
        <v>16</v>
      </c>
      <c r="H10" s="52"/>
      <c r="I10" s="52"/>
      <c r="J10" s="52"/>
      <c r="K10" s="55"/>
      <c r="L10" s="55"/>
      <c r="M10" s="52"/>
      <c r="N10" s="52"/>
      <c r="O10" s="52"/>
      <c r="P10" s="52"/>
      <c r="Q10" s="52">
        <v>16</v>
      </c>
      <c r="R10" s="55"/>
      <c r="S10" s="55"/>
      <c r="T10" s="52"/>
      <c r="U10" s="52"/>
      <c r="V10" s="52"/>
      <c r="W10" s="52"/>
      <c r="X10" s="52"/>
      <c r="Y10" s="55"/>
      <c r="Z10" s="55"/>
      <c r="AA10" s="52"/>
      <c r="AB10" s="52"/>
      <c r="AC10" s="52"/>
      <c r="AD10" s="52"/>
      <c r="AE10" s="52"/>
      <c r="AF10" s="83"/>
      <c r="AG10" s="83"/>
      <c r="AH10" s="52"/>
      <c r="AI10" s="32">
        <f t="shared" ref="AI10:AI34" si="0">SUM(D10:AH10)</f>
        <v>32</v>
      </c>
      <c r="AJ10" s="9" t="s">
        <v>37</v>
      </c>
      <c r="AK10" s="13"/>
      <c r="AL10" s="13"/>
      <c r="AM10" s="13"/>
      <c r="AN10" s="13"/>
      <c r="AO10" s="13"/>
      <c r="AP10" s="13"/>
      <c r="AQ10" s="13" t="s">
        <v>20</v>
      </c>
      <c r="AR10" s="13"/>
      <c r="AS10" s="14"/>
    </row>
    <row r="11" spans="1:46" ht="20" customHeight="1">
      <c r="A11" s="1"/>
      <c r="B11" s="5" t="s">
        <v>15</v>
      </c>
      <c r="C11" s="21" t="s">
        <v>18</v>
      </c>
      <c r="D11" s="55"/>
      <c r="E11" s="55"/>
      <c r="F11" s="52"/>
      <c r="G11" s="52"/>
      <c r="H11" s="52"/>
      <c r="I11" s="52"/>
      <c r="J11" s="52"/>
      <c r="K11" s="55"/>
      <c r="L11" s="55"/>
      <c r="M11" s="52"/>
      <c r="N11" s="52"/>
      <c r="O11" s="52"/>
      <c r="P11" s="52"/>
      <c r="Q11" s="52"/>
      <c r="R11" s="55"/>
      <c r="S11" s="55"/>
      <c r="T11" s="52"/>
      <c r="U11" s="52"/>
      <c r="V11" s="52"/>
      <c r="W11" s="52"/>
      <c r="X11" s="52"/>
      <c r="Y11" s="55"/>
      <c r="Z11" s="55"/>
      <c r="AA11" s="52"/>
      <c r="AB11" s="52"/>
      <c r="AC11" s="52"/>
      <c r="AD11" s="52"/>
      <c r="AE11" s="52"/>
      <c r="AF11" s="83"/>
      <c r="AG11" s="83"/>
      <c r="AH11" s="52"/>
      <c r="AI11" s="32">
        <f t="shared" si="0"/>
        <v>0</v>
      </c>
      <c r="AJ11" s="9" t="s">
        <v>37</v>
      </c>
      <c r="AK11" s="9"/>
      <c r="AL11" s="9"/>
      <c r="AM11" s="9"/>
      <c r="AN11" s="9"/>
      <c r="AO11" s="9"/>
      <c r="AP11" s="9"/>
      <c r="AQ11" s="9"/>
      <c r="AR11" s="50"/>
      <c r="AS11" s="7"/>
    </row>
    <row r="12" spans="1:46" s="16" customFormat="1" ht="20" customHeight="1">
      <c r="A12" s="1">
        <v>21</v>
      </c>
      <c r="B12" s="89" t="s">
        <v>38</v>
      </c>
      <c r="C12" s="21" t="s">
        <v>18</v>
      </c>
      <c r="D12" s="55"/>
      <c r="E12" s="55"/>
      <c r="F12" s="52">
        <v>7.55</v>
      </c>
      <c r="G12" s="52">
        <v>7.55</v>
      </c>
      <c r="H12" s="52">
        <v>7.55</v>
      </c>
      <c r="I12" s="52">
        <v>7.55</v>
      </c>
      <c r="J12" s="52">
        <v>6.5</v>
      </c>
      <c r="K12" s="55"/>
      <c r="L12" s="55"/>
      <c r="M12" s="52">
        <v>7.55</v>
      </c>
      <c r="N12" s="52">
        <v>7.55</v>
      </c>
      <c r="O12" s="52">
        <v>7.55</v>
      </c>
      <c r="P12" s="52">
        <v>7.55</v>
      </c>
      <c r="Q12" s="52">
        <v>6.5</v>
      </c>
      <c r="R12" s="55"/>
      <c r="S12" s="55"/>
      <c r="T12" s="52">
        <v>7.55</v>
      </c>
      <c r="U12" s="52">
        <v>7.55</v>
      </c>
      <c r="V12" s="52">
        <v>7.55</v>
      </c>
      <c r="W12" s="52">
        <v>7.55</v>
      </c>
      <c r="X12" s="52">
        <v>6.5</v>
      </c>
      <c r="Y12" s="55"/>
      <c r="Z12" s="55"/>
      <c r="AA12" s="52">
        <v>7.55</v>
      </c>
      <c r="AB12" s="52">
        <v>7.55</v>
      </c>
      <c r="AC12" s="52">
        <v>7.55</v>
      </c>
      <c r="AD12" s="52">
        <v>7.55</v>
      </c>
      <c r="AE12" s="52">
        <v>6.5</v>
      </c>
      <c r="AF12" s="83"/>
      <c r="AG12" s="83"/>
      <c r="AH12" s="52"/>
      <c r="AI12" s="32">
        <f t="shared" si="0"/>
        <v>146.79999999999998</v>
      </c>
      <c r="AJ12" s="9" t="s">
        <v>39</v>
      </c>
      <c r="AK12" s="18"/>
      <c r="AL12" s="18"/>
      <c r="AM12" s="9"/>
      <c r="AN12" s="18"/>
      <c r="AO12" s="18"/>
      <c r="AP12" s="18"/>
      <c r="AQ12" s="9" t="s">
        <v>20</v>
      </c>
      <c r="AR12" s="9" t="s">
        <v>23</v>
      </c>
      <c r="AS12" s="9"/>
    </row>
    <row r="13" spans="1:46" ht="20" customHeight="1">
      <c r="A13" s="1"/>
      <c r="B13" s="89" t="s">
        <v>31</v>
      </c>
      <c r="C13" s="51" t="s">
        <v>18</v>
      </c>
      <c r="D13" s="44"/>
      <c r="E13" s="40"/>
      <c r="F13" s="49"/>
      <c r="G13" s="36"/>
      <c r="H13" s="49"/>
      <c r="I13" s="36"/>
      <c r="J13" s="49"/>
      <c r="K13" s="40"/>
      <c r="L13" s="40"/>
      <c r="M13" s="36"/>
      <c r="N13" s="36"/>
      <c r="O13" s="36"/>
      <c r="P13" s="36">
        <v>16</v>
      </c>
      <c r="Q13" s="36"/>
      <c r="R13" s="44"/>
      <c r="S13" s="40"/>
      <c r="T13" s="36"/>
      <c r="U13" s="36"/>
      <c r="V13" s="36"/>
      <c r="W13" s="36"/>
      <c r="X13" s="36"/>
      <c r="Y13" s="44"/>
      <c r="Z13" s="40"/>
      <c r="AA13" s="36"/>
      <c r="AB13" s="36"/>
      <c r="AC13" s="49"/>
      <c r="AD13" s="36"/>
      <c r="AE13" s="36"/>
      <c r="AF13" s="29"/>
      <c r="AG13" s="29"/>
      <c r="AH13" s="36"/>
      <c r="AI13" s="32">
        <f t="shared" si="0"/>
        <v>16</v>
      </c>
      <c r="AJ13" s="9" t="s">
        <v>39</v>
      </c>
      <c r="AK13" s="18"/>
      <c r="AL13" s="18"/>
      <c r="AM13" s="9"/>
      <c r="AN13" s="18"/>
      <c r="AO13" s="18"/>
      <c r="AP13" s="18"/>
      <c r="AQ13" s="9" t="s">
        <v>20</v>
      </c>
      <c r="AR13" s="18"/>
      <c r="AS13" s="9"/>
    </row>
    <row r="14" spans="1:46" s="80" customFormat="1" ht="20" customHeight="1">
      <c r="A14" s="1"/>
      <c r="B14" s="89" t="s">
        <v>15</v>
      </c>
      <c r="C14" s="21" t="s">
        <v>18</v>
      </c>
      <c r="D14" s="44"/>
      <c r="E14" s="40"/>
      <c r="F14" s="49"/>
      <c r="G14" s="36"/>
      <c r="H14" s="49"/>
      <c r="I14" s="36"/>
      <c r="J14" s="52"/>
      <c r="K14" s="40"/>
      <c r="L14" s="40"/>
      <c r="M14" s="36"/>
      <c r="N14" s="36"/>
      <c r="O14" s="36"/>
      <c r="P14" s="36"/>
      <c r="Q14" s="36"/>
      <c r="R14" s="55"/>
      <c r="S14" s="40"/>
      <c r="T14" s="36"/>
      <c r="U14" s="36"/>
      <c r="V14" s="36"/>
      <c r="W14" s="36"/>
      <c r="X14" s="36"/>
      <c r="Y14" s="55"/>
      <c r="Z14" s="40"/>
      <c r="AA14" s="36"/>
      <c r="AB14" s="36"/>
      <c r="AC14" s="52"/>
      <c r="AD14" s="36"/>
      <c r="AE14" s="36"/>
      <c r="AF14" s="29"/>
      <c r="AG14" s="29"/>
      <c r="AH14" s="36"/>
      <c r="AI14" s="32">
        <f t="shared" si="0"/>
        <v>0</v>
      </c>
      <c r="AJ14" s="9" t="s">
        <v>39</v>
      </c>
      <c r="AK14" s="18"/>
      <c r="AL14" s="18"/>
      <c r="AM14" s="9"/>
      <c r="AN14" s="18"/>
      <c r="AO14" s="18"/>
      <c r="AP14" s="18"/>
      <c r="AQ14" s="9"/>
      <c r="AR14" s="18"/>
      <c r="AS14" s="9"/>
    </row>
    <row r="15" spans="1:46" ht="20" customHeight="1">
      <c r="A15" s="1">
        <v>22</v>
      </c>
      <c r="B15" s="5" t="s">
        <v>40</v>
      </c>
      <c r="C15" s="21" t="s">
        <v>18</v>
      </c>
      <c r="D15" s="44"/>
      <c r="E15" s="44"/>
      <c r="F15" s="39">
        <v>8</v>
      </c>
      <c r="G15" s="47">
        <v>8</v>
      </c>
      <c r="H15" s="39">
        <v>8</v>
      </c>
      <c r="I15" s="47">
        <v>8</v>
      </c>
      <c r="J15" s="47">
        <v>8</v>
      </c>
      <c r="K15" s="44"/>
      <c r="L15" s="44"/>
      <c r="M15" s="52">
        <v>8</v>
      </c>
      <c r="N15" s="49">
        <v>8</v>
      </c>
      <c r="O15" s="52">
        <v>8</v>
      </c>
      <c r="P15" s="49">
        <v>8</v>
      </c>
      <c r="Q15" s="52">
        <v>8</v>
      </c>
      <c r="R15" s="55"/>
      <c r="S15" s="55"/>
      <c r="T15" s="49"/>
      <c r="U15" s="47"/>
      <c r="V15" s="47"/>
      <c r="W15" s="49"/>
      <c r="X15" s="47"/>
      <c r="Y15" s="44"/>
      <c r="Z15" s="44"/>
      <c r="AA15" s="47"/>
      <c r="AB15" s="49"/>
      <c r="AC15" s="47"/>
      <c r="AD15" s="39"/>
      <c r="AE15" s="47"/>
      <c r="AF15" s="84"/>
      <c r="AG15" s="84"/>
      <c r="AH15" s="47"/>
      <c r="AI15" s="32">
        <f>SUM(D15:AH15)</f>
        <v>80</v>
      </c>
      <c r="AJ15" s="9" t="s">
        <v>41</v>
      </c>
      <c r="AK15" s="9"/>
      <c r="AL15" s="9"/>
      <c r="AM15" s="9"/>
      <c r="AN15" s="9"/>
      <c r="AO15" s="9"/>
      <c r="AP15" s="9"/>
      <c r="AQ15" s="9" t="s">
        <v>20</v>
      </c>
      <c r="AR15" s="9" t="s">
        <v>23</v>
      </c>
      <c r="AS15" s="7"/>
    </row>
    <row r="16" spans="1:46" s="54" customFormat="1" ht="20" customHeight="1">
      <c r="A16" s="1"/>
      <c r="B16" s="5" t="s">
        <v>31</v>
      </c>
      <c r="C16" s="21" t="s">
        <v>18</v>
      </c>
      <c r="D16" s="55"/>
      <c r="E16" s="55"/>
      <c r="F16" s="52"/>
      <c r="G16" s="52"/>
      <c r="H16" s="39"/>
      <c r="I16" s="56">
        <v>1</v>
      </c>
      <c r="J16" s="52"/>
      <c r="K16" s="55"/>
      <c r="L16" s="42"/>
      <c r="M16" s="39"/>
      <c r="N16" s="52"/>
      <c r="O16" s="52"/>
      <c r="P16" s="52"/>
      <c r="Q16" s="39"/>
      <c r="R16" s="55"/>
      <c r="S16" s="42"/>
      <c r="T16" s="52"/>
      <c r="U16" s="52"/>
      <c r="V16" s="35"/>
      <c r="W16" s="52"/>
      <c r="X16" s="39"/>
      <c r="Y16" s="55"/>
      <c r="Z16" s="55"/>
      <c r="AA16" s="39"/>
      <c r="AB16" s="39"/>
      <c r="AC16" s="56"/>
      <c r="AD16" s="39"/>
      <c r="AE16" s="52"/>
      <c r="AF16" s="85"/>
      <c r="AG16" s="83"/>
      <c r="AH16" s="47"/>
      <c r="AI16" s="32">
        <f t="shared" si="0"/>
        <v>1</v>
      </c>
      <c r="AJ16" s="9" t="s">
        <v>41</v>
      </c>
      <c r="AK16" s="9"/>
      <c r="AL16" s="9"/>
      <c r="AM16" s="9"/>
      <c r="AN16" s="9"/>
      <c r="AO16" s="9"/>
      <c r="AP16" s="9"/>
      <c r="AQ16" s="9" t="s">
        <v>20</v>
      </c>
      <c r="AR16" s="9"/>
      <c r="AS16" s="7"/>
    </row>
    <row r="17" spans="1:45" s="59" customFormat="1" ht="20" customHeight="1">
      <c r="A17" s="1">
        <v>23</v>
      </c>
      <c r="B17" s="5" t="s">
        <v>42</v>
      </c>
      <c r="C17" s="21" t="s">
        <v>32</v>
      </c>
      <c r="D17" s="44">
        <v>24</v>
      </c>
      <c r="E17" s="55"/>
      <c r="F17" s="39"/>
      <c r="G17" s="56">
        <v>8</v>
      </c>
      <c r="H17" s="39"/>
      <c r="I17" s="56"/>
      <c r="J17" s="52"/>
      <c r="K17" s="55">
        <v>24</v>
      </c>
      <c r="L17" s="75"/>
      <c r="M17" s="39"/>
      <c r="N17" s="52">
        <v>12</v>
      </c>
      <c r="O17" s="39"/>
      <c r="P17" s="52"/>
      <c r="Q17" s="39"/>
      <c r="R17" s="44">
        <v>24</v>
      </c>
      <c r="S17" s="42"/>
      <c r="T17" s="52"/>
      <c r="U17" s="39"/>
      <c r="V17" s="61"/>
      <c r="W17" s="52"/>
      <c r="X17" s="39"/>
      <c r="Y17" s="55"/>
      <c r="Z17" s="55"/>
      <c r="AA17" s="39"/>
      <c r="AB17" s="61"/>
      <c r="AC17" s="39"/>
      <c r="AD17" s="39"/>
      <c r="AE17" s="52"/>
      <c r="AF17" s="83"/>
      <c r="AG17" s="29"/>
      <c r="AH17" s="47"/>
      <c r="AI17" s="32">
        <f t="shared" si="0"/>
        <v>92</v>
      </c>
      <c r="AJ17" s="9" t="s">
        <v>43</v>
      </c>
      <c r="AK17" s="9"/>
      <c r="AL17" s="9"/>
      <c r="AM17" s="9"/>
      <c r="AN17" s="9"/>
      <c r="AO17" s="9"/>
      <c r="AP17" s="9"/>
      <c r="AQ17" s="9"/>
      <c r="AR17" s="9"/>
      <c r="AS17" s="7"/>
    </row>
    <row r="18" spans="1:45" ht="20" customHeight="1">
      <c r="A18" s="1"/>
      <c r="B18" s="5" t="s">
        <v>31</v>
      </c>
      <c r="C18" s="21" t="s">
        <v>32</v>
      </c>
      <c r="D18" s="46"/>
      <c r="E18" s="46"/>
      <c r="F18" s="88"/>
      <c r="G18" s="88">
        <v>16</v>
      </c>
      <c r="H18" s="88"/>
      <c r="I18" s="88"/>
      <c r="J18" s="88"/>
      <c r="K18" s="55"/>
      <c r="L18" s="42"/>
      <c r="M18" s="52"/>
      <c r="N18" s="52">
        <v>12</v>
      </c>
      <c r="O18" s="52"/>
      <c r="P18" s="52"/>
      <c r="Q18" s="52"/>
      <c r="R18" s="55"/>
      <c r="S18" s="55"/>
      <c r="T18" s="52"/>
      <c r="U18" s="52"/>
      <c r="V18" s="52"/>
      <c r="W18" s="52"/>
      <c r="X18" s="52"/>
      <c r="Y18" s="42"/>
      <c r="Z18" s="55"/>
      <c r="AA18" s="52"/>
      <c r="AB18" s="52"/>
      <c r="AC18" s="52"/>
      <c r="AD18" s="52"/>
      <c r="AE18" s="52"/>
      <c r="AF18" s="83"/>
      <c r="AG18" s="83"/>
      <c r="AH18" s="52"/>
      <c r="AI18" s="32">
        <f t="shared" si="0"/>
        <v>28</v>
      </c>
      <c r="AJ18" s="9" t="s">
        <v>43</v>
      </c>
      <c r="AK18" s="18"/>
      <c r="AL18" s="18"/>
      <c r="AM18" s="9"/>
      <c r="AN18" s="18"/>
      <c r="AO18" s="18"/>
      <c r="AP18" s="18"/>
      <c r="AQ18" s="9"/>
      <c r="AR18" s="9"/>
      <c r="AS18" s="7"/>
    </row>
    <row r="19" spans="1:45" ht="20" customHeight="1">
      <c r="A19" s="1"/>
      <c r="B19" s="5" t="s">
        <v>15</v>
      </c>
      <c r="C19" s="21" t="s">
        <v>32</v>
      </c>
      <c r="D19" s="45"/>
      <c r="E19" s="45"/>
      <c r="F19" s="52"/>
      <c r="G19" s="52"/>
      <c r="H19" s="52"/>
      <c r="I19" s="52"/>
      <c r="J19" s="52"/>
      <c r="K19" s="45"/>
      <c r="L19" s="40"/>
      <c r="M19" s="52"/>
      <c r="N19" s="52"/>
      <c r="O19" s="52"/>
      <c r="P19" s="52"/>
      <c r="Q19" s="52"/>
      <c r="R19" s="45"/>
      <c r="S19" s="45"/>
      <c r="T19" s="52"/>
      <c r="U19" s="52"/>
      <c r="V19" s="52"/>
      <c r="W19" s="52"/>
      <c r="X19" s="52"/>
      <c r="Y19" s="45"/>
      <c r="Z19" s="45"/>
      <c r="AA19" s="52"/>
      <c r="AB19" s="52"/>
      <c r="AC19" s="52"/>
      <c r="AD19" s="52"/>
      <c r="AE19" s="52"/>
      <c r="AF19" s="86"/>
      <c r="AG19" s="86"/>
      <c r="AH19" s="49"/>
      <c r="AI19" s="32">
        <f t="shared" si="0"/>
        <v>0</v>
      </c>
      <c r="AJ19" s="9" t="s">
        <v>43</v>
      </c>
      <c r="AK19" s="9"/>
      <c r="AL19" s="9"/>
      <c r="AM19" s="9"/>
      <c r="AN19" s="9"/>
      <c r="AO19" s="9"/>
      <c r="AP19" s="9"/>
      <c r="AQ19" s="9"/>
      <c r="AR19" s="9"/>
      <c r="AS19" s="7"/>
    </row>
    <row r="20" spans="1:45" s="54" customFormat="1" ht="20" customHeight="1">
      <c r="A20" s="1">
        <v>24</v>
      </c>
      <c r="B20" s="5" t="s">
        <v>44</v>
      </c>
      <c r="C20" s="21" t="s">
        <v>18</v>
      </c>
      <c r="D20" s="42"/>
      <c r="E20" s="45"/>
      <c r="F20" s="36">
        <v>15</v>
      </c>
      <c r="G20" s="36"/>
      <c r="H20" s="49"/>
      <c r="I20" s="36"/>
      <c r="J20" s="36"/>
      <c r="K20" s="55">
        <v>16</v>
      </c>
      <c r="L20" s="75"/>
      <c r="M20" s="47"/>
      <c r="N20" s="36"/>
      <c r="O20" s="36"/>
      <c r="P20" s="36"/>
      <c r="Q20" s="61"/>
      <c r="R20" s="40">
        <v>24</v>
      </c>
      <c r="S20" s="45"/>
      <c r="T20" s="47"/>
      <c r="U20" s="47"/>
      <c r="V20" s="36"/>
      <c r="W20" s="52"/>
      <c r="X20" s="47"/>
      <c r="Y20" s="55"/>
      <c r="Z20" s="40"/>
      <c r="AA20" s="36"/>
      <c r="AB20" s="61"/>
      <c r="AC20" s="36"/>
      <c r="AD20" s="52"/>
      <c r="AE20" s="47"/>
      <c r="AF20" s="83"/>
      <c r="AG20" s="29"/>
      <c r="AH20" s="36"/>
      <c r="AI20" s="32">
        <f t="shared" si="0"/>
        <v>55</v>
      </c>
      <c r="AJ20" s="9" t="s">
        <v>45</v>
      </c>
      <c r="AK20" s="9"/>
      <c r="AL20" s="9"/>
      <c r="AM20" s="9"/>
      <c r="AN20" s="9"/>
      <c r="AO20" s="9"/>
      <c r="AP20" s="9"/>
      <c r="AQ20" s="9"/>
      <c r="AR20" s="9"/>
      <c r="AS20" s="7"/>
    </row>
    <row r="21" spans="1:45" s="57" customFormat="1" ht="20" customHeight="1">
      <c r="A21" s="1"/>
      <c r="B21" s="5" t="s">
        <v>15</v>
      </c>
      <c r="C21" s="21" t="s">
        <v>18</v>
      </c>
      <c r="D21" s="40"/>
      <c r="E21" s="45"/>
      <c r="F21" s="49"/>
      <c r="G21" s="36"/>
      <c r="H21" s="49"/>
      <c r="I21" s="49"/>
      <c r="J21" s="56"/>
      <c r="K21" s="45"/>
      <c r="L21" s="40"/>
      <c r="M21" s="47"/>
      <c r="N21" s="49"/>
      <c r="O21" s="36"/>
      <c r="P21" s="49"/>
      <c r="Q21" s="36"/>
      <c r="R21" s="44"/>
      <c r="S21" s="44"/>
      <c r="T21" s="47"/>
      <c r="U21" s="49"/>
      <c r="V21" s="47"/>
      <c r="W21" s="36"/>
      <c r="X21" s="49"/>
      <c r="Y21" s="58"/>
      <c r="Z21" s="44"/>
      <c r="AA21" s="49"/>
      <c r="AB21" s="47"/>
      <c r="AC21" s="56"/>
      <c r="AD21" s="49"/>
      <c r="AE21" s="49"/>
      <c r="AF21" s="32"/>
      <c r="AG21" s="84"/>
      <c r="AH21" s="49"/>
      <c r="AI21" s="32">
        <f t="shared" si="0"/>
        <v>0</v>
      </c>
      <c r="AJ21" s="9" t="s">
        <v>45</v>
      </c>
      <c r="AK21" s="9"/>
      <c r="AL21" s="9"/>
      <c r="AM21" s="9"/>
      <c r="AN21" s="9"/>
      <c r="AO21" s="9"/>
      <c r="AP21" s="9"/>
      <c r="AQ21" s="9"/>
      <c r="AR21" s="9"/>
      <c r="AS21" s="7"/>
    </row>
    <row r="22" spans="1:45" s="90" customFormat="1" ht="20" customHeight="1">
      <c r="A22" s="1">
        <v>25</v>
      </c>
      <c r="B22" s="5" t="s">
        <v>60</v>
      </c>
      <c r="C22" s="21" t="s">
        <v>18</v>
      </c>
      <c r="D22" s="40"/>
      <c r="E22" s="45">
        <v>23</v>
      </c>
      <c r="F22" s="49"/>
      <c r="G22" s="36"/>
      <c r="H22" s="49"/>
      <c r="I22" s="49">
        <v>15</v>
      </c>
      <c r="J22" s="56"/>
      <c r="K22" s="45"/>
      <c r="L22" s="40"/>
      <c r="M22" s="47"/>
      <c r="N22" s="49"/>
      <c r="O22" s="36"/>
      <c r="P22" s="49"/>
      <c r="Q22" s="36"/>
      <c r="R22" s="44"/>
      <c r="S22" s="44"/>
      <c r="T22" s="47"/>
      <c r="U22" s="49"/>
      <c r="V22" s="47"/>
      <c r="W22" s="36"/>
      <c r="X22" s="49"/>
      <c r="Y22" s="58"/>
      <c r="Z22" s="44"/>
      <c r="AA22" s="49"/>
      <c r="AB22" s="47"/>
      <c r="AC22" s="56"/>
      <c r="AD22" s="49"/>
      <c r="AE22" s="49"/>
      <c r="AF22" s="32"/>
      <c r="AG22" s="84"/>
      <c r="AH22" s="49"/>
      <c r="AI22" s="32">
        <f t="shared" si="0"/>
        <v>38</v>
      </c>
      <c r="AJ22" s="9" t="s">
        <v>61</v>
      </c>
      <c r="AK22" s="9"/>
      <c r="AL22" s="9"/>
      <c r="AM22" s="9"/>
      <c r="AN22" s="9"/>
      <c r="AO22" s="9"/>
      <c r="AP22" s="9"/>
      <c r="AQ22" s="9"/>
      <c r="AR22" s="9"/>
      <c r="AS22" s="7"/>
    </row>
    <row r="23" spans="1:45" s="90" customFormat="1" ht="20" customHeight="1">
      <c r="A23" s="1"/>
      <c r="B23" s="5" t="s">
        <v>15</v>
      </c>
      <c r="C23" s="21" t="s">
        <v>18</v>
      </c>
      <c r="D23" s="40"/>
      <c r="E23" s="45"/>
      <c r="F23" s="49"/>
      <c r="G23" s="36"/>
      <c r="H23" s="49"/>
      <c r="I23" s="49"/>
      <c r="J23" s="56"/>
      <c r="K23" s="45"/>
      <c r="L23" s="40"/>
      <c r="M23" s="47"/>
      <c r="N23" s="49"/>
      <c r="O23" s="36"/>
      <c r="P23" s="49"/>
      <c r="Q23" s="36"/>
      <c r="R23" s="44"/>
      <c r="S23" s="44"/>
      <c r="T23" s="47"/>
      <c r="U23" s="49"/>
      <c r="V23" s="47"/>
      <c r="W23" s="36"/>
      <c r="X23" s="49"/>
      <c r="Y23" s="58"/>
      <c r="Z23" s="44"/>
      <c r="AA23" s="49"/>
      <c r="AB23" s="47"/>
      <c r="AC23" s="56"/>
      <c r="AD23" s="49"/>
      <c r="AE23" s="49"/>
      <c r="AF23" s="32"/>
      <c r="AG23" s="84"/>
      <c r="AH23" s="49"/>
      <c r="AI23" s="32">
        <f t="shared" si="0"/>
        <v>0</v>
      </c>
      <c r="AJ23" s="9" t="s">
        <v>61</v>
      </c>
      <c r="AK23" s="9"/>
      <c r="AL23" s="9"/>
      <c r="AM23" s="9"/>
      <c r="AN23" s="9"/>
      <c r="AO23" s="9"/>
      <c r="AP23" s="9"/>
      <c r="AQ23" s="9"/>
      <c r="AR23" s="9"/>
      <c r="AS23" s="7"/>
    </row>
    <row r="24" spans="1:45" s="71" customFormat="1" ht="20" customHeight="1">
      <c r="A24" s="1">
        <v>26</v>
      </c>
      <c r="B24" s="5" t="s">
        <v>46</v>
      </c>
      <c r="C24" s="21" t="s">
        <v>35</v>
      </c>
      <c r="D24" s="40"/>
      <c r="E24" s="45"/>
      <c r="F24" s="49" t="s">
        <v>21</v>
      </c>
      <c r="G24" s="49" t="s">
        <v>21</v>
      </c>
      <c r="H24" s="49" t="s">
        <v>21</v>
      </c>
      <c r="I24" s="49" t="s">
        <v>21</v>
      </c>
      <c r="J24" s="49" t="s">
        <v>21</v>
      </c>
      <c r="K24" s="45" t="s">
        <v>21</v>
      </c>
      <c r="L24" s="45" t="s">
        <v>21</v>
      </c>
      <c r="M24" s="49" t="s">
        <v>21</v>
      </c>
      <c r="N24" s="49" t="s">
        <v>21</v>
      </c>
      <c r="O24" s="49" t="s">
        <v>21</v>
      </c>
      <c r="P24" s="47"/>
      <c r="Q24" s="47"/>
      <c r="R24" s="44"/>
      <c r="S24" s="44"/>
      <c r="T24" s="47"/>
      <c r="U24" s="47"/>
      <c r="V24" s="47"/>
      <c r="W24" s="36"/>
      <c r="X24" s="47"/>
      <c r="Y24" s="58"/>
      <c r="Z24" s="44"/>
      <c r="AA24" s="49"/>
      <c r="AB24" s="47"/>
      <c r="AC24" s="56"/>
      <c r="AD24" s="49"/>
      <c r="AE24" s="47"/>
      <c r="AF24" s="32"/>
      <c r="AG24" s="84"/>
      <c r="AH24" s="49"/>
      <c r="AI24" s="32">
        <f t="shared" si="0"/>
        <v>0</v>
      </c>
      <c r="AJ24" s="9" t="s">
        <v>47</v>
      </c>
      <c r="AK24" s="9"/>
      <c r="AL24" s="9"/>
      <c r="AM24" s="9"/>
      <c r="AN24" s="9"/>
      <c r="AO24" s="9"/>
      <c r="AP24" s="9"/>
      <c r="AQ24" s="9" t="s">
        <v>20</v>
      </c>
      <c r="AR24" s="9" t="s">
        <v>23</v>
      </c>
      <c r="AS24" s="7"/>
    </row>
    <row r="25" spans="1:45" ht="20" customHeight="1">
      <c r="A25" s="1"/>
      <c r="B25" s="5" t="s">
        <v>31</v>
      </c>
      <c r="C25" s="21" t="s">
        <v>18</v>
      </c>
      <c r="D25" s="58">
        <v>8</v>
      </c>
      <c r="E25" s="55"/>
      <c r="F25" s="52"/>
      <c r="G25" s="38"/>
      <c r="H25" s="52"/>
      <c r="I25" s="52"/>
      <c r="J25" s="56"/>
      <c r="K25" s="55"/>
      <c r="L25" s="74"/>
      <c r="M25" s="52"/>
      <c r="N25" s="61"/>
      <c r="O25" s="52"/>
      <c r="P25" s="61"/>
      <c r="Q25" s="43"/>
      <c r="R25" s="58"/>
      <c r="S25" s="73"/>
      <c r="T25" s="39"/>
      <c r="U25" s="52"/>
      <c r="V25" s="52"/>
      <c r="W25" s="43"/>
      <c r="X25" s="52"/>
      <c r="Y25" s="55"/>
      <c r="Z25" s="73"/>
      <c r="AA25" s="61"/>
      <c r="AB25" s="56"/>
      <c r="AC25" s="38"/>
      <c r="AD25" s="56"/>
      <c r="AE25" s="52"/>
      <c r="AF25" s="83"/>
      <c r="AG25" s="31"/>
      <c r="AH25" s="61"/>
      <c r="AI25" s="32">
        <f t="shared" si="0"/>
        <v>8</v>
      </c>
      <c r="AJ25" s="9" t="s">
        <v>47</v>
      </c>
      <c r="AK25" s="9"/>
      <c r="AL25" s="9"/>
      <c r="AM25" s="9"/>
      <c r="AN25" s="9"/>
      <c r="AO25" s="9"/>
      <c r="AP25" s="9"/>
      <c r="AQ25" s="9" t="s">
        <v>20</v>
      </c>
      <c r="AR25" s="9"/>
      <c r="AS25" s="7"/>
    </row>
    <row r="26" spans="1:45" s="33" customFormat="1" ht="20" customHeight="1">
      <c r="A26" s="1">
        <v>27</v>
      </c>
      <c r="B26" s="5" t="s">
        <v>48</v>
      </c>
      <c r="C26" s="22" t="s">
        <v>34</v>
      </c>
      <c r="D26" s="45"/>
      <c r="E26" s="46"/>
      <c r="F26" s="47">
        <v>7.9</v>
      </c>
      <c r="G26" s="81">
        <v>7.9</v>
      </c>
      <c r="H26" s="37">
        <v>7.9</v>
      </c>
      <c r="I26" s="37">
        <v>7.9</v>
      </c>
      <c r="J26" s="49">
        <v>6.8</v>
      </c>
      <c r="K26" s="41"/>
      <c r="L26" s="44"/>
      <c r="M26" s="49">
        <v>7.9</v>
      </c>
      <c r="N26" s="37">
        <v>7.9</v>
      </c>
      <c r="O26" s="47">
        <v>7.9</v>
      </c>
      <c r="P26" s="37">
        <v>7.9</v>
      </c>
      <c r="Q26" s="49">
        <v>6.8</v>
      </c>
      <c r="R26" s="41"/>
      <c r="S26" s="44"/>
      <c r="T26" s="47">
        <v>7.9</v>
      </c>
      <c r="U26" s="81">
        <v>7.9</v>
      </c>
      <c r="V26" s="37">
        <v>7.9</v>
      </c>
      <c r="W26" s="48">
        <v>7.9</v>
      </c>
      <c r="X26" s="37">
        <v>6.8</v>
      </c>
      <c r="Y26" s="41"/>
      <c r="Z26" s="41"/>
      <c r="AA26" s="47">
        <v>7.9</v>
      </c>
      <c r="AB26" s="47">
        <v>7.9</v>
      </c>
      <c r="AC26" s="47">
        <v>7.9</v>
      </c>
      <c r="AD26" s="48">
        <v>7.9</v>
      </c>
      <c r="AE26" s="37">
        <v>6.8</v>
      </c>
      <c r="AF26" s="30"/>
      <c r="AG26" s="84"/>
      <c r="AH26" s="47"/>
      <c r="AI26" s="32">
        <f t="shared" si="0"/>
        <v>153.60000000000005</v>
      </c>
      <c r="AJ26" s="50" t="s">
        <v>49</v>
      </c>
      <c r="AK26" s="9"/>
      <c r="AL26" s="9"/>
      <c r="AM26" s="9"/>
      <c r="AN26" s="9"/>
      <c r="AO26" s="9"/>
      <c r="AP26" s="9"/>
      <c r="AQ26" s="9" t="s">
        <v>20</v>
      </c>
      <c r="AR26" s="9" t="s">
        <v>23</v>
      </c>
      <c r="AS26" s="7"/>
    </row>
    <row r="27" spans="1:45" s="71" customFormat="1" ht="20" customHeight="1">
      <c r="A27" s="1"/>
      <c r="B27" s="5" t="s">
        <v>31</v>
      </c>
      <c r="C27" s="21" t="s">
        <v>34</v>
      </c>
      <c r="D27" s="45"/>
      <c r="E27" s="46"/>
      <c r="F27" s="47"/>
      <c r="G27" s="61"/>
      <c r="H27" s="37"/>
      <c r="I27" s="37"/>
      <c r="J27" s="49"/>
      <c r="K27" s="41">
        <v>8</v>
      </c>
      <c r="L27" s="44"/>
      <c r="M27" s="37"/>
      <c r="N27" s="61"/>
      <c r="O27" s="47"/>
      <c r="P27" s="37"/>
      <c r="Q27" s="47"/>
      <c r="R27" s="46"/>
      <c r="S27" s="44"/>
      <c r="T27" s="47"/>
      <c r="U27" s="61"/>
      <c r="V27" s="37"/>
      <c r="W27" s="48"/>
      <c r="X27" s="37"/>
      <c r="Y27" s="41"/>
      <c r="Z27" s="41"/>
      <c r="AA27" s="47"/>
      <c r="AB27" s="47"/>
      <c r="AC27" s="47"/>
      <c r="AD27" s="48"/>
      <c r="AE27" s="37"/>
      <c r="AF27" s="30"/>
      <c r="AG27" s="30"/>
      <c r="AH27" s="47"/>
      <c r="AI27" s="32">
        <f t="shared" si="0"/>
        <v>8</v>
      </c>
      <c r="AJ27" s="50" t="s">
        <v>49</v>
      </c>
      <c r="AK27" s="9"/>
      <c r="AL27" s="9"/>
      <c r="AM27" s="9"/>
      <c r="AN27" s="9"/>
      <c r="AO27" s="9"/>
      <c r="AP27" s="9"/>
      <c r="AQ27" s="9" t="s">
        <v>20</v>
      </c>
      <c r="AR27" s="9"/>
      <c r="AS27" s="7"/>
    </row>
    <row r="28" spans="1:45" s="33" customFormat="1" ht="20" customHeight="1">
      <c r="A28" s="1">
        <v>28</v>
      </c>
      <c r="B28" s="5" t="s">
        <v>50</v>
      </c>
      <c r="C28" s="21" t="s">
        <v>51</v>
      </c>
      <c r="D28" s="45"/>
      <c r="E28" s="42"/>
      <c r="F28" s="49">
        <v>8.15</v>
      </c>
      <c r="G28" s="61">
        <v>8.15</v>
      </c>
      <c r="H28" s="37">
        <v>8.15</v>
      </c>
      <c r="I28" s="37">
        <v>8.15</v>
      </c>
      <c r="J28" s="72">
        <v>7</v>
      </c>
      <c r="K28" s="41"/>
      <c r="L28" s="55"/>
      <c r="M28" s="52">
        <v>8.15</v>
      </c>
      <c r="N28" s="37"/>
      <c r="O28" s="61"/>
      <c r="P28" s="37"/>
      <c r="Q28" s="52"/>
      <c r="R28" s="41"/>
      <c r="S28" s="42"/>
      <c r="T28" s="49"/>
      <c r="U28" s="61"/>
      <c r="V28" s="37"/>
      <c r="W28" s="52"/>
      <c r="X28" s="37"/>
      <c r="Y28" s="41"/>
      <c r="Z28" s="41"/>
      <c r="AA28" s="52"/>
      <c r="AB28" s="49"/>
      <c r="AC28" s="56"/>
      <c r="AD28" s="52"/>
      <c r="AE28" s="37"/>
      <c r="AF28" s="30"/>
      <c r="AG28" s="86"/>
      <c r="AH28" s="47"/>
      <c r="AI28" s="32">
        <f t="shared" si="0"/>
        <v>47.75</v>
      </c>
      <c r="AJ28" s="9" t="s">
        <v>52</v>
      </c>
      <c r="AK28" s="9"/>
      <c r="AL28" s="9"/>
      <c r="AM28" s="9"/>
      <c r="AN28" s="9"/>
      <c r="AO28" s="9"/>
      <c r="AP28" s="9"/>
      <c r="AQ28" s="9"/>
      <c r="AR28" s="9" t="s">
        <v>19</v>
      </c>
      <c r="AS28" s="7"/>
    </row>
    <row r="29" spans="1:45" ht="20" customHeight="1">
      <c r="A29" s="1"/>
      <c r="B29" s="5" t="s">
        <v>31</v>
      </c>
      <c r="C29" s="22" t="s">
        <v>32</v>
      </c>
      <c r="D29" s="55"/>
      <c r="E29" s="55"/>
      <c r="F29" s="52">
        <v>2</v>
      </c>
      <c r="G29" s="52">
        <v>2</v>
      </c>
      <c r="H29" s="52">
        <v>2</v>
      </c>
      <c r="I29" s="52">
        <v>2</v>
      </c>
      <c r="J29" s="52">
        <v>2</v>
      </c>
      <c r="K29" s="75"/>
      <c r="L29" s="55"/>
      <c r="M29" s="52">
        <v>2</v>
      </c>
      <c r="N29" s="52">
        <v>2</v>
      </c>
      <c r="O29" s="52">
        <v>2</v>
      </c>
      <c r="P29" s="52">
        <v>2</v>
      </c>
      <c r="Q29" s="52">
        <v>2</v>
      </c>
      <c r="R29" s="55"/>
      <c r="S29" s="55"/>
      <c r="T29" s="52"/>
      <c r="U29" s="52"/>
      <c r="V29" s="52"/>
      <c r="W29" s="52"/>
      <c r="X29" s="52"/>
      <c r="Y29" s="58"/>
      <c r="Z29" s="58"/>
      <c r="AA29" s="52"/>
      <c r="AB29" s="52"/>
      <c r="AC29" s="52"/>
      <c r="AD29" s="52"/>
      <c r="AE29" s="52"/>
      <c r="AF29" s="83"/>
      <c r="AG29" s="83"/>
      <c r="AH29" s="61"/>
      <c r="AI29" s="32">
        <f t="shared" si="0"/>
        <v>20</v>
      </c>
      <c r="AJ29" s="9" t="s">
        <v>52</v>
      </c>
      <c r="AK29" s="18"/>
      <c r="AL29" s="18"/>
      <c r="AM29" s="9"/>
      <c r="AN29" s="18"/>
      <c r="AO29" s="18"/>
      <c r="AP29" s="18"/>
      <c r="AQ29" s="9"/>
      <c r="AR29" s="9"/>
      <c r="AS29" s="7"/>
    </row>
    <row r="30" spans="1:45" ht="20" customHeight="1">
      <c r="A30" s="1">
        <v>29</v>
      </c>
      <c r="B30" s="5" t="s">
        <v>53</v>
      </c>
      <c r="C30" s="21" t="s">
        <v>54</v>
      </c>
      <c r="D30" s="44">
        <v>12</v>
      </c>
      <c r="E30" s="44"/>
      <c r="F30" s="47"/>
      <c r="G30" s="47">
        <v>12</v>
      </c>
      <c r="H30" s="49">
        <v>12</v>
      </c>
      <c r="I30" s="47"/>
      <c r="J30" s="47"/>
      <c r="K30" s="44">
        <v>12</v>
      </c>
      <c r="L30" s="44">
        <v>12</v>
      </c>
      <c r="M30" s="47"/>
      <c r="N30" s="47"/>
      <c r="O30" s="47">
        <v>12</v>
      </c>
      <c r="P30" s="47">
        <v>8</v>
      </c>
      <c r="Q30" s="47"/>
      <c r="R30" s="44"/>
      <c r="S30" s="44">
        <v>12</v>
      </c>
      <c r="T30" s="47"/>
      <c r="U30" s="47"/>
      <c r="V30" s="47"/>
      <c r="W30" s="47"/>
      <c r="X30" s="47"/>
      <c r="Y30" s="45"/>
      <c r="Z30" s="44"/>
      <c r="AA30" s="47"/>
      <c r="AB30" s="47"/>
      <c r="AC30" s="47"/>
      <c r="AD30" s="49"/>
      <c r="AE30" s="47"/>
      <c r="AF30" s="86"/>
      <c r="AG30" s="86"/>
      <c r="AH30" s="47"/>
      <c r="AI30" s="32">
        <f t="shared" si="0"/>
        <v>92</v>
      </c>
      <c r="AJ30" s="9" t="s">
        <v>55</v>
      </c>
      <c r="AK30" s="18"/>
      <c r="AL30" s="18"/>
      <c r="AM30" s="9"/>
      <c r="AN30" s="18"/>
      <c r="AO30" s="18"/>
      <c r="AP30" s="18"/>
      <c r="AQ30" s="9"/>
      <c r="AR30" s="9"/>
      <c r="AS30" s="7"/>
    </row>
    <row r="31" spans="1:45" ht="20" customHeight="1">
      <c r="A31" s="1"/>
      <c r="B31" s="5" t="s">
        <v>31</v>
      </c>
      <c r="C31" s="21" t="s">
        <v>54</v>
      </c>
      <c r="D31" s="45"/>
      <c r="E31" s="44"/>
      <c r="F31" s="36"/>
      <c r="G31" s="47"/>
      <c r="H31" s="47"/>
      <c r="I31" s="36"/>
      <c r="J31" s="47"/>
      <c r="K31" s="44"/>
      <c r="L31" s="44"/>
      <c r="M31" s="36"/>
      <c r="N31" s="47"/>
      <c r="O31" s="49"/>
      <c r="P31" s="36">
        <v>4</v>
      </c>
      <c r="Q31" s="36"/>
      <c r="R31" s="44"/>
      <c r="S31" s="44"/>
      <c r="T31" s="36"/>
      <c r="U31" s="35"/>
      <c r="V31" s="47"/>
      <c r="W31" s="35"/>
      <c r="X31" s="36"/>
      <c r="Y31" s="45"/>
      <c r="Z31" s="44"/>
      <c r="AA31" s="47"/>
      <c r="AB31" s="47"/>
      <c r="AC31" s="47"/>
      <c r="AD31" s="47"/>
      <c r="AE31" s="47"/>
      <c r="AF31" s="84"/>
      <c r="AG31" s="87"/>
      <c r="AH31" s="53"/>
      <c r="AI31" s="32">
        <f t="shared" si="0"/>
        <v>4</v>
      </c>
      <c r="AJ31" s="9" t="s">
        <v>55</v>
      </c>
      <c r="AK31" s="18"/>
      <c r="AL31" s="18"/>
      <c r="AM31" s="9"/>
      <c r="AN31" s="18"/>
      <c r="AO31" s="18"/>
      <c r="AP31" s="18"/>
      <c r="AQ31" s="9"/>
      <c r="AR31" s="9"/>
      <c r="AS31" s="7"/>
    </row>
    <row r="32" spans="1:45" s="57" customFormat="1" ht="20" customHeight="1">
      <c r="A32" s="1">
        <v>30</v>
      </c>
      <c r="B32" s="5" t="s">
        <v>56</v>
      </c>
      <c r="C32" s="21" t="s">
        <v>54</v>
      </c>
      <c r="D32" s="45"/>
      <c r="E32" s="40">
        <v>12</v>
      </c>
      <c r="F32" s="36">
        <v>12</v>
      </c>
      <c r="G32" s="36"/>
      <c r="H32" s="47"/>
      <c r="I32" s="36">
        <v>12</v>
      </c>
      <c r="J32" s="47">
        <v>12</v>
      </c>
      <c r="K32" s="44"/>
      <c r="L32" s="44"/>
      <c r="M32" s="36">
        <v>12</v>
      </c>
      <c r="N32" s="47">
        <v>8</v>
      </c>
      <c r="O32" s="49"/>
      <c r="P32" s="36"/>
      <c r="Q32" s="36">
        <v>12</v>
      </c>
      <c r="R32" s="40">
        <v>12</v>
      </c>
      <c r="S32" s="58"/>
      <c r="T32" s="52"/>
      <c r="U32" s="35"/>
      <c r="V32" s="49"/>
      <c r="W32" s="35"/>
      <c r="X32" s="36"/>
      <c r="Y32" s="44"/>
      <c r="Z32" s="44"/>
      <c r="AA32" s="35"/>
      <c r="AB32" s="47"/>
      <c r="AC32" s="47"/>
      <c r="AD32" s="35"/>
      <c r="AE32" s="47"/>
      <c r="AF32" s="29"/>
      <c r="AG32" s="87"/>
      <c r="AH32" s="53"/>
      <c r="AI32" s="32">
        <f t="shared" si="0"/>
        <v>92</v>
      </c>
      <c r="AJ32" s="9" t="s">
        <v>57</v>
      </c>
      <c r="AK32" s="18"/>
      <c r="AL32" s="18"/>
      <c r="AM32" s="9"/>
      <c r="AN32" s="18"/>
      <c r="AO32" s="18"/>
      <c r="AP32" s="18"/>
      <c r="AQ32" s="9"/>
      <c r="AR32" s="9"/>
      <c r="AS32" s="7"/>
    </row>
    <row r="33" spans="1:45" s="80" customFormat="1" ht="20" customHeight="1">
      <c r="A33" s="1"/>
      <c r="B33" s="5" t="s">
        <v>31</v>
      </c>
      <c r="C33" s="21" t="s">
        <v>32</v>
      </c>
      <c r="D33" s="45"/>
      <c r="E33" s="40"/>
      <c r="F33" s="36"/>
      <c r="G33" s="36"/>
      <c r="H33" s="47"/>
      <c r="I33" s="36"/>
      <c r="J33" s="47"/>
      <c r="K33" s="44"/>
      <c r="L33" s="44"/>
      <c r="M33" s="36"/>
      <c r="N33" s="47">
        <v>4</v>
      </c>
      <c r="O33" s="49"/>
      <c r="P33" s="36"/>
      <c r="Q33" s="36"/>
      <c r="R33" s="40"/>
      <c r="S33" s="58"/>
      <c r="T33" s="52"/>
      <c r="U33" s="35"/>
      <c r="V33" s="52"/>
      <c r="W33" s="35"/>
      <c r="X33" s="36"/>
      <c r="Y33" s="44"/>
      <c r="Z33" s="44"/>
      <c r="AA33" s="35"/>
      <c r="AB33" s="47"/>
      <c r="AC33" s="47"/>
      <c r="AD33" s="35"/>
      <c r="AE33" s="47"/>
      <c r="AF33" s="29"/>
      <c r="AG33" s="87"/>
      <c r="AH33" s="53"/>
      <c r="AI33" s="32">
        <f t="shared" si="0"/>
        <v>4</v>
      </c>
      <c r="AJ33" s="9" t="s">
        <v>57</v>
      </c>
      <c r="AK33" s="18"/>
      <c r="AL33" s="18"/>
      <c r="AM33" s="9"/>
      <c r="AN33" s="18"/>
      <c r="AO33" s="18"/>
      <c r="AP33" s="18"/>
      <c r="AQ33" s="9"/>
      <c r="AR33" s="9"/>
      <c r="AS33" s="7"/>
    </row>
    <row r="34" spans="1:45" ht="20" customHeight="1">
      <c r="A34" s="1">
        <v>31</v>
      </c>
      <c r="B34" s="5" t="s">
        <v>58</v>
      </c>
      <c r="C34" s="21" t="s">
        <v>18</v>
      </c>
      <c r="D34" s="58">
        <v>16</v>
      </c>
      <c r="E34" s="58"/>
      <c r="F34" s="47"/>
      <c r="G34" s="47">
        <v>16</v>
      </c>
      <c r="H34" s="56"/>
      <c r="I34" s="56"/>
      <c r="J34" s="56">
        <v>16</v>
      </c>
      <c r="K34" s="44"/>
      <c r="L34" s="58">
        <v>8</v>
      </c>
      <c r="M34" s="47"/>
      <c r="N34" s="47">
        <v>16</v>
      </c>
      <c r="O34" s="56"/>
      <c r="P34" s="47"/>
      <c r="Q34" s="47">
        <v>16</v>
      </c>
      <c r="R34" s="58"/>
      <c r="S34" s="58"/>
      <c r="T34" s="56"/>
      <c r="U34" s="47"/>
      <c r="V34" s="47"/>
      <c r="W34" s="47"/>
      <c r="X34" s="56"/>
      <c r="Y34" s="58"/>
      <c r="Z34" s="58"/>
      <c r="AA34" s="56"/>
      <c r="AB34" s="47"/>
      <c r="AC34" s="47"/>
      <c r="AD34" s="47"/>
      <c r="AE34" s="47"/>
      <c r="AF34" s="32"/>
      <c r="AG34" s="32"/>
      <c r="AH34" s="56"/>
      <c r="AI34" s="32">
        <f t="shared" si="0"/>
        <v>88</v>
      </c>
      <c r="AJ34" s="9"/>
      <c r="AK34" s="18"/>
      <c r="AL34" s="18"/>
      <c r="AM34" s="9"/>
      <c r="AN34" s="18"/>
      <c r="AO34" s="18"/>
      <c r="AP34" s="18"/>
      <c r="AQ34" s="9" t="s">
        <v>59</v>
      </c>
      <c r="AR34" s="9" t="s">
        <v>23</v>
      </c>
      <c r="AS34" s="7"/>
    </row>
    <row r="35" spans="1:45" ht="20" customHeight="1">
      <c r="A35" s="1"/>
      <c r="B35" s="5" t="s">
        <v>31</v>
      </c>
      <c r="C35" s="21" t="s">
        <v>18</v>
      </c>
      <c r="D35" s="45"/>
      <c r="E35" s="41"/>
      <c r="F35" s="37"/>
      <c r="G35" s="48"/>
      <c r="H35" s="56"/>
      <c r="I35" s="56"/>
      <c r="J35" s="48"/>
      <c r="K35" s="46"/>
      <c r="L35" s="44"/>
      <c r="M35" s="48"/>
      <c r="N35" s="72"/>
      <c r="O35" s="56"/>
      <c r="P35" s="47"/>
      <c r="Q35" s="48"/>
      <c r="R35" s="41"/>
      <c r="S35" s="44"/>
      <c r="T35" s="48"/>
      <c r="U35" s="72"/>
      <c r="V35" s="56"/>
      <c r="W35" s="37"/>
      <c r="X35" s="48"/>
      <c r="Y35" s="44"/>
      <c r="Z35" s="46"/>
      <c r="AA35" s="37"/>
      <c r="AB35" s="48"/>
      <c r="AC35" s="37"/>
      <c r="AD35" s="47"/>
      <c r="AE35" s="48"/>
      <c r="AF35" s="88"/>
      <c r="AG35" s="84"/>
      <c r="AH35" s="37"/>
      <c r="AI35" s="32">
        <f t="shared" ref="AI35" si="1">SUM(D35:AH35)</f>
        <v>0</v>
      </c>
      <c r="AJ35" s="9"/>
      <c r="AK35" s="18"/>
      <c r="AL35" s="24"/>
      <c r="AM35" s="18"/>
      <c r="AN35" s="18"/>
      <c r="AO35" s="18"/>
      <c r="AP35" s="18"/>
      <c r="AQ35" s="9" t="s">
        <v>59</v>
      </c>
      <c r="AR35" s="9"/>
      <c r="AS35" s="7"/>
    </row>
    <row r="36" spans="1:45" s="76" customFormat="1" ht="20" customHeight="1">
      <c r="A36" s="1"/>
      <c r="B36" s="5" t="s">
        <v>15</v>
      </c>
      <c r="C36" s="21" t="s">
        <v>18</v>
      </c>
      <c r="D36" s="45"/>
      <c r="E36" s="41"/>
      <c r="F36" s="37"/>
      <c r="G36" s="48"/>
      <c r="H36" s="49"/>
      <c r="I36" s="48"/>
      <c r="J36" s="48"/>
      <c r="K36" s="46"/>
      <c r="L36" s="44"/>
      <c r="M36" s="48"/>
      <c r="N36" s="72"/>
      <c r="O36" s="37"/>
      <c r="P36" s="47"/>
      <c r="Q36" s="48"/>
      <c r="R36" s="41"/>
      <c r="S36" s="44"/>
      <c r="T36" s="48"/>
      <c r="U36" s="72"/>
      <c r="V36" s="56"/>
      <c r="W36" s="37"/>
      <c r="X36" s="48"/>
      <c r="Y36" s="46"/>
      <c r="Z36" s="46"/>
      <c r="AA36" s="37"/>
      <c r="AB36" s="48"/>
      <c r="AC36" s="37"/>
      <c r="AD36" s="47"/>
      <c r="AE36" s="48"/>
      <c r="AF36" s="88"/>
      <c r="AG36" s="84"/>
      <c r="AH36" s="37"/>
      <c r="AI36" s="32">
        <v>0</v>
      </c>
      <c r="AJ36" s="9"/>
      <c r="AK36" s="18"/>
      <c r="AL36" s="24"/>
      <c r="AM36" s="18"/>
      <c r="AN36" s="18"/>
      <c r="AO36" s="18"/>
      <c r="AP36" s="18"/>
      <c r="AQ36" s="9"/>
      <c r="AR36" s="9"/>
      <c r="AS36" s="7"/>
    </row>
    <row r="37" spans="1:45" s="59" customFormat="1" ht="21" customHeight="1">
      <c r="A37" s="60"/>
      <c r="B37" s="27"/>
      <c r="C37" s="62"/>
      <c r="D37" s="63"/>
      <c r="E37" s="63"/>
      <c r="F37" s="64"/>
      <c r="G37" s="62"/>
      <c r="H37" s="62"/>
      <c r="I37" s="62"/>
      <c r="J37" s="65"/>
      <c r="K37" s="63"/>
      <c r="L37" s="63"/>
      <c r="M37" s="62"/>
      <c r="N37" s="62"/>
      <c r="O37" s="62"/>
      <c r="P37" s="62"/>
      <c r="Q37" s="65"/>
      <c r="R37" s="63"/>
      <c r="S37" s="66"/>
      <c r="T37" s="62"/>
      <c r="U37" s="63"/>
      <c r="V37" s="62"/>
      <c r="W37" s="62"/>
      <c r="X37" s="67"/>
      <c r="Y37" s="63"/>
      <c r="Z37" s="63"/>
      <c r="AA37" s="62"/>
      <c r="AB37" s="62"/>
      <c r="AC37" s="62"/>
      <c r="AD37" s="63"/>
      <c r="AE37" s="62"/>
      <c r="AF37" s="66"/>
      <c r="AG37" s="62"/>
      <c r="AH37" s="68"/>
      <c r="AI37" s="69"/>
      <c r="AJ37" s="20"/>
      <c r="AK37" s="20"/>
      <c r="AL37" s="69"/>
      <c r="AM37" s="20"/>
      <c r="AN37" s="20"/>
      <c r="AO37" s="20"/>
      <c r="AP37" s="69"/>
      <c r="AQ37" s="69"/>
      <c r="AR37" s="70"/>
    </row>
    <row r="38" spans="1:45" ht="20" customHeight="1">
      <c r="A38" s="17"/>
      <c r="B38" s="26"/>
      <c r="C38" s="2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8"/>
      <c r="AJ38" s="20"/>
      <c r="AK38" s="20"/>
      <c r="AL38" s="20"/>
      <c r="AM38" s="20"/>
      <c r="AN38" s="20"/>
      <c r="AO38" s="20"/>
      <c r="AP38" s="20"/>
      <c r="AQ38" s="20"/>
    </row>
    <row r="39" spans="1:45" ht="20" customHeight="1">
      <c r="A39" s="27"/>
      <c r="B39" s="4" t="s">
        <v>17</v>
      </c>
      <c r="C39" s="125"/>
      <c r="D39" s="125"/>
      <c r="E39" s="125"/>
      <c r="F39" s="125"/>
      <c r="G39" s="125"/>
      <c r="H39" s="19"/>
      <c r="I39" s="126" t="s">
        <v>22</v>
      </c>
      <c r="J39" s="126"/>
      <c r="K39" s="126"/>
      <c r="L39" s="126"/>
      <c r="M39" s="127"/>
      <c r="N39" s="127"/>
      <c r="O39" s="127"/>
      <c r="P39" s="127"/>
      <c r="Q39" s="127"/>
      <c r="R39" s="127"/>
      <c r="S39" s="127"/>
      <c r="T39" s="127"/>
      <c r="U39" s="127"/>
      <c r="V39" s="19"/>
      <c r="W39" s="128" t="s">
        <v>16</v>
      </c>
      <c r="X39" s="128"/>
      <c r="Y39" s="128"/>
      <c r="Z39" s="128"/>
      <c r="AA39" s="128"/>
      <c r="AB39" s="125"/>
      <c r="AC39" s="125"/>
      <c r="AD39" s="125"/>
      <c r="AE39" s="125"/>
      <c r="AF39" s="125"/>
      <c r="AG39" s="125"/>
      <c r="AH39" s="125"/>
      <c r="AI39" s="125"/>
    </row>
    <row r="40" spans="1:45" ht="20" customHeight="1">
      <c r="A40" s="16"/>
      <c r="I40" s="12" t="s">
        <v>24</v>
      </c>
    </row>
    <row r="41" spans="1:45" ht="20" customHeight="1">
      <c r="A41" s="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45" ht="20" customHeight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45" ht="20" customHeight="1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45" ht="20" customHeight="1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45" ht="20" customHeight="1"/>
    <row r="46" spans="1:45" ht="20" customHeight="1">
      <c r="B46" s="12"/>
    </row>
    <row r="47" spans="1:45" ht="20" customHeight="1">
      <c r="A47" s="17"/>
      <c r="B47" s="12"/>
    </row>
    <row r="49" spans="2:2" ht="20" customHeight="1"/>
    <row r="58" spans="2:2">
      <c r="B58" s="12"/>
    </row>
  </sheetData>
  <mergeCells count="57">
    <mergeCell ref="AB39:AI39"/>
    <mergeCell ref="C39:G39"/>
    <mergeCell ref="I39:L39"/>
    <mergeCell ref="M39:U39"/>
    <mergeCell ref="W39:AA39"/>
    <mergeCell ref="AB7:AB8"/>
    <mergeCell ref="A7:B8"/>
    <mergeCell ref="C7:C8"/>
    <mergeCell ref="D7:D8"/>
    <mergeCell ref="E7:E8"/>
    <mergeCell ref="F7:F8"/>
    <mergeCell ref="I7:I8"/>
    <mergeCell ref="Z7:Z8"/>
    <mergeCell ref="AA7:AA8"/>
    <mergeCell ref="N7:N8"/>
    <mergeCell ref="O7:O8"/>
    <mergeCell ref="P7:P8"/>
    <mergeCell ref="Q7:Q8"/>
    <mergeCell ref="AQ2:AT3"/>
    <mergeCell ref="D3:AM3"/>
    <mergeCell ref="E4:U4"/>
    <mergeCell ref="AE4:AK4"/>
    <mergeCell ref="AQ4:AT4"/>
    <mergeCell ref="J2:O2"/>
    <mergeCell ref="AI2:AK2"/>
    <mergeCell ref="AS7:AS8"/>
    <mergeCell ref="AL7:AL8"/>
    <mergeCell ref="AF7:AF8"/>
    <mergeCell ref="U7:U8"/>
    <mergeCell ref="V7:V8"/>
    <mergeCell ref="AM7:AN7"/>
    <mergeCell ref="W7:W8"/>
    <mergeCell ref="X7:X8"/>
    <mergeCell ref="Y7:Y8"/>
    <mergeCell ref="AQ7:AQ8"/>
    <mergeCell ref="AR7:AR8"/>
    <mergeCell ref="AC7:AC8"/>
    <mergeCell ref="AI7:AI8"/>
    <mergeCell ref="AJ7:AJ8"/>
    <mergeCell ref="AK7:AK8"/>
    <mergeCell ref="AO7:AP7"/>
    <mergeCell ref="D5:G5"/>
    <mergeCell ref="H5:AB5"/>
    <mergeCell ref="AE5:AJ5"/>
    <mergeCell ref="M7:M8"/>
    <mergeCell ref="R7:R8"/>
    <mergeCell ref="G7:G8"/>
    <mergeCell ref="H7:H8"/>
    <mergeCell ref="T7:T8"/>
    <mergeCell ref="J7:J8"/>
    <mergeCell ref="K7:K8"/>
    <mergeCell ref="L7:L8"/>
    <mergeCell ref="AD7:AD8"/>
    <mergeCell ref="AH7:AH8"/>
    <mergeCell ref="S7:S8"/>
    <mergeCell ref="AG7:AG8"/>
    <mergeCell ref="AE7:AE8"/>
  </mergeCells>
  <printOptions horizontalCentered="1" verticalCentered="1"/>
  <pageMargins left="0.19685039370078741" right="0.19685039370078741" top="0.19685039370078741" bottom="0.19685039370078741" header="0" footer="0"/>
  <pageSetup paperSize="9" scale="6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медсестры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</dc:creator>
  <cp:lastModifiedBy>Елена</cp:lastModifiedBy>
  <cp:lastPrinted>2014-02-04T05:27:34Z</cp:lastPrinted>
  <dcterms:created xsi:type="dcterms:W3CDTF">2010-04-07T18:07:36Z</dcterms:created>
  <dcterms:modified xsi:type="dcterms:W3CDTF">2014-02-16T11:48:20Z</dcterms:modified>
</cp:coreProperties>
</file>