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definedNames>
    <definedName name="дн">{"Вс";"Пн";"Вт";"Ср";"Чт";"Пт";"Сб"}</definedName>
    <definedName name="месяц">{" январь ";" февраль ";" март ";" апрель ";" май ";" июнь ";" июль ";" август ";" сентябрь ";" октябрь";" ноябрь";" декабрь"}</definedName>
  </definedNames>
  <calcPr calcId="144525"/>
</workbook>
</file>

<file path=xl/calcChain.xml><?xml version="1.0" encoding="utf-8"?>
<calcChain xmlns="http://schemas.openxmlformats.org/spreadsheetml/2006/main">
  <c r="AM26" i="1" l="1"/>
  <c r="AL26" i="1"/>
  <c r="AK26" i="1"/>
  <c r="AJ26" i="1"/>
  <c r="AI26" i="1"/>
  <c r="AH26" i="1"/>
  <c r="AM25" i="1"/>
  <c r="AL25" i="1"/>
  <c r="AK25" i="1"/>
  <c r="AJ25" i="1"/>
  <c r="AI25" i="1"/>
  <c r="AH25" i="1"/>
  <c r="AM24" i="1"/>
  <c r="AL24" i="1"/>
  <c r="AK24" i="1"/>
  <c r="AJ24" i="1"/>
  <c r="AI24" i="1"/>
  <c r="AH24" i="1"/>
  <c r="AM23" i="1"/>
  <c r="AL23" i="1"/>
  <c r="AK23" i="1"/>
  <c r="AJ23" i="1"/>
  <c r="AI23" i="1"/>
  <c r="AH23" i="1"/>
  <c r="AM22" i="1"/>
  <c r="AL22" i="1"/>
  <c r="AK22" i="1"/>
  <c r="AJ22" i="1"/>
  <c r="AI22" i="1"/>
  <c r="AH22" i="1"/>
  <c r="AM21" i="1"/>
  <c r="AL21" i="1"/>
  <c r="AK21" i="1"/>
  <c r="AJ21" i="1"/>
  <c r="AI21" i="1"/>
  <c r="AH21" i="1"/>
  <c r="AM20" i="1"/>
  <c r="AL20" i="1"/>
  <c r="AK20" i="1"/>
  <c r="AJ20" i="1"/>
  <c r="AI20" i="1"/>
  <c r="AH20" i="1"/>
  <c r="AM19" i="1"/>
  <c r="AL19" i="1"/>
  <c r="AK19" i="1"/>
  <c r="AJ19" i="1"/>
  <c r="AI19" i="1"/>
  <c r="AH19" i="1"/>
  <c r="AM18" i="1"/>
  <c r="AL18" i="1"/>
  <c r="AK18" i="1"/>
  <c r="AJ18" i="1"/>
  <c r="AI18" i="1"/>
  <c r="AH18" i="1"/>
  <c r="AM17" i="1"/>
  <c r="AL17" i="1"/>
  <c r="AK17" i="1"/>
  <c r="AJ17" i="1"/>
  <c r="AI17" i="1"/>
  <c r="AH17" i="1"/>
  <c r="AM16" i="1"/>
  <c r="AL16" i="1"/>
  <c r="AK16" i="1"/>
  <c r="AJ16" i="1"/>
  <c r="AI16" i="1"/>
  <c r="AH16" i="1"/>
  <c r="AM15" i="1"/>
  <c r="AL15" i="1"/>
  <c r="AK15" i="1"/>
  <c r="AJ15" i="1"/>
  <c r="AI15" i="1"/>
  <c r="AH15" i="1"/>
  <c r="AM14" i="1"/>
  <c r="AL14" i="1"/>
  <c r="AK14" i="1"/>
  <c r="AJ14" i="1"/>
  <c r="AI14" i="1"/>
  <c r="AH14" i="1"/>
  <c r="AM13" i="1"/>
  <c r="AL13" i="1"/>
  <c r="AK13" i="1"/>
  <c r="AJ13" i="1"/>
  <c r="AI13" i="1"/>
  <c r="AH13" i="1"/>
  <c r="AM12" i="1"/>
  <c r="AL12" i="1"/>
  <c r="AK12" i="1"/>
  <c r="AJ12" i="1"/>
  <c r="AI12" i="1"/>
  <c r="AH12" i="1"/>
  <c r="C9" i="1"/>
  <c r="T6" i="1"/>
  <c r="O6" i="1"/>
  <c r="C11" i="1" l="1"/>
  <c r="D10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D11" i="1" l="1"/>
  <c r="E10" i="1"/>
  <c r="E11" i="1" l="1"/>
  <c r="F10" i="1"/>
  <c r="F11" i="1" l="1"/>
  <c r="G10" i="1"/>
  <c r="G11" i="1" l="1"/>
  <c r="H10" i="1"/>
  <c r="H11" i="1" l="1"/>
  <c r="I10" i="1"/>
  <c r="I11" i="1" l="1"/>
  <c r="J10" i="1"/>
  <c r="J11" i="1" l="1"/>
  <c r="K10" i="1"/>
  <c r="K11" i="1" l="1"/>
  <c r="L10" i="1"/>
  <c r="L11" i="1" l="1"/>
  <c r="M10" i="1"/>
  <c r="M11" i="1" l="1"/>
  <c r="N10" i="1"/>
  <c r="N11" i="1" l="1"/>
  <c r="O10" i="1"/>
  <c r="O11" i="1" l="1"/>
  <c r="P10" i="1"/>
  <c r="P11" i="1" l="1"/>
  <c r="Q10" i="1"/>
  <c r="Q11" i="1" l="1"/>
  <c r="R10" i="1"/>
  <c r="R11" i="1" l="1"/>
  <c r="S10" i="1"/>
  <c r="S11" i="1" l="1"/>
  <c r="T10" i="1"/>
  <c r="T11" i="1" l="1"/>
  <c r="U10" i="1"/>
  <c r="U11" i="1" l="1"/>
  <c r="V10" i="1"/>
  <c r="V11" i="1" l="1"/>
  <c r="W10" i="1"/>
  <c r="W11" i="1" l="1"/>
  <c r="X10" i="1"/>
  <c r="X11" i="1" l="1"/>
  <c r="Y10" i="1"/>
  <c r="Y11" i="1" l="1"/>
  <c r="Z10" i="1"/>
  <c r="Z11" i="1" l="1"/>
  <c r="AA10" i="1"/>
  <c r="AA11" i="1" l="1"/>
  <c r="AB10" i="1"/>
  <c r="AB11" i="1" l="1"/>
  <c r="AC10" i="1"/>
  <c r="AC11" i="1" l="1"/>
  <c r="AD10" i="1"/>
  <c r="AD11" i="1" l="1"/>
  <c r="AE10" i="1"/>
  <c r="AE11" i="1" l="1"/>
  <c r="AF10" i="1"/>
  <c r="AF11" i="1" l="1"/>
  <c r="AG10" i="1"/>
  <c r="AG11" i="1" s="1"/>
</calcChain>
</file>

<file path=xl/sharedStrings.xml><?xml version="1.0" encoding="utf-8"?>
<sst xmlns="http://schemas.openxmlformats.org/spreadsheetml/2006/main" count="47" uniqueCount="23">
  <si>
    <t>Согласовано</t>
  </si>
  <si>
    <t>организация</t>
  </si>
  <si>
    <t>Табель учета рабочего времени.</t>
  </si>
  <si>
    <t>Утверждаю:</t>
  </si>
  <si>
    <t>за</t>
  </si>
  <si>
    <t>г.</t>
  </si>
  <si>
    <t>подразделение</t>
  </si>
  <si>
    <t>ФИО</t>
  </si>
  <si>
    <t>должность</t>
  </si>
  <si>
    <t>Итого часов, минут</t>
  </si>
  <si>
    <t>Больнич ный лист</t>
  </si>
  <si>
    <t>Отпуск</t>
  </si>
  <si>
    <t>Выхдные дни</t>
  </si>
  <si>
    <t>Отпуск по уходу за ребенком</t>
  </si>
  <si>
    <t>Всего отработано дней</t>
  </si>
  <si>
    <t>Начальник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</si>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</sst>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/>
    <xf numFmtId="0" fontId="1" fillId="0" borderId="0" xfId="0" applyFont="1" applyAlignment="1"/>
    <xf numFmtId="0" fontId="0" fillId="0" borderId="1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1" fillId="0" borderId="0" xfId="0" applyFont="1" applyAlignment="1">
      <alignment horizontal="center"/>
    </xf>
    <xf numFmtId="0" fontId="2" fillId="0" borderId="2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165" fontId="5" fillId="0" borderId="3" xfId="0" applyNumberFormat="1" applyFont="1" applyBorder="1" applyAlignment="1" applyProtection="1">
      <alignment horizontal="left"/>
      <protection locked="0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65" fontId="5" fillId="0" borderId="10" xfId="0" applyNumberFormat="1" applyFont="1" applyBorder="1" applyAlignment="1" applyProtection="1">
      <alignment horizontal="left"/>
      <protection locked="0"/>
    </xf>
    <xf numFmtId="165" fontId="5" fillId="0" borderId="15" xfId="0" applyNumberFormat="1" applyFont="1" applyBorder="1" applyAlignment="1" applyProtection="1">
      <alignment horizontal="left"/>
      <protection locked="0"/>
    </xf>
    <xf numFmtId="165" fontId="5" fillId="0" borderId="16" xfId="0" applyNumberFormat="1" applyFont="1" applyBorder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hidden="1"/>
    </xf>
    <xf numFmtId="165" fontId="5" fillId="0" borderId="8" xfId="0" applyNumberFormat="1" applyFont="1" applyBorder="1" applyAlignment="1" applyProtection="1">
      <alignment horizontal="left"/>
      <protection locked="0"/>
    </xf>
    <xf numFmtId="165" fontId="5" fillId="3" borderId="8" xfId="0" applyNumberFormat="1" applyFont="1" applyFill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165" fontId="5" fillId="3" borderId="15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8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5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1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4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8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3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7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1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2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4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6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8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0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1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73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7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0" name="Line 3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2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4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6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8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89" name="Line 3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27</xdr:row>
      <xdr:rowOff>19050</xdr:rowOff>
    </xdr:from>
    <xdr:to>
      <xdr:col>23</xdr:col>
      <xdr:colOff>95250</xdr:colOff>
      <xdr:row>27</xdr:row>
      <xdr:rowOff>28575</xdr:rowOff>
    </xdr:to>
    <xdr:sp macro="" textlink="">
      <xdr:nvSpPr>
        <xdr:cNvPr id="91" name="Line 2"/>
        <xdr:cNvSpPr>
          <a:spLocks noChangeShapeType="1"/>
        </xdr:cNvSpPr>
      </xdr:nvSpPr>
      <xdr:spPr bwMode="auto">
        <a:xfrm flipV="1">
          <a:off x="75057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3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5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7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8" name="Line 3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0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2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4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6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7" name="Line 3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27</xdr:row>
      <xdr:rowOff>19050</xdr:rowOff>
    </xdr:from>
    <xdr:to>
      <xdr:col>30</xdr:col>
      <xdr:colOff>95250</xdr:colOff>
      <xdr:row>27</xdr:row>
      <xdr:rowOff>28575</xdr:rowOff>
    </xdr:to>
    <xdr:sp macro="" textlink="">
      <xdr:nvSpPr>
        <xdr:cNvPr id="109" name="Line 2"/>
        <xdr:cNvSpPr>
          <a:spLocks noChangeShapeType="1"/>
        </xdr:cNvSpPr>
      </xdr:nvSpPr>
      <xdr:spPr bwMode="auto">
        <a:xfrm flipV="1">
          <a:off x="94392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1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3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5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6" name="Line 3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8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0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2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4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5" name="Line 3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66675</xdr:colOff>
      <xdr:row>27</xdr:row>
      <xdr:rowOff>19050</xdr:rowOff>
    </xdr:from>
    <xdr:to>
      <xdr:col>32</xdr:col>
      <xdr:colOff>95250</xdr:colOff>
      <xdr:row>27</xdr:row>
      <xdr:rowOff>28575</xdr:rowOff>
    </xdr:to>
    <xdr:sp macro="" textlink="">
      <xdr:nvSpPr>
        <xdr:cNvPr id="127" name="Line 2"/>
        <xdr:cNvSpPr>
          <a:spLocks noChangeShapeType="1"/>
        </xdr:cNvSpPr>
      </xdr:nvSpPr>
      <xdr:spPr bwMode="auto">
        <a:xfrm flipV="1">
          <a:off x="99917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29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1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3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4" name="Line 3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6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8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0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2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3" name="Line 3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27</xdr:row>
      <xdr:rowOff>19050</xdr:rowOff>
    </xdr:from>
    <xdr:to>
      <xdr:col>25</xdr:col>
      <xdr:colOff>95250</xdr:colOff>
      <xdr:row>27</xdr:row>
      <xdr:rowOff>28575</xdr:rowOff>
    </xdr:to>
    <xdr:sp macro="" textlink="">
      <xdr:nvSpPr>
        <xdr:cNvPr id="145" name="Line 2"/>
        <xdr:cNvSpPr>
          <a:spLocks noChangeShapeType="1"/>
        </xdr:cNvSpPr>
      </xdr:nvSpPr>
      <xdr:spPr bwMode="auto">
        <a:xfrm flipV="1">
          <a:off x="8058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7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49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1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2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4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6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7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8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59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0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1" name="Line 3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2" name="Line 1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66675</xdr:colOff>
      <xdr:row>27</xdr:row>
      <xdr:rowOff>19050</xdr:rowOff>
    </xdr:from>
    <xdr:to>
      <xdr:col>16</xdr:col>
      <xdr:colOff>95250</xdr:colOff>
      <xdr:row>27</xdr:row>
      <xdr:rowOff>28575</xdr:rowOff>
    </xdr:to>
    <xdr:sp macro="" textlink="">
      <xdr:nvSpPr>
        <xdr:cNvPr id="163" name="Line 2"/>
        <xdr:cNvSpPr>
          <a:spLocks noChangeShapeType="1"/>
        </xdr:cNvSpPr>
      </xdr:nvSpPr>
      <xdr:spPr bwMode="auto">
        <a:xfrm flipV="1">
          <a:off x="55721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4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5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6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7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8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69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0" name="Line 3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1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2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3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4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5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6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7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8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79" name="Line 3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0" name="Line 1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66675</xdr:colOff>
      <xdr:row>27</xdr:row>
      <xdr:rowOff>19050</xdr:rowOff>
    </xdr:from>
    <xdr:to>
      <xdr:col>18</xdr:col>
      <xdr:colOff>95250</xdr:colOff>
      <xdr:row>27</xdr:row>
      <xdr:rowOff>28575</xdr:rowOff>
    </xdr:to>
    <xdr:sp macro="" textlink="">
      <xdr:nvSpPr>
        <xdr:cNvPr id="181" name="Line 2"/>
        <xdr:cNvSpPr>
          <a:spLocks noChangeShapeType="1"/>
        </xdr:cNvSpPr>
      </xdr:nvSpPr>
      <xdr:spPr bwMode="auto">
        <a:xfrm flipV="1">
          <a:off x="61245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2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3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4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5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6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7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8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89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0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1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2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3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4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5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6" name="Line 2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7" name="Line 3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66675</xdr:colOff>
      <xdr:row>27</xdr:row>
      <xdr:rowOff>19050</xdr:rowOff>
    </xdr:from>
    <xdr:to>
      <xdr:col>9</xdr:col>
      <xdr:colOff>95250</xdr:colOff>
      <xdr:row>27</xdr:row>
      <xdr:rowOff>28575</xdr:rowOff>
    </xdr:to>
    <xdr:sp macro="" textlink="">
      <xdr:nvSpPr>
        <xdr:cNvPr id="198" name="Line 1"/>
        <xdr:cNvSpPr>
          <a:spLocks noChangeShapeType="1"/>
        </xdr:cNvSpPr>
      </xdr:nvSpPr>
      <xdr:spPr bwMode="auto">
        <a:xfrm flipV="1">
          <a:off x="35528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66676</xdr:colOff>
      <xdr:row>27</xdr:row>
      <xdr:rowOff>47624</xdr:rowOff>
    </xdr:from>
    <xdr:to>
      <xdr:col>9</xdr:col>
      <xdr:colOff>114300</xdr:colOff>
      <xdr:row>27</xdr:row>
      <xdr:rowOff>85723</xdr:rowOff>
    </xdr:to>
    <xdr:sp macro="" textlink="">
      <xdr:nvSpPr>
        <xdr:cNvPr id="199" name="Line 2"/>
        <xdr:cNvSpPr>
          <a:spLocks noChangeShapeType="1"/>
        </xdr:cNvSpPr>
      </xdr:nvSpPr>
      <xdr:spPr bwMode="auto">
        <a:xfrm flipV="1">
          <a:off x="3552826" y="5267324"/>
          <a:ext cx="47624" cy="380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0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1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2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3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4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5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6" name="Line 3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7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8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09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0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1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2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3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4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5" name="Line 3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6" name="Line 1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66675</xdr:colOff>
      <xdr:row>27</xdr:row>
      <xdr:rowOff>19050</xdr:rowOff>
    </xdr:from>
    <xdr:to>
      <xdr:col>11</xdr:col>
      <xdr:colOff>95250</xdr:colOff>
      <xdr:row>27</xdr:row>
      <xdr:rowOff>28575</xdr:rowOff>
    </xdr:to>
    <xdr:sp macro="" textlink="">
      <xdr:nvSpPr>
        <xdr:cNvPr id="217" name="Line 2"/>
        <xdr:cNvSpPr>
          <a:spLocks noChangeShapeType="1"/>
        </xdr:cNvSpPr>
      </xdr:nvSpPr>
      <xdr:spPr bwMode="auto">
        <a:xfrm flipV="1">
          <a:off x="414337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1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4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2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3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3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2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4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1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8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59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0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7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8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69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0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1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2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3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4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5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6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7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8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79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0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1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2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3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4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5" name="Line 1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6" name="Line 2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27</xdr:row>
      <xdr:rowOff>19050</xdr:rowOff>
    </xdr:from>
    <xdr:to>
      <xdr:col>6</xdr:col>
      <xdr:colOff>95250</xdr:colOff>
      <xdr:row>27</xdr:row>
      <xdr:rowOff>28575</xdr:rowOff>
    </xdr:to>
    <xdr:sp macro="" textlink="">
      <xdr:nvSpPr>
        <xdr:cNvPr id="287" name="Line 3"/>
        <xdr:cNvSpPr>
          <a:spLocks noChangeShapeType="1"/>
        </xdr:cNvSpPr>
      </xdr:nvSpPr>
      <xdr:spPr bwMode="auto">
        <a:xfrm flipV="1">
          <a:off x="27241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57150</xdr:colOff>
      <xdr:row>27</xdr:row>
      <xdr:rowOff>28575</xdr:rowOff>
    </xdr:from>
    <xdr:to>
      <xdr:col>6</xdr:col>
      <xdr:colOff>66676</xdr:colOff>
      <xdr:row>27</xdr:row>
      <xdr:rowOff>28575</xdr:rowOff>
    </xdr:to>
    <xdr:sp macro="" textlink="">
      <xdr:nvSpPr>
        <xdr:cNvPr id="288" name="Line 1"/>
        <xdr:cNvSpPr>
          <a:spLocks noChangeShapeType="1"/>
        </xdr:cNvSpPr>
      </xdr:nvSpPr>
      <xdr:spPr bwMode="auto">
        <a:xfrm flipH="1" flipV="1">
          <a:off x="271462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190500</xdr:colOff>
      <xdr:row>27</xdr:row>
      <xdr:rowOff>47625</xdr:rowOff>
    </xdr:from>
    <xdr:to>
      <xdr:col>26</xdr:col>
      <xdr:colOff>0</xdr:colOff>
      <xdr:row>27</xdr:row>
      <xdr:rowOff>57150</xdr:rowOff>
    </xdr:to>
    <xdr:sp macro="" textlink="">
      <xdr:nvSpPr>
        <xdr:cNvPr id="289" name="Line 2"/>
        <xdr:cNvSpPr>
          <a:spLocks noChangeShapeType="1"/>
        </xdr:cNvSpPr>
      </xdr:nvSpPr>
      <xdr:spPr bwMode="auto">
        <a:xfrm flipV="1">
          <a:off x="8181975" y="5267325"/>
          <a:ext cx="857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6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29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5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0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4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1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3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2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0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1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2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39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0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1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2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3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4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5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6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7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8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49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0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1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2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3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4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5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6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7" name="Line 1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8" name="Line 2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27</xdr:row>
      <xdr:rowOff>19050</xdr:rowOff>
    </xdr:from>
    <xdr:to>
      <xdr:col>13</xdr:col>
      <xdr:colOff>95250</xdr:colOff>
      <xdr:row>27</xdr:row>
      <xdr:rowOff>28575</xdr:rowOff>
    </xdr:to>
    <xdr:sp macro="" textlink="">
      <xdr:nvSpPr>
        <xdr:cNvPr id="359" name="Line 3"/>
        <xdr:cNvSpPr>
          <a:spLocks noChangeShapeType="1"/>
        </xdr:cNvSpPr>
      </xdr:nvSpPr>
      <xdr:spPr bwMode="auto">
        <a:xfrm flipV="1">
          <a:off x="47339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57150</xdr:colOff>
      <xdr:row>27</xdr:row>
      <xdr:rowOff>28575</xdr:rowOff>
    </xdr:from>
    <xdr:to>
      <xdr:col>13</xdr:col>
      <xdr:colOff>66676</xdr:colOff>
      <xdr:row>27</xdr:row>
      <xdr:rowOff>28575</xdr:rowOff>
    </xdr:to>
    <xdr:sp macro="" textlink="">
      <xdr:nvSpPr>
        <xdr:cNvPr id="360" name="Line 1"/>
        <xdr:cNvSpPr>
          <a:spLocks noChangeShapeType="1"/>
        </xdr:cNvSpPr>
      </xdr:nvSpPr>
      <xdr:spPr bwMode="auto">
        <a:xfrm flipH="1" flipV="1">
          <a:off x="4724400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7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6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6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7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5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8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4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39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1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2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3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0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0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1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2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3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4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5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6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7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8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19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0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1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2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3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4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5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6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7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8" name="Line 1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29" name="Line 2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</xdr:colOff>
      <xdr:row>27</xdr:row>
      <xdr:rowOff>19050</xdr:rowOff>
    </xdr:from>
    <xdr:to>
      <xdr:col>20</xdr:col>
      <xdr:colOff>95250</xdr:colOff>
      <xdr:row>27</xdr:row>
      <xdr:rowOff>28575</xdr:rowOff>
    </xdr:to>
    <xdr:sp macro="" textlink="">
      <xdr:nvSpPr>
        <xdr:cNvPr id="430" name="Line 3"/>
        <xdr:cNvSpPr>
          <a:spLocks noChangeShapeType="1"/>
        </xdr:cNvSpPr>
      </xdr:nvSpPr>
      <xdr:spPr bwMode="auto">
        <a:xfrm flipV="1">
          <a:off x="6677025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27</xdr:row>
      <xdr:rowOff>28575</xdr:rowOff>
    </xdr:from>
    <xdr:to>
      <xdr:col>20</xdr:col>
      <xdr:colOff>66676</xdr:colOff>
      <xdr:row>27</xdr:row>
      <xdr:rowOff>28575</xdr:rowOff>
    </xdr:to>
    <xdr:sp macro="" textlink="">
      <xdr:nvSpPr>
        <xdr:cNvPr id="431" name="Line 1"/>
        <xdr:cNvSpPr>
          <a:spLocks noChangeShapeType="1"/>
        </xdr:cNvSpPr>
      </xdr:nvSpPr>
      <xdr:spPr bwMode="auto">
        <a:xfrm flipH="1" flipV="1">
          <a:off x="6667500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8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3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7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4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6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5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5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6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2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3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4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7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1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2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3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4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5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6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7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8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89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0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1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2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3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4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5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6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7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8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499" name="Line 1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0" name="Line 2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27</xdr:row>
      <xdr:rowOff>19050</xdr:rowOff>
    </xdr:from>
    <xdr:to>
      <xdr:col>27</xdr:col>
      <xdr:colOff>95250</xdr:colOff>
      <xdr:row>27</xdr:row>
      <xdr:rowOff>28575</xdr:rowOff>
    </xdr:to>
    <xdr:sp macro="" textlink="">
      <xdr:nvSpPr>
        <xdr:cNvPr id="501" name="Line 3"/>
        <xdr:cNvSpPr>
          <a:spLocks noChangeShapeType="1"/>
        </xdr:cNvSpPr>
      </xdr:nvSpPr>
      <xdr:spPr bwMode="auto">
        <a:xfrm flipV="1">
          <a:off x="861060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27</xdr:row>
      <xdr:rowOff>28575</xdr:rowOff>
    </xdr:from>
    <xdr:to>
      <xdr:col>27</xdr:col>
      <xdr:colOff>66676</xdr:colOff>
      <xdr:row>27</xdr:row>
      <xdr:rowOff>28575</xdr:rowOff>
    </xdr:to>
    <xdr:sp macro="" textlink="">
      <xdr:nvSpPr>
        <xdr:cNvPr id="502" name="Line 1"/>
        <xdr:cNvSpPr>
          <a:spLocks noChangeShapeType="1"/>
        </xdr:cNvSpPr>
      </xdr:nvSpPr>
      <xdr:spPr bwMode="auto">
        <a:xfrm flipH="1" flipV="1">
          <a:off x="860107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09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8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1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7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2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6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3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3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4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5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4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2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3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4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5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6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7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8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59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0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1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2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3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4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5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6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7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8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69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0" name="Line 1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1" name="Line 2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66675</xdr:colOff>
      <xdr:row>27</xdr:row>
      <xdr:rowOff>19050</xdr:rowOff>
    </xdr:from>
    <xdr:to>
      <xdr:col>34</xdr:col>
      <xdr:colOff>95250</xdr:colOff>
      <xdr:row>27</xdr:row>
      <xdr:rowOff>28575</xdr:rowOff>
    </xdr:to>
    <xdr:sp macro="" textlink="">
      <xdr:nvSpPr>
        <xdr:cNvPr id="572" name="Line 3"/>
        <xdr:cNvSpPr>
          <a:spLocks noChangeShapeType="1"/>
        </xdr:cNvSpPr>
      </xdr:nvSpPr>
      <xdr:spPr bwMode="auto">
        <a:xfrm flipV="1">
          <a:off x="10763250" y="5238750"/>
          <a:ext cx="28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57150</xdr:colOff>
      <xdr:row>27</xdr:row>
      <xdr:rowOff>28575</xdr:rowOff>
    </xdr:from>
    <xdr:to>
      <xdr:col>34</xdr:col>
      <xdr:colOff>66676</xdr:colOff>
      <xdr:row>27</xdr:row>
      <xdr:rowOff>28575</xdr:rowOff>
    </xdr:to>
    <xdr:sp macro="" textlink="">
      <xdr:nvSpPr>
        <xdr:cNvPr id="573" name="Line 1"/>
        <xdr:cNvSpPr>
          <a:spLocks noChangeShapeType="1"/>
        </xdr:cNvSpPr>
      </xdr:nvSpPr>
      <xdr:spPr bwMode="auto">
        <a:xfrm flipH="1" flipV="1">
          <a:off x="10753725" y="5248275"/>
          <a:ext cx="95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201706</xdr:colOff>
      <xdr:row>28</xdr:row>
      <xdr:rowOff>179295</xdr:rowOff>
    </xdr:from>
    <xdr:to>
      <xdr:col>30</xdr:col>
      <xdr:colOff>201705</xdr:colOff>
      <xdr:row>32</xdr:row>
      <xdr:rowOff>67236</xdr:rowOff>
    </xdr:to>
    <xdr:sp macro="" textlink="">
      <xdr:nvSpPr>
        <xdr:cNvPr id="574" name="TextBox 573"/>
        <xdr:cNvSpPr txBox="1"/>
      </xdr:nvSpPr>
      <xdr:spPr>
        <a:xfrm>
          <a:off x="3135406" y="5589495"/>
          <a:ext cx="6438899" cy="649941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1"/>
            <a:t>Сб</a:t>
          </a:r>
          <a:r>
            <a:rPr lang="ru-RU" sz="1100" b="1" baseline="0"/>
            <a:t> и Вс подсвечиюатся, это круто конечно, но нужно чтоб подсвечивался весь столбец, примерно так:</a:t>
          </a:r>
        </a:p>
        <a:p>
          <a:endParaRPr lang="ru-RU" sz="1100" b="1" baseline="0"/>
        </a:p>
        <a:p>
          <a:r>
            <a:rPr lang="en-US" sz="1100" b="1" baseline="0"/>
            <a:t>P.S. </a:t>
          </a:r>
          <a:r>
            <a:rPr lang="ru-RU" sz="1100" b="1" baseline="0"/>
            <a:t>Вся сложность, что они (выходные) плавающие каждый месяц и меняют свое расположение</a:t>
          </a:r>
          <a:endParaRPr lang="ru-R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abSelected="1" workbookViewId="0">
      <selection activeCell="C9" sqref="C9:C10"/>
    </sheetView>
  </sheetViews>
  <sheetFormatPr defaultRowHeight="15" x14ac:dyDescent="0.25"/>
  <cols>
    <col min="1" max="1" width="13.28515625" style="5" customWidth="1"/>
    <col min="2" max="2" width="9.85546875" style="5" customWidth="1"/>
    <col min="3" max="3" width="4.28515625" style="5" customWidth="1"/>
    <col min="4" max="10" width="4.140625" style="5" customWidth="1"/>
    <col min="11" max="12" width="4.7109375" style="5" customWidth="1"/>
    <col min="13" max="14" width="4.140625" style="5" customWidth="1"/>
    <col min="15" max="15" width="4.28515625" style="5" customWidth="1"/>
    <col min="16" max="33" width="4.140625" style="5" customWidth="1"/>
    <col min="34" max="34" width="7.42578125" style="5" customWidth="1"/>
    <col min="35" max="35" width="8.7109375" style="5" customWidth="1"/>
    <col min="36" max="36" width="6.7109375" style="5" customWidth="1"/>
    <col min="37" max="37" width="8" style="5" customWidth="1"/>
    <col min="38" max="38" width="9.140625" style="5"/>
    <col min="39" max="39" width="10.85546875" style="5" customWidth="1"/>
    <col min="40" max="16384" width="9.140625" style="5"/>
  </cols>
  <sheetData>
    <row r="1" spans="1:39" x14ac:dyDescent="0.25">
      <c r="A1" s="1">
        <v>2015</v>
      </c>
      <c r="B1" s="2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X1" s="6"/>
      <c r="Y1" s="6"/>
      <c r="Z1" s="6"/>
      <c r="AA1" s="6"/>
      <c r="AI1" s="5" t="s">
        <v>0</v>
      </c>
      <c r="AK1" s="3"/>
      <c r="AL1" s="3"/>
      <c r="AM1" s="3"/>
    </row>
    <row r="2" spans="1:39" x14ac:dyDescent="0.25">
      <c r="A2" s="1">
        <v>3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AK2" s="4"/>
      <c r="AL2" s="4"/>
      <c r="AM2" s="4"/>
    </row>
    <row r="3" spans="1:39" x14ac:dyDescent="0.25">
      <c r="A3" s="7"/>
      <c r="B3" s="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K3" s="4"/>
      <c r="AL3" s="4"/>
      <c r="AM3" s="4"/>
    </row>
    <row r="4" spans="1:39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  <c r="R4" s="9"/>
    </row>
    <row r="5" spans="1:39" ht="18.75" x14ac:dyDescent="0.3">
      <c r="K5" s="10"/>
      <c r="M5" s="10"/>
      <c r="N5" s="11" t="s">
        <v>2</v>
      </c>
      <c r="O5" s="10"/>
      <c r="P5" s="10"/>
      <c r="Q5" s="10"/>
      <c r="R5" s="10"/>
      <c r="AI5" s="5" t="s">
        <v>3</v>
      </c>
    </row>
    <row r="6" spans="1:3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12" t="s">
        <v>4</v>
      </c>
      <c r="O6" s="13" t="str">
        <f>INDEX(месяц,A2)</f>
        <v xml:space="preserve"> март </v>
      </c>
      <c r="P6" s="13"/>
      <c r="Q6" s="13"/>
      <c r="R6" s="13"/>
      <c r="S6" s="13"/>
      <c r="T6" s="14">
        <f>A1</f>
        <v>2015</v>
      </c>
      <c r="U6" s="14"/>
      <c r="V6" s="5" t="s">
        <v>5</v>
      </c>
      <c r="AI6" s="3"/>
      <c r="AJ6" s="3"/>
      <c r="AK6" s="3"/>
      <c r="AL6" s="3"/>
      <c r="AM6" s="3"/>
    </row>
    <row r="7" spans="1:39" x14ac:dyDescent="0.25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15"/>
      <c r="L7" s="15"/>
      <c r="M7" s="15"/>
      <c r="N7" s="15"/>
      <c r="O7" s="15"/>
      <c r="P7" s="15"/>
      <c r="Q7" s="15"/>
      <c r="R7" s="15"/>
    </row>
    <row r="8" spans="1:39" ht="15.75" thickBot="1" x14ac:dyDescent="0.3"/>
    <row r="9" spans="1:39" x14ac:dyDescent="0.25">
      <c r="A9" s="16" t="s">
        <v>7</v>
      </c>
      <c r="B9" s="17" t="s">
        <v>8</v>
      </c>
      <c r="C9" s="18">
        <f>DATE(A1,A2,1)</f>
        <v>42064</v>
      </c>
      <c r="D9" s="18">
        <f>C9+1</f>
        <v>42065</v>
      </c>
      <c r="E9" s="18">
        <f>D9+1</f>
        <v>42066</v>
      </c>
      <c r="F9" s="18">
        <f t="shared" ref="F9:AG10" si="0">E9+1</f>
        <v>42067</v>
      </c>
      <c r="G9" s="18">
        <f t="shared" si="0"/>
        <v>42068</v>
      </c>
      <c r="H9" s="18">
        <f t="shared" si="0"/>
        <v>42069</v>
      </c>
      <c r="I9" s="18">
        <f t="shared" si="0"/>
        <v>42070</v>
      </c>
      <c r="J9" s="18">
        <f t="shared" si="0"/>
        <v>42071</v>
      </c>
      <c r="K9" s="18">
        <f t="shared" si="0"/>
        <v>42072</v>
      </c>
      <c r="L9" s="18">
        <f t="shared" si="0"/>
        <v>42073</v>
      </c>
      <c r="M9" s="18">
        <f t="shared" si="0"/>
        <v>42074</v>
      </c>
      <c r="N9" s="18">
        <f t="shared" si="0"/>
        <v>42075</v>
      </c>
      <c r="O9" s="18">
        <f t="shared" si="0"/>
        <v>42076</v>
      </c>
      <c r="P9" s="18">
        <f t="shared" si="0"/>
        <v>42077</v>
      </c>
      <c r="Q9" s="18">
        <f t="shared" si="0"/>
        <v>42078</v>
      </c>
      <c r="R9" s="18">
        <f t="shared" si="0"/>
        <v>42079</v>
      </c>
      <c r="S9" s="18">
        <f t="shared" si="0"/>
        <v>42080</v>
      </c>
      <c r="T9" s="18">
        <f t="shared" si="0"/>
        <v>42081</v>
      </c>
      <c r="U9" s="18">
        <f t="shared" si="0"/>
        <v>42082</v>
      </c>
      <c r="V9" s="18">
        <f t="shared" si="0"/>
        <v>42083</v>
      </c>
      <c r="W9" s="18">
        <f t="shared" si="0"/>
        <v>42084</v>
      </c>
      <c r="X9" s="18">
        <f t="shared" si="0"/>
        <v>42085</v>
      </c>
      <c r="Y9" s="18">
        <f t="shared" si="0"/>
        <v>42086</v>
      </c>
      <c r="Z9" s="18">
        <f t="shared" si="0"/>
        <v>42087</v>
      </c>
      <c r="AA9" s="18">
        <f t="shared" si="0"/>
        <v>42088</v>
      </c>
      <c r="AB9" s="18">
        <f t="shared" si="0"/>
        <v>42089</v>
      </c>
      <c r="AC9" s="18">
        <f t="shared" si="0"/>
        <v>42090</v>
      </c>
      <c r="AD9" s="18">
        <f t="shared" si="0"/>
        <v>42091</v>
      </c>
      <c r="AE9" s="18">
        <f t="shared" si="0"/>
        <v>42092</v>
      </c>
      <c r="AF9" s="18">
        <f t="shared" si="0"/>
        <v>42093</v>
      </c>
      <c r="AG9" s="19">
        <f t="shared" si="0"/>
        <v>42094</v>
      </c>
      <c r="AH9" s="20" t="s">
        <v>9</v>
      </c>
      <c r="AI9" s="21" t="s">
        <v>10</v>
      </c>
      <c r="AJ9" s="21" t="s">
        <v>11</v>
      </c>
      <c r="AK9" s="21" t="s">
        <v>12</v>
      </c>
      <c r="AL9" s="21" t="s">
        <v>13</v>
      </c>
      <c r="AM9" s="22" t="s">
        <v>14</v>
      </c>
    </row>
    <row r="10" spans="1:39" ht="15.75" thickBot="1" x14ac:dyDescent="0.3">
      <c r="A10" s="23"/>
      <c r="B10" s="24"/>
      <c r="C10" s="25"/>
      <c r="D10" s="25">
        <f>C9+1</f>
        <v>42065</v>
      </c>
      <c r="E10" s="25">
        <f t="shared" ref="E10" si="1">D10+1</f>
        <v>42066</v>
      </c>
      <c r="F10" s="25">
        <f t="shared" si="0"/>
        <v>42067</v>
      </c>
      <c r="G10" s="25">
        <f t="shared" si="0"/>
        <v>42068</v>
      </c>
      <c r="H10" s="25">
        <f t="shared" si="0"/>
        <v>42069</v>
      </c>
      <c r="I10" s="25">
        <f t="shared" si="0"/>
        <v>42070</v>
      </c>
      <c r="J10" s="25">
        <f t="shared" si="0"/>
        <v>42071</v>
      </c>
      <c r="K10" s="25">
        <f t="shared" si="0"/>
        <v>42072</v>
      </c>
      <c r="L10" s="25">
        <f t="shared" si="0"/>
        <v>42073</v>
      </c>
      <c r="M10" s="25">
        <f t="shared" si="0"/>
        <v>42074</v>
      </c>
      <c r="N10" s="25">
        <f t="shared" si="0"/>
        <v>42075</v>
      </c>
      <c r="O10" s="25">
        <f t="shared" si="0"/>
        <v>42076</v>
      </c>
      <c r="P10" s="25">
        <f t="shared" si="0"/>
        <v>42077</v>
      </c>
      <c r="Q10" s="25">
        <f t="shared" si="0"/>
        <v>42078</v>
      </c>
      <c r="R10" s="25">
        <f t="shared" si="0"/>
        <v>42079</v>
      </c>
      <c r="S10" s="25">
        <f t="shared" si="0"/>
        <v>42080</v>
      </c>
      <c r="T10" s="25">
        <f t="shared" si="0"/>
        <v>42081</v>
      </c>
      <c r="U10" s="25">
        <f t="shared" si="0"/>
        <v>42082</v>
      </c>
      <c r="V10" s="25">
        <f t="shared" si="0"/>
        <v>42083</v>
      </c>
      <c r="W10" s="25">
        <f t="shared" si="0"/>
        <v>42084</v>
      </c>
      <c r="X10" s="25">
        <f t="shared" si="0"/>
        <v>42085</v>
      </c>
      <c r="Y10" s="25">
        <f t="shared" si="0"/>
        <v>42086</v>
      </c>
      <c r="Z10" s="25">
        <f t="shared" si="0"/>
        <v>42087</v>
      </c>
      <c r="AA10" s="25">
        <f t="shared" si="0"/>
        <v>42088</v>
      </c>
      <c r="AB10" s="25">
        <f t="shared" si="0"/>
        <v>42089</v>
      </c>
      <c r="AC10" s="25">
        <f t="shared" si="0"/>
        <v>42090</v>
      </c>
      <c r="AD10" s="25">
        <f t="shared" si="0"/>
        <v>42091</v>
      </c>
      <c r="AE10" s="25">
        <f t="shared" si="0"/>
        <v>42092</v>
      </c>
      <c r="AF10" s="25">
        <f t="shared" si="0"/>
        <v>42093</v>
      </c>
      <c r="AG10" s="26">
        <f t="shared" si="0"/>
        <v>42094</v>
      </c>
      <c r="AH10" s="27"/>
      <c r="AI10" s="28"/>
      <c r="AJ10" s="28"/>
      <c r="AK10" s="28"/>
      <c r="AL10" s="28"/>
      <c r="AM10" s="29"/>
    </row>
    <row r="11" spans="1:39" ht="15.75" thickBot="1" x14ac:dyDescent="0.3">
      <c r="A11" s="30"/>
      <c r="B11" s="31"/>
      <c r="C11" s="32" t="str">
        <f>INDEX(дн,WEEKDAY(C9,1))</f>
        <v>Вс</v>
      </c>
      <c r="D11" s="32" t="str">
        <f t="shared" ref="D11:AG11" si="2">INDEX(дн,WEEKDAY(D10,1))</f>
        <v>Пн</v>
      </c>
      <c r="E11" s="32" t="str">
        <f t="shared" si="2"/>
        <v>Вт</v>
      </c>
      <c r="F11" s="32" t="str">
        <f t="shared" si="2"/>
        <v>Ср</v>
      </c>
      <c r="G11" s="32" t="str">
        <f t="shared" si="2"/>
        <v>Чт</v>
      </c>
      <c r="H11" s="32" t="str">
        <f t="shared" si="2"/>
        <v>Пт</v>
      </c>
      <c r="I11" s="32" t="str">
        <f t="shared" si="2"/>
        <v>Сб</v>
      </c>
      <c r="J11" s="32" t="str">
        <f t="shared" si="2"/>
        <v>Вс</v>
      </c>
      <c r="K11" s="32" t="str">
        <f t="shared" si="2"/>
        <v>Пн</v>
      </c>
      <c r="L11" s="32" t="str">
        <f t="shared" si="2"/>
        <v>Вт</v>
      </c>
      <c r="M11" s="32" t="str">
        <f t="shared" si="2"/>
        <v>Ср</v>
      </c>
      <c r="N11" s="32" t="str">
        <f t="shared" si="2"/>
        <v>Чт</v>
      </c>
      <c r="O11" s="32" t="str">
        <f t="shared" si="2"/>
        <v>Пт</v>
      </c>
      <c r="P11" s="32" t="str">
        <f t="shared" si="2"/>
        <v>Сб</v>
      </c>
      <c r="Q11" s="32" t="str">
        <f t="shared" si="2"/>
        <v>Вс</v>
      </c>
      <c r="R11" s="32" t="str">
        <f t="shared" si="2"/>
        <v>Пн</v>
      </c>
      <c r="S11" s="32" t="str">
        <f t="shared" si="2"/>
        <v>Вт</v>
      </c>
      <c r="T11" s="32" t="str">
        <f t="shared" si="2"/>
        <v>Ср</v>
      </c>
      <c r="U11" s="32" t="str">
        <f t="shared" si="2"/>
        <v>Чт</v>
      </c>
      <c r="V11" s="32" t="str">
        <f t="shared" si="2"/>
        <v>Пт</v>
      </c>
      <c r="W11" s="32" t="str">
        <f t="shared" si="2"/>
        <v>Сб</v>
      </c>
      <c r="X11" s="32" t="str">
        <f t="shared" si="2"/>
        <v>Вс</v>
      </c>
      <c r="Y11" s="32" t="str">
        <f t="shared" si="2"/>
        <v>Пн</v>
      </c>
      <c r="Z11" s="32" t="str">
        <f t="shared" si="2"/>
        <v>Вт</v>
      </c>
      <c r="AA11" s="32" t="str">
        <f t="shared" si="2"/>
        <v>Ср</v>
      </c>
      <c r="AB11" s="32" t="str">
        <f t="shared" si="2"/>
        <v>Чт</v>
      </c>
      <c r="AC11" s="32" t="str">
        <f t="shared" si="2"/>
        <v>Пт</v>
      </c>
      <c r="AD11" s="32" t="str">
        <f t="shared" si="2"/>
        <v>Сб</v>
      </c>
      <c r="AE11" s="32" t="str">
        <f t="shared" si="2"/>
        <v>Вс</v>
      </c>
      <c r="AF11" s="32" t="str">
        <f t="shared" si="2"/>
        <v>Пн</v>
      </c>
      <c r="AG11" s="33" t="str">
        <f t="shared" si="2"/>
        <v>Вт</v>
      </c>
      <c r="AH11" s="34"/>
      <c r="AI11" s="35"/>
      <c r="AJ11" s="35"/>
      <c r="AK11" s="35"/>
      <c r="AL11" s="35"/>
      <c r="AM11" s="36"/>
    </row>
    <row r="12" spans="1:39" ht="15" customHeight="1" x14ac:dyDescent="0.25">
      <c r="A12" s="37"/>
      <c r="B12" s="38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>
        <f>SUM(C12:AG12)</f>
        <v>0</v>
      </c>
      <c r="AI12" s="41">
        <f>COUNTIF(C12:AG12,"Б")</f>
        <v>0</v>
      </c>
      <c r="AJ12" s="42">
        <f>COUNTIF(C12:AG12,"О")</f>
        <v>0</v>
      </c>
      <c r="AK12" s="42">
        <f>COUNTIF(C12:AG12,"В")</f>
        <v>0</v>
      </c>
      <c r="AL12" s="42">
        <f>COUNTIF(C12:AG12,"Р")</f>
        <v>0</v>
      </c>
      <c r="AM12" s="42">
        <f>COUNTIF(C12:AG12,"&gt;0")</f>
        <v>0</v>
      </c>
    </row>
    <row r="13" spans="1:39" x14ac:dyDescent="0.25">
      <c r="A13" s="43"/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  <c r="AH13" s="40">
        <f t="shared" ref="AH13:AH26" si="3">SUM(C13:AG13)</f>
        <v>0</v>
      </c>
      <c r="AI13" s="41">
        <f t="shared" ref="AI13:AI26" si="4">COUNTIF(C13:AG13,"Б")</f>
        <v>0</v>
      </c>
      <c r="AJ13" s="42">
        <f t="shared" ref="AJ13:AJ26" si="5">COUNTIF(C13:AG13,"О")</f>
        <v>0</v>
      </c>
      <c r="AK13" s="42">
        <f t="shared" ref="AK13:AK26" si="6">COUNTIF(C13:AG13,"В")</f>
        <v>0</v>
      </c>
      <c r="AL13" s="42">
        <f t="shared" ref="AL13:AL26" si="7">COUNTIF(C13:AG13,"Р")</f>
        <v>0</v>
      </c>
      <c r="AM13" s="42">
        <f t="shared" ref="AM13:AM26" si="8">COUNTIF(C13:AG13,"&gt;0")</f>
        <v>0</v>
      </c>
    </row>
    <row r="14" spans="1:39" x14ac:dyDescent="0.25">
      <c r="A14" s="43"/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  <c r="AH14" s="40">
        <f t="shared" si="3"/>
        <v>0</v>
      </c>
      <c r="AI14" s="41">
        <f t="shared" si="4"/>
        <v>0</v>
      </c>
      <c r="AJ14" s="42">
        <f t="shared" si="5"/>
        <v>0</v>
      </c>
      <c r="AK14" s="42">
        <f t="shared" si="6"/>
        <v>0</v>
      </c>
      <c r="AL14" s="42">
        <f t="shared" si="7"/>
        <v>0</v>
      </c>
      <c r="AM14" s="42">
        <f t="shared" si="8"/>
        <v>0</v>
      </c>
    </row>
    <row r="15" spans="1:39" x14ac:dyDescent="0.25">
      <c r="A15" s="43"/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7"/>
      <c r="AH15" s="40">
        <f t="shared" si="3"/>
        <v>0</v>
      </c>
      <c r="AI15" s="41">
        <f t="shared" si="4"/>
        <v>0</v>
      </c>
      <c r="AJ15" s="42">
        <f t="shared" si="5"/>
        <v>0</v>
      </c>
      <c r="AK15" s="42">
        <f t="shared" si="6"/>
        <v>0</v>
      </c>
      <c r="AL15" s="42">
        <f t="shared" si="7"/>
        <v>0</v>
      </c>
      <c r="AM15" s="42">
        <f t="shared" si="8"/>
        <v>0</v>
      </c>
    </row>
    <row r="16" spans="1:39" x14ac:dyDescent="0.25">
      <c r="A16" s="43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7"/>
      <c r="AH16" s="40">
        <f t="shared" si="3"/>
        <v>0</v>
      </c>
      <c r="AI16" s="41">
        <f t="shared" si="4"/>
        <v>0</v>
      </c>
      <c r="AJ16" s="42">
        <f t="shared" si="5"/>
        <v>0</v>
      </c>
      <c r="AK16" s="42">
        <f t="shared" si="6"/>
        <v>0</v>
      </c>
      <c r="AL16" s="42">
        <f t="shared" si="7"/>
        <v>0</v>
      </c>
      <c r="AM16" s="42">
        <f t="shared" si="8"/>
        <v>0</v>
      </c>
    </row>
    <row r="17" spans="1:39" x14ac:dyDescent="0.25">
      <c r="A17" s="43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7"/>
      <c r="AH17" s="40">
        <f t="shared" si="3"/>
        <v>0</v>
      </c>
      <c r="AI17" s="41">
        <f t="shared" si="4"/>
        <v>0</v>
      </c>
      <c r="AJ17" s="42">
        <f t="shared" si="5"/>
        <v>0</v>
      </c>
      <c r="AK17" s="42">
        <f t="shared" si="6"/>
        <v>0</v>
      </c>
      <c r="AL17" s="42">
        <f t="shared" si="7"/>
        <v>0</v>
      </c>
      <c r="AM17" s="42">
        <f t="shared" si="8"/>
        <v>0</v>
      </c>
    </row>
    <row r="18" spans="1:39" x14ac:dyDescent="0.25">
      <c r="A18" s="43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7"/>
      <c r="AH18" s="40">
        <f t="shared" si="3"/>
        <v>0</v>
      </c>
      <c r="AI18" s="41">
        <f t="shared" si="4"/>
        <v>0</v>
      </c>
      <c r="AJ18" s="42">
        <f t="shared" si="5"/>
        <v>0</v>
      </c>
      <c r="AK18" s="42">
        <f t="shared" si="6"/>
        <v>0</v>
      </c>
      <c r="AL18" s="42">
        <f t="shared" si="7"/>
        <v>0</v>
      </c>
      <c r="AM18" s="42">
        <f t="shared" si="8"/>
        <v>0</v>
      </c>
    </row>
    <row r="19" spans="1:39" x14ac:dyDescent="0.25">
      <c r="A19" s="43"/>
      <c r="B19" s="44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  <c r="AH19" s="40">
        <f t="shared" si="3"/>
        <v>0</v>
      </c>
      <c r="AI19" s="41">
        <f t="shared" si="4"/>
        <v>0</v>
      </c>
      <c r="AJ19" s="42">
        <f t="shared" si="5"/>
        <v>0</v>
      </c>
      <c r="AK19" s="42">
        <f t="shared" si="6"/>
        <v>0</v>
      </c>
      <c r="AL19" s="42">
        <f t="shared" si="7"/>
        <v>0</v>
      </c>
      <c r="AM19" s="42">
        <f t="shared" si="8"/>
        <v>0</v>
      </c>
    </row>
    <row r="20" spans="1:39" x14ac:dyDescent="0.25">
      <c r="A20" s="43"/>
      <c r="B20" s="44"/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40">
        <f t="shared" si="3"/>
        <v>0</v>
      </c>
      <c r="AI20" s="41">
        <f t="shared" si="4"/>
        <v>0</v>
      </c>
      <c r="AJ20" s="42">
        <f t="shared" si="5"/>
        <v>0</v>
      </c>
      <c r="AK20" s="42">
        <f t="shared" si="6"/>
        <v>0</v>
      </c>
      <c r="AL20" s="42">
        <f t="shared" si="7"/>
        <v>0</v>
      </c>
      <c r="AM20" s="42">
        <f t="shared" si="8"/>
        <v>0</v>
      </c>
    </row>
    <row r="21" spans="1:39" x14ac:dyDescent="0.25">
      <c r="A21" s="43"/>
      <c r="B21" s="44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  <c r="AH21" s="40">
        <f t="shared" si="3"/>
        <v>0</v>
      </c>
      <c r="AI21" s="41">
        <f t="shared" si="4"/>
        <v>0</v>
      </c>
      <c r="AJ21" s="42">
        <f t="shared" si="5"/>
        <v>0</v>
      </c>
      <c r="AK21" s="42">
        <f t="shared" si="6"/>
        <v>0</v>
      </c>
      <c r="AL21" s="42">
        <f t="shared" si="7"/>
        <v>0</v>
      </c>
      <c r="AM21" s="42">
        <f t="shared" si="8"/>
        <v>0</v>
      </c>
    </row>
    <row r="22" spans="1:39" x14ac:dyDescent="0.25">
      <c r="A22" s="43"/>
      <c r="B22" s="44"/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7"/>
      <c r="AH22" s="40">
        <f t="shared" si="3"/>
        <v>0</v>
      </c>
      <c r="AI22" s="41">
        <f t="shared" si="4"/>
        <v>0</v>
      </c>
      <c r="AJ22" s="42">
        <f t="shared" si="5"/>
        <v>0</v>
      </c>
      <c r="AK22" s="42">
        <f t="shared" si="6"/>
        <v>0</v>
      </c>
      <c r="AL22" s="42">
        <f t="shared" si="7"/>
        <v>0</v>
      </c>
      <c r="AM22" s="42">
        <f t="shared" si="8"/>
        <v>0</v>
      </c>
    </row>
    <row r="23" spans="1:39" x14ac:dyDescent="0.25">
      <c r="A23" s="43"/>
      <c r="B23" s="44"/>
      <c r="C23" s="45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  <c r="AH23" s="40">
        <f t="shared" si="3"/>
        <v>0</v>
      </c>
      <c r="AI23" s="41">
        <f t="shared" si="4"/>
        <v>0</v>
      </c>
      <c r="AJ23" s="42">
        <f t="shared" si="5"/>
        <v>0</v>
      </c>
      <c r="AK23" s="42">
        <f t="shared" si="6"/>
        <v>0</v>
      </c>
      <c r="AL23" s="42">
        <f t="shared" si="7"/>
        <v>0</v>
      </c>
      <c r="AM23" s="42">
        <f t="shared" si="8"/>
        <v>0</v>
      </c>
    </row>
    <row r="24" spans="1:39" x14ac:dyDescent="0.25">
      <c r="A24" s="43"/>
      <c r="B24" s="44"/>
      <c r="C24" s="45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7"/>
      <c r="AH24" s="40">
        <f t="shared" si="3"/>
        <v>0</v>
      </c>
      <c r="AI24" s="41">
        <f t="shared" si="4"/>
        <v>0</v>
      </c>
      <c r="AJ24" s="42">
        <f t="shared" si="5"/>
        <v>0</v>
      </c>
      <c r="AK24" s="42">
        <f t="shared" si="6"/>
        <v>0</v>
      </c>
      <c r="AL24" s="42">
        <f t="shared" si="7"/>
        <v>0</v>
      </c>
      <c r="AM24" s="42">
        <f t="shared" si="8"/>
        <v>0</v>
      </c>
    </row>
    <row r="25" spans="1:39" x14ac:dyDescent="0.25">
      <c r="A25" s="43"/>
      <c r="B25" s="44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7"/>
      <c r="AH25" s="40">
        <f t="shared" si="3"/>
        <v>0</v>
      </c>
      <c r="AI25" s="41">
        <f t="shared" si="4"/>
        <v>0</v>
      </c>
      <c r="AJ25" s="42">
        <f t="shared" si="5"/>
        <v>0</v>
      </c>
      <c r="AK25" s="42">
        <f t="shared" si="6"/>
        <v>0</v>
      </c>
      <c r="AL25" s="42">
        <f t="shared" si="7"/>
        <v>0</v>
      </c>
      <c r="AM25" s="42">
        <f t="shared" si="8"/>
        <v>0</v>
      </c>
    </row>
    <row r="26" spans="1:39" x14ac:dyDescent="0.25">
      <c r="A26" s="43"/>
      <c r="B26" s="44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7"/>
      <c r="AH26" s="40">
        <f t="shared" si="3"/>
        <v>0</v>
      </c>
      <c r="AI26" s="41">
        <f t="shared" si="4"/>
        <v>0</v>
      </c>
      <c r="AJ26" s="42">
        <f t="shared" si="5"/>
        <v>0</v>
      </c>
      <c r="AK26" s="42">
        <f t="shared" si="6"/>
        <v>0</v>
      </c>
      <c r="AL26" s="42">
        <f t="shared" si="7"/>
        <v>0</v>
      </c>
      <c r="AM26" s="42">
        <f t="shared" si="8"/>
        <v>0</v>
      </c>
    </row>
    <row r="28" spans="1:39" x14ac:dyDescent="0.25">
      <c r="P28" s="5" t="s">
        <v>15</v>
      </c>
      <c r="S28" s="3"/>
      <c r="T28" s="3"/>
      <c r="U28" s="3"/>
      <c r="V28" s="3"/>
      <c r="W28" s="3"/>
      <c r="X28" s="3"/>
      <c r="Y28" s="3"/>
      <c r="Z28" s="3"/>
      <c r="AA28" s="3"/>
      <c r="AB28" s="3"/>
    </row>
    <row r="36" spans="3:33" x14ac:dyDescent="0.25">
      <c r="C36" s="48">
        <v>1</v>
      </c>
      <c r="D36" s="49">
        <v>2</v>
      </c>
      <c r="E36" s="49">
        <v>3</v>
      </c>
      <c r="F36" s="49">
        <v>4</v>
      </c>
      <c r="G36" s="49">
        <v>5</v>
      </c>
      <c r="H36" s="49">
        <v>6</v>
      </c>
      <c r="I36" s="49">
        <v>7</v>
      </c>
      <c r="J36" s="49">
        <v>8</v>
      </c>
      <c r="K36" s="49">
        <v>9</v>
      </c>
      <c r="L36" s="49">
        <v>10</v>
      </c>
      <c r="M36" s="49">
        <v>11</v>
      </c>
      <c r="N36" s="49">
        <v>12</v>
      </c>
      <c r="O36" s="49">
        <v>13</v>
      </c>
      <c r="P36" s="49">
        <v>14</v>
      </c>
      <c r="Q36" s="49">
        <v>15</v>
      </c>
      <c r="R36" s="49">
        <v>16</v>
      </c>
      <c r="S36" s="49">
        <v>17</v>
      </c>
      <c r="T36" s="49">
        <v>18</v>
      </c>
      <c r="U36" s="49">
        <v>19</v>
      </c>
      <c r="V36" s="49">
        <v>20</v>
      </c>
      <c r="W36" s="49">
        <v>21</v>
      </c>
      <c r="X36" s="49">
        <v>22</v>
      </c>
      <c r="Y36" s="49">
        <v>23</v>
      </c>
      <c r="Z36" s="49">
        <v>24</v>
      </c>
      <c r="AA36" s="49">
        <v>25</v>
      </c>
      <c r="AB36" s="49">
        <v>26</v>
      </c>
      <c r="AC36" s="49">
        <v>27</v>
      </c>
      <c r="AD36" s="49">
        <v>28</v>
      </c>
      <c r="AE36" s="49">
        <v>29</v>
      </c>
      <c r="AF36" s="49">
        <v>30</v>
      </c>
      <c r="AG36" s="50">
        <v>31</v>
      </c>
    </row>
    <row r="37" spans="3:33" ht="15.75" thickBot="1" x14ac:dyDescent="0.3">
      <c r="C37" s="32" t="s">
        <v>16</v>
      </c>
      <c r="D37" s="51" t="s">
        <v>17</v>
      </c>
      <c r="E37" s="51" t="s">
        <v>18</v>
      </c>
      <c r="F37" s="51" t="s">
        <v>19</v>
      </c>
      <c r="G37" s="51" t="s">
        <v>20</v>
      </c>
      <c r="H37" s="51" t="s">
        <v>21</v>
      </c>
      <c r="I37" s="51" t="s">
        <v>22</v>
      </c>
      <c r="J37" s="51" t="s">
        <v>16</v>
      </c>
      <c r="K37" s="51" t="s">
        <v>17</v>
      </c>
      <c r="L37" s="51" t="s">
        <v>18</v>
      </c>
      <c r="M37" s="51" t="s">
        <v>19</v>
      </c>
      <c r="N37" s="51" t="s">
        <v>20</v>
      </c>
      <c r="O37" s="51" t="s">
        <v>21</v>
      </c>
      <c r="P37" s="51" t="s">
        <v>22</v>
      </c>
      <c r="Q37" s="51" t="s">
        <v>16</v>
      </c>
      <c r="R37" s="51" t="s">
        <v>17</v>
      </c>
      <c r="S37" s="51" t="s">
        <v>18</v>
      </c>
      <c r="T37" s="51" t="s">
        <v>19</v>
      </c>
      <c r="U37" s="51" t="s">
        <v>20</v>
      </c>
      <c r="V37" s="51" t="s">
        <v>21</v>
      </c>
      <c r="W37" s="51" t="s">
        <v>22</v>
      </c>
      <c r="X37" s="51" t="s">
        <v>16</v>
      </c>
      <c r="Y37" s="51" t="s">
        <v>17</v>
      </c>
      <c r="Z37" s="51" t="s">
        <v>18</v>
      </c>
      <c r="AA37" s="51" t="s">
        <v>19</v>
      </c>
      <c r="AB37" s="51" t="s">
        <v>20</v>
      </c>
      <c r="AC37" s="51" t="s">
        <v>21</v>
      </c>
      <c r="AD37" s="51" t="s">
        <v>22</v>
      </c>
      <c r="AE37" s="51" t="s">
        <v>16</v>
      </c>
      <c r="AF37" s="51" t="s">
        <v>17</v>
      </c>
      <c r="AG37" s="51" t="s">
        <v>18</v>
      </c>
    </row>
    <row r="38" spans="3:33" x14ac:dyDescent="0.25">
      <c r="C38" s="39"/>
      <c r="D38" s="52"/>
      <c r="E38" s="52"/>
      <c r="F38" s="52"/>
      <c r="G38" s="52"/>
      <c r="H38" s="53"/>
      <c r="I38" s="53"/>
      <c r="J38" s="52"/>
      <c r="K38" s="52"/>
      <c r="L38" s="52"/>
      <c r="M38" s="52"/>
      <c r="N38" s="52"/>
      <c r="O38" s="53"/>
      <c r="P38" s="53"/>
      <c r="Q38" s="52"/>
      <c r="R38" s="52"/>
      <c r="S38" s="52"/>
      <c r="T38" s="52"/>
      <c r="U38" s="52"/>
      <c r="V38" s="53"/>
      <c r="W38" s="53"/>
      <c r="X38" s="52"/>
      <c r="Y38" s="52"/>
      <c r="Z38" s="52"/>
      <c r="AA38" s="52"/>
      <c r="AB38" s="52"/>
      <c r="AC38" s="53"/>
      <c r="AD38" s="53"/>
      <c r="AE38" s="52"/>
      <c r="AF38" s="52"/>
      <c r="AG38" s="54"/>
    </row>
    <row r="39" spans="3:33" x14ac:dyDescent="0.25">
      <c r="C39" s="45"/>
      <c r="D39" s="46"/>
      <c r="E39" s="46"/>
      <c r="F39" s="46"/>
      <c r="G39" s="46"/>
      <c r="H39" s="55"/>
      <c r="I39" s="55"/>
      <c r="J39" s="46"/>
      <c r="K39" s="46"/>
      <c r="L39" s="46"/>
      <c r="M39" s="46"/>
      <c r="N39" s="46"/>
      <c r="O39" s="55"/>
      <c r="P39" s="55"/>
      <c r="Q39" s="46"/>
      <c r="R39" s="46"/>
      <c r="S39" s="46"/>
      <c r="T39" s="46"/>
      <c r="U39" s="46"/>
      <c r="V39" s="55"/>
      <c r="W39" s="55"/>
      <c r="X39" s="46"/>
      <c r="Y39" s="46"/>
      <c r="Z39" s="46"/>
      <c r="AA39" s="46"/>
      <c r="AB39" s="46"/>
      <c r="AC39" s="55"/>
      <c r="AD39" s="55"/>
      <c r="AE39" s="46"/>
      <c r="AF39" s="46"/>
      <c r="AG39" s="47"/>
    </row>
    <row r="40" spans="3:33" x14ac:dyDescent="0.25">
      <c r="C40" s="45"/>
      <c r="D40" s="46"/>
      <c r="E40" s="46"/>
      <c r="F40" s="46"/>
      <c r="G40" s="46"/>
      <c r="H40" s="55"/>
      <c r="I40" s="55"/>
      <c r="J40" s="46"/>
      <c r="K40" s="46"/>
      <c r="L40" s="46"/>
      <c r="M40" s="46"/>
      <c r="N40" s="46"/>
      <c r="O40" s="55"/>
      <c r="P40" s="55"/>
      <c r="Q40" s="46"/>
      <c r="R40" s="46"/>
      <c r="S40" s="46"/>
      <c r="T40" s="46"/>
      <c r="U40" s="46"/>
      <c r="V40" s="55"/>
      <c r="W40" s="55"/>
      <c r="X40" s="46"/>
      <c r="Y40" s="46"/>
      <c r="Z40" s="46"/>
      <c r="AA40" s="46"/>
      <c r="AB40" s="46"/>
      <c r="AC40" s="55"/>
      <c r="AD40" s="55"/>
      <c r="AE40" s="46"/>
      <c r="AF40" s="46"/>
      <c r="AG40" s="47"/>
    </row>
    <row r="41" spans="3:33" x14ac:dyDescent="0.25">
      <c r="C41" s="45"/>
      <c r="D41" s="46"/>
      <c r="E41" s="46"/>
      <c r="F41" s="46"/>
      <c r="G41" s="46"/>
      <c r="H41" s="55"/>
      <c r="I41" s="55"/>
      <c r="J41" s="46"/>
      <c r="K41" s="46"/>
      <c r="L41" s="46"/>
      <c r="M41" s="46"/>
      <c r="N41" s="46"/>
      <c r="O41" s="55"/>
      <c r="P41" s="55"/>
      <c r="Q41" s="46"/>
      <c r="R41" s="46"/>
      <c r="S41" s="46"/>
      <c r="T41" s="46"/>
      <c r="U41" s="46"/>
      <c r="V41" s="55"/>
      <c r="W41" s="55"/>
      <c r="X41" s="46"/>
      <c r="Y41" s="46"/>
      <c r="Z41" s="46"/>
      <c r="AA41" s="46"/>
      <c r="AB41" s="46"/>
      <c r="AC41" s="55"/>
      <c r="AD41" s="55"/>
      <c r="AE41" s="46"/>
      <c r="AF41" s="46"/>
      <c r="AG41" s="47"/>
    </row>
    <row r="42" spans="3:33" x14ac:dyDescent="0.25">
      <c r="C42" s="45"/>
      <c r="D42" s="46"/>
      <c r="E42" s="46"/>
      <c r="F42" s="46"/>
      <c r="G42" s="46"/>
      <c r="H42" s="55"/>
      <c r="I42" s="55"/>
      <c r="J42" s="46"/>
      <c r="K42" s="46"/>
      <c r="L42" s="46"/>
      <c r="M42" s="46"/>
      <c r="N42" s="46"/>
      <c r="O42" s="55"/>
      <c r="P42" s="55"/>
      <c r="Q42" s="46"/>
      <c r="R42" s="46"/>
      <c r="S42" s="46"/>
      <c r="T42" s="46"/>
      <c r="U42" s="46"/>
      <c r="V42" s="55"/>
      <c r="W42" s="55"/>
      <c r="X42" s="46"/>
      <c r="Y42" s="46"/>
      <c r="Z42" s="46"/>
      <c r="AA42" s="46"/>
      <c r="AB42" s="46"/>
      <c r="AC42" s="55"/>
      <c r="AD42" s="55"/>
      <c r="AE42" s="46"/>
      <c r="AF42" s="46"/>
      <c r="AG42" s="47"/>
    </row>
    <row r="43" spans="3:33" x14ac:dyDescent="0.25">
      <c r="C43" s="45"/>
      <c r="D43" s="46"/>
      <c r="E43" s="46"/>
      <c r="F43" s="46"/>
      <c r="G43" s="46"/>
      <c r="H43" s="55"/>
      <c r="I43" s="55"/>
      <c r="J43" s="46"/>
      <c r="K43" s="46"/>
      <c r="L43" s="46"/>
      <c r="M43" s="46"/>
      <c r="N43" s="46"/>
      <c r="O43" s="55"/>
      <c r="P43" s="55"/>
      <c r="Q43" s="46"/>
      <c r="R43" s="46"/>
      <c r="S43" s="46"/>
      <c r="T43" s="46"/>
      <c r="U43" s="46"/>
      <c r="V43" s="55"/>
      <c r="W43" s="55"/>
      <c r="X43" s="46"/>
      <c r="Y43" s="46"/>
      <c r="Z43" s="46"/>
      <c r="AA43" s="46"/>
      <c r="AB43" s="46"/>
      <c r="AC43" s="55"/>
      <c r="AD43" s="55"/>
      <c r="AE43" s="46"/>
      <c r="AF43" s="46"/>
      <c r="AG43" s="47"/>
    </row>
    <row r="44" spans="3:33" x14ac:dyDescent="0.25">
      <c r="C44" s="45"/>
      <c r="D44" s="46"/>
      <c r="E44" s="46"/>
      <c r="F44" s="46"/>
      <c r="G44" s="46"/>
      <c r="H44" s="55"/>
      <c r="I44" s="55"/>
      <c r="J44" s="46"/>
      <c r="K44" s="46"/>
      <c r="L44" s="46"/>
      <c r="M44" s="46"/>
      <c r="N44" s="46"/>
      <c r="O44" s="55"/>
      <c r="P44" s="55"/>
      <c r="Q44" s="46"/>
      <c r="R44" s="46"/>
      <c r="S44" s="46"/>
      <c r="T44" s="46"/>
      <c r="U44" s="46"/>
      <c r="V44" s="55"/>
      <c r="W44" s="55"/>
      <c r="X44" s="46"/>
      <c r="Y44" s="46"/>
      <c r="Z44" s="46"/>
      <c r="AA44" s="46"/>
      <c r="AB44" s="46"/>
      <c r="AC44" s="55"/>
      <c r="AD44" s="55"/>
      <c r="AE44" s="46"/>
      <c r="AF44" s="46"/>
      <c r="AG44" s="47"/>
    </row>
    <row r="45" spans="3:33" x14ac:dyDescent="0.25">
      <c r="C45" s="45"/>
      <c r="D45" s="46"/>
      <c r="E45" s="46"/>
      <c r="F45" s="46"/>
      <c r="G45" s="46"/>
      <c r="H45" s="55"/>
      <c r="I45" s="55"/>
      <c r="J45" s="46"/>
      <c r="K45" s="46"/>
      <c r="L45" s="46"/>
      <c r="M45" s="46"/>
      <c r="N45" s="46"/>
      <c r="O45" s="55"/>
      <c r="P45" s="55"/>
      <c r="Q45" s="46"/>
      <c r="R45" s="46"/>
      <c r="S45" s="46"/>
      <c r="T45" s="46"/>
      <c r="U45" s="46"/>
      <c r="V45" s="55"/>
      <c r="W45" s="55"/>
      <c r="X45" s="46"/>
      <c r="Y45" s="46"/>
      <c r="Z45" s="46"/>
      <c r="AA45" s="46"/>
      <c r="AB45" s="46"/>
      <c r="AC45" s="55"/>
      <c r="AD45" s="55"/>
      <c r="AE45" s="46"/>
      <c r="AF45" s="46"/>
      <c r="AG45" s="47"/>
    </row>
    <row r="46" spans="3:33" x14ac:dyDescent="0.25">
      <c r="C46" s="45"/>
      <c r="D46" s="46"/>
      <c r="E46" s="46"/>
      <c r="F46" s="46"/>
      <c r="G46" s="46"/>
      <c r="H46" s="55"/>
      <c r="I46" s="55"/>
      <c r="J46" s="46"/>
      <c r="K46" s="46"/>
      <c r="L46" s="46"/>
      <c r="M46" s="46"/>
      <c r="N46" s="46"/>
      <c r="O46" s="55"/>
      <c r="P46" s="55"/>
      <c r="Q46" s="46"/>
      <c r="R46" s="46"/>
      <c r="S46" s="46"/>
      <c r="T46" s="46"/>
      <c r="U46" s="46"/>
      <c r="V46" s="55"/>
      <c r="W46" s="55"/>
      <c r="X46" s="46"/>
      <c r="Y46" s="46"/>
      <c r="Z46" s="46"/>
      <c r="AA46" s="46"/>
      <c r="AB46" s="46"/>
      <c r="AC46" s="55"/>
      <c r="AD46" s="55"/>
      <c r="AE46" s="46"/>
      <c r="AF46" s="46"/>
      <c r="AG46" s="47"/>
    </row>
    <row r="47" spans="3:33" x14ac:dyDescent="0.25">
      <c r="C47" s="45"/>
      <c r="D47" s="46"/>
      <c r="E47" s="46"/>
      <c r="F47" s="46"/>
      <c r="G47" s="46"/>
      <c r="H47" s="55"/>
      <c r="I47" s="55"/>
      <c r="J47" s="46"/>
      <c r="K47" s="46"/>
      <c r="L47" s="46"/>
      <c r="M47" s="46"/>
      <c r="N47" s="46"/>
      <c r="O47" s="55"/>
      <c r="P47" s="55"/>
      <c r="Q47" s="46"/>
      <c r="R47" s="46"/>
      <c r="S47" s="46"/>
      <c r="T47" s="46"/>
      <c r="U47" s="46"/>
      <c r="V47" s="55"/>
      <c r="W47" s="55"/>
      <c r="X47" s="46"/>
      <c r="Y47" s="46"/>
      <c r="Z47" s="46"/>
      <c r="AA47" s="46"/>
      <c r="AB47" s="46"/>
      <c r="AC47" s="55"/>
      <c r="AD47" s="55"/>
      <c r="AE47" s="46"/>
      <c r="AF47" s="46"/>
      <c r="AG47" s="47"/>
    </row>
    <row r="48" spans="3:33" x14ac:dyDescent="0.25">
      <c r="C48" s="45"/>
      <c r="D48" s="46"/>
      <c r="E48" s="46"/>
      <c r="F48" s="46"/>
      <c r="G48" s="46"/>
      <c r="H48" s="55"/>
      <c r="I48" s="55"/>
      <c r="J48" s="46"/>
      <c r="K48" s="46"/>
      <c r="L48" s="46"/>
      <c r="M48" s="46"/>
      <c r="N48" s="46"/>
      <c r="O48" s="55"/>
      <c r="P48" s="55"/>
      <c r="Q48" s="46"/>
      <c r="R48" s="46"/>
      <c r="S48" s="46"/>
      <c r="T48" s="46"/>
      <c r="U48" s="46"/>
      <c r="V48" s="55"/>
      <c r="W48" s="55"/>
      <c r="X48" s="46"/>
      <c r="Y48" s="46"/>
      <c r="Z48" s="46"/>
      <c r="AA48" s="46"/>
      <c r="AB48" s="46"/>
      <c r="AC48" s="55"/>
      <c r="AD48" s="55"/>
      <c r="AE48" s="46"/>
      <c r="AF48" s="46"/>
      <c r="AG48" s="47"/>
    </row>
    <row r="49" spans="3:33" x14ac:dyDescent="0.25">
      <c r="C49" s="45"/>
      <c r="D49" s="46"/>
      <c r="E49" s="46"/>
      <c r="F49" s="46"/>
      <c r="G49" s="46"/>
      <c r="H49" s="55"/>
      <c r="I49" s="55"/>
      <c r="J49" s="46"/>
      <c r="K49" s="46"/>
      <c r="L49" s="46"/>
      <c r="M49" s="46"/>
      <c r="N49" s="46"/>
      <c r="O49" s="55"/>
      <c r="P49" s="55"/>
      <c r="Q49" s="46"/>
      <c r="R49" s="46"/>
      <c r="S49" s="46"/>
      <c r="T49" s="46"/>
      <c r="U49" s="46"/>
      <c r="V49" s="55"/>
      <c r="W49" s="55"/>
      <c r="X49" s="46"/>
      <c r="Y49" s="46"/>
      <c r="Z49" s="46"/>
      <c r="AA49" s="46"/>
      <c r="AB49" s="46"/>
      <c r="AC49" s="55"/>
      <c r="AD49" s="55"/>
      <c r="AE49" s="46"/>
      <c r="AF49" s="46"/>
      <c r="AG49" s="47"/>
    </row>
    <row r="50" spans="3:33" x14ac:dyDescent="0.25">
      <c r="C50" s="45"/>
      <c r="D50" s="46"/>
      <c r="E50" s="46"/>
      <c r="F50" s="46"/>
      <c r="G50" s="46"/>
      <c r="H50" s="55"/>
      <c r="I50" s="55"/>
      <c r="J50" s="46"/>
      <c r="K50" s="46"/>
      <c r="L50" s="46"/>
      <c r="M50" s="46"/>
      <c r="N50" s="46"/>
      <c r="O50" s="55"/>
      <c r="P50" s="55"/>
      <c r="Q50" s="46"/>
      <c r="R50" s="46"/>
      <c r="S50" s="46"/>
      <c r="T50" s="46"/>
      <c r="U50" s="46"/>
      <c r="V50" s="55"/>
      <c r="W50" s="55"/>
      <c r="X50" s="46"/>
      <c r="Y50" s="46"/>
      <c r="Z50" s="46"/>
      <c r="AA50" s="46"/>
      <c r="AB50" s="46"/>
      <c r="AC50" s="55"/>
      <c r="AD50" s="55"/>
      <c r="AE50" s="46"/>
      <c r="AF50" s="46"/>
      <c r="AG50" s="47"/>
    </row>
    <row r="51" spans="3:33" x14ac:dyDescent="0.25">
      <c r="C51" s="45"/>
      <c r="D51" s="46"/>
      <c r="E51" s="46"/>
      <c r="F51" s="46"/>
      <c r="G51" s="46"/>
      <c r="H51" s="55"/>
      <c r="I51" s="55"/>
      <c r="J51" s="46"/>
      <c r="K51" s="46"/>
      <c r="L51" s="46"/>
      <c r="M51" s="46"/>
      <c r="N51" s="46"/>
      <c r="O51" s="55"/>
      <c r="P51" s="55"/>
      <c r="Q51" s="46"/>
      <c r="R51" s="46"/>
      <c r="S51" s="46"/>
      <c r="T51" s="46"/>
      <c r="U51" s="46"/>
      <c r="V51" s="55"/>
      <c r="W51" s="55"/>
      <c r="X51" s="46"/>
      <c r="Y51" s="46"/>
      <c r="Z51" s="46"/>
      <c r="AA51" s="46"/>
      <c r="AB51" s="46"/>
      <c r="AC51" s="55"/>
      <c r="AD51" s="55"/>
      <c r="AE51" s="46"/>
      <c r="AF51" s="46"/>
      <c r="AG51" s="47"/>
    </row>
    <row r="52" spans="3:33" x14ac:dyDescent="0.25">
      <c r="C52" s="45"/>
      <c r="D52" s="46"/>
      <c r="E52" s="46"/>
      <c r="F52" s="46"/>
      <c r="G52" s="46"/>
      <c r="H52" s="55"/>
      <c r="I52" s="55"/>
      <c r="J52" s="46"/>
      <c r="K52" s="46"/>
      <c r="L52" s="46"/>
      <c r="M52" s="46"/>
      <c r="N52" s="46"/>
      <c r="O52" s="55"/>
      <c r="P52" s="55"/>
      <c r="Q52" s="46"/>
      <c r="R52" s="46"/>
      <c r="S52" s="46"/>
      <c r="T52" s="46"/>
      <c r="U52" s="46"/>
      <c r="V52" s="55"/>
      <c r="W52" s="55"/>
      <c r="X52" s="46"/>
      <c r="Y52" s="46"/>
      <c r="Z52" s="46"/>
      <c r="AA52" s="46"/>
      <c r="AB52" s="46"/>
      <c r="AC52" s="55"/>
      <c r="AD52" s="55"/>
      <c r="AE52" s="46"/>
      <c r="AF52" s="46"/>
      <c r="AG52" s="47"/>
    </row>
  </sheetData>
  <mergeCells count="43">
    <mergeCell ref="AK9:AK11"/>
    <mergeCell ref="AL9:AL11"/>
    <mergeCell ref="AM9:AM11"/>
    <mergeCell ref="AE9:AE10"/>
    <mergeCell ref="AF9:AF10"/>
    <mergeCell ref="AG9:AG10"/>
    <mergeCell ref="AH9:AH11"/>
    <mergeCell ref="AI9:AI11"/>
    <mergeCell ref="AJ9:AJ11"/>
    <mergeCell ref="Y9:Y10"/>
    <mergeCell ref="Z9:Z10"/>
    <mergeCell ref="AA9:AA10"/>
    <mergeCell ref="AB9:AB10"/>
    <mergeCell ref="AC9:AC10"/>
    <mergeCell ref="AD9:AD10"/>
    <mergeCell ref="S9:S10"/>
    <mergeCell ref="T9:T10"/>
    <mergeCell ref="U9:U10"/>
    <mergeCell ref="V9:V10"/>
    <mergeCell ref="W9:W10"/>
    <mergeCell ref="X9:X10"/>
    <mergeCell ref="M9:M10"/>
    <mergeCell ref="N9:N10"/>
    <mergeCell ref="O9:O10"/>
    <mergeCell ref="P9:P10"/>
    <mergeCell ref="Q9:Q10"/>
    <mergeCell ref="R9:R10"/>
    <mergeCell ref="G9:G10"/>
    <mergeCell ref="H9:H10"/>
    <mergeCell ref="I9:I10"/>
    <mergeCell ref="J9:J10"/>
    <mergeCell ref="K9:K10"/>
    <mergeCell ref="L9:L10"/>
    <mergeCell ref="A4:J4"/>
    <mergeCell ref="O6:S6"/>
    <mergeCell ref="T6:U6"/>
    <mergeCell ref="A7:J7"/>
    <mergeCell ref="A9:A11"/>
    <mergeCell ref="B9:B11"/>
    <mergeCell ref="C9:C10"/>
    <mergeCell ref="D9:D10"/>
    <mergeCell ref="E9:E10"/>
    <mergeCell ref="F9:F10"/>
  </mergeCells>
  <conditionalFormatting sqref="C37:AG37">
    <cfRule type="containsText" dxfId="7" priority="3" operator="containsText" text="Вс">
      <formula>NOT(ISERROR(SEARCH("Вс",C37)))</formula>
    </cfRule>
    <cfRule type="containsText" dxfId="6" priority="4" operator="containsText" text="Сб">
      <formula>NOT(ISERROR(SEARCH("Сб",C37)))</formula>
    </cfRule>
  </conditionalFormatting>
  <conditionalFormatting sqref="C9:AG26">
    <cfRule type="expression" dxfId="2" priority="1">
      <formula>INDEX(дн,WEEKDAY(C$9,1))="Вс"</formula>
    </cfRule>
    <cfRule type="expression" dxfId="3" priority="2">
      <formula>INDEX(дн,WEEKDAY(C$9,1))="Сб"</formula>
    </cfRule>
  </conditionalFormatting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A1 A3:B3">
      <formula1>" 2013, 2014, 2015, 2016, 2017, 2018, 2019, 2020, 2021, 2022, 2023, 2024, 2025, 2026, 2027, 2028, 2029, 2030                 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2015-01-18T14:58:02Z</dcterms:created>
  <dcterms:modified xsi:type="dcterms:W3CDTF">2015-01-18T14:59:13Z</dcterms:modified>
</cp:coreProperties>
</file>