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" i="1"/>
</calcChain>
</file>

<file path=xl/sharedStrings.xml><?xml version="1.0" encoding="utf-8"?>
<sst xmlns="http://schemas.openxmlformats.org/spreadsheetml/2006/main" count="59" uniqueCount="7">
  <si>
    <t>что нужно посчитать</t>
  </si>
  <si>
    <t>подсчет A</t>
  </si>
  <si>
    <t>Кол-во А с учетом значений стобца С</t>
  </si>
  <si>
    <t>B</t>
  </si>
  <si>
    <t>by</t>
  </si>
  <si>
    <t>ss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</si>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</sst>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" fontId="0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1" fontId="0" fillId="0" borderId="0" xfId="0" applyNumberFormat="1"/>
    <xf numFmtId="0" fontId="0" fillId="3" borderId="0" xfId="0" applyFill="1"/>
    <xf numFmtId="1" fontId="0" fillId="2" borderId="0" xfId="0" applyNumberFormat="1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I48" sqref="I48"/>
    </sheetView>
  </sheetViews>
  <sheetFormatPr defaultRowHeight="15" x14ac:dyDescent="0.25"/>
  <cols>
    <col min="1" max="4" width="6.5703125" customWidth="1"/>
    <col min="5" max="5" width="6.5703125" style="3" customWidth="1"/>
  </cols>
  <sheetData>
    <row r="1" spans="1:9" x14ac:dyDescent="0.25">
      <c r="A1" s="2"/>
      <c r="B1" s="2"/>
      <c r="C1" s="2"/>
      <c r="D1" s="2"/>
      <c r="E1" s="1"/>
    </row>
    <row r="2" spans="1:9" x14ac:dyDescent="0.25">
      <c r="A2" s="2"/>
      <c r="B2" s="2"/>
      <c r="C2" s="2"/>
      <c r="D2" s="2"/>
      <c r="E2" s="1" t="s">
        <v>0</v>
      </c>
    </row>
    <row r="3" spans="1:9" x14ac:dyDescent="0.25">
      <c r="A3" s="2"/>
      <c r="B3" s="2"/>
      <c r="C3" s="2"/>
      <c r="D3" s="2" t="s">
        <v>1</v>
      </c>
      <c r="E3" s="1" t="s">
        <v>2</v>
      </c>
    </row>
    <row r="4" spans="1:9" x14ac:dyDescent="0.25">
      <c r="A4" s="4">
        <v>0</v>
      </c>
      <c r="B4" s="5" t="s">
        <v>3</v>
      </c>
      <c r="C4" s="5">
        <v>297.9999999969732</v>
      </c>
      <c r="D4" s="4">
        <f>COUNTIF(B4:$B$4,"A")</f>
        <v>0</v>
      </c>
      <c r="E4" s="4">
        <v>0</v>
      </c>
      <c r="F4" s="7">
        <f t="array" ref="F4">SUM(--(A4&lt;IF(B$3:B4="A",C$3:C4,)))</f>
        <v>0</v>
      </c>
      <c r="I4" s="6"/>
    </row>
    <row r="5" spans="1:9" x14ac:dyDescent="0.25">
      <c r="A5" s="4">
        <v>5.9999999986030161</v>
      </c>
      <c r="B5" s="5" t="s">
        <v>4</v>
      </c>
      <c r="C5" s="5">
        <v>56.999999997206032</v>
      </c>
      <c r="D5" s="4">
        <f>COUNTIF(B$4:$B5,"A")</f>
        <v>0</v>
      </c>
      <c r="E5" s="4">
        <v>0</v>
      </c>
      <c r="F5" s="7">
        <f t="array" ref="F5">SUM(--(A5&lt;IF(B$3:B5="A",C$3:C5,)))</f>
        <v>0</v>
      </c>
    </row>
    <row r="6" spans="1:9" x14ac:dyDescent="0.25">
      <c r="A6" s="4">
        <v>11.999999997206032</v>
      </c>
      <c r="B6" s="5" t="s">
        <v>3</v>
      </c>
      <c r="C6" s="5">
        <v>71.000000000931323</v>
      </c>
      <c r="D6" s="4">
        <f>COUNTIF(B$4:$B6,"A")</f>
        <v>0</v>
      </c>
      <c r="E6" s="4">
        <v>0</v>
      </c>
      <c r="F6" s="7">
        <f t="array" ref="F6">SUM(--(A6&lt;IF(B$3:B6="A",C$3:C6,)))</f>
        <v>0</v>
      </c>
    </row>
    <row r="7" spans="1:9" x14ac:dyDescent="0.25">
      <c r="A7" s="4">
        <v>24.999999997671694</v>
      </c>
      <c r="B7" s="5" t="s">
        <v>5</v>
      </c>
      <c r="C7" s="5">
        <v>152.99999999580905</v>
      </c>
      <c r="D7" s="4">
        <f>COUNTIF(B$4:$B7,"A")</f>
        <v>0</v>
      </c>
      <c r="E7" s="4">
        <v>0</v>
      </c>
      <c r="F7" s="7">
        <f t="array" ref="F7">SUM(--(A7&lt;IF(B$3:B7="A",C$3:C7,)))</f>
        <v>0</v>
      </c>
    </row>
    <row r="8" spans="1:9" x14ac:dyDescent="0.25">
      <c r="A8" s="4">
        <v>26.000000000931323</v>
      </c>
      <c r="B8" s="5" t="s">
        <v>3</v>
      </c>
      <c r="C8" s="5">
        <v>40.999999997438863</v>
      </c>
      <c r="D8" s="4">
        <f>COUNTIF(B$4:$B8,"A")</f>
        <v>0</v>
      </c>
      <c r="E8" s="4">
        <v>0</v>
      </c>
      <c r="F8" s="7">
        <f t="array" ref="F8">SUM(--(A8&lt;IF(B$3:B8="A",C$3:C8,)))</f>
        <v>0</v>
      </c>
    </row>
    <row r="9" spans="1:9" x14ac:dyDescent="0.25">
      <c r="A9" s="4">
        <v>27.999999996973202</v>
      </c>
      <c r="B9" s="5" t="s">
        <v>6</v>
      </c>
      <c r="C9" s="5">
        <v>139.00000000256114</v>
      </c>
      <c r="D9" s="4">
        <f>COUNTIF(B$4:$B9,"A")</f>
        <v>1</v>
      </c>
      <c r="E9" s="4">
        <v>1</v>
      </c>
      <c r="F9" s="7">
        <f t="array" ref="F9">SUM(--(A9&lt;IF(B$3:B9="A",C$3:C9,)))</f>
        <v>1</v>
      </c>
    </row>
    <row r="10" spans="1:9" x14ac:dyDescent="0.25">
      <c r="A10" s="4">
        <v>27.999999996973202</v>
      </c>
      <c r="B10" s="5" t="s">
        <v>3</v>
      </c>
      <c r="C10" s="5">
        <v>4096.9999999960419</v>
      </c>
      <c r="D10" s="4">
        <f>COUNTIF(B$4:$B10,"A")</f>
        <v>1</v>
      </c>
      <c r="E10" s="4">
        <v>1</v>
      </c>
      <c r="F10" s="7">
        <f t="array" ref="F10">SUM(--(A10&lt;IF(B$3:B10="A",C$3:C10,)))</f>
        <v>1</v>
      </c>
    </row>
    <row r="11" spans="1:9" x14ac:dyDescent="0.25">
      <c r="A11" s="4">
        <v>30.00000000349246</v>
      </c>
      <c r="B11" s="5" t="s">
        <v>4</v>
      </c>
      <c r="C11" s="5">
        <v>1525.9999999974389</v>
      </c>
      <c r="D11" s="4">
        <f>COUNTIF(B$4:$B11,"A")</f>
        <v>1</v>
      </c>
      <c r="E11" s="4">
        <v>1</v>
      </c>
      <c r="F11" s="7">
        <f t="array" ref="F11">SUM(--(A11&lt;IF(B$3:B11="A",C$3:C11,)))</f>
        <v>1</v>
      </c>
    </row>
    <row r="12" spans="1:9" x14ac:dyDescent="0.25">
      <c r="A12" s="4">
        <v>39.000000001396984</v>
      </c>
      <c r="B12" s="5" t="s">
        <v>6</v>
      </c>
      <c r="C12" s="5">
        <v>117.9999999969732</v>
      </c>
      <c r="D12" s="4">
        <f>COUNTIF(B$4:$B12,"A")</f>
        <v>2</v>
      </c>
      <c r="E12" s="4">
        <v>2</v>
      </c>
      <c r="F12" s="7">
        <f t="array" ref="F12">SUM(--(A12&lt;IF(B$3:B12="A",C$3:C12,)))</f>
        <v>2</v>
      </c>
    </row>
    <row r="13" spans="1:9" x14ac:dyDescent="0.25">
      <c r="A13" s="4">
        <v>45</v>
      </c>
      <c r="B13" s="5" t="s">
        <v>4</v>
      </c>
      <c r="C13" s="5">
        <v>56.999999997206032</v>
      </c>
      <c r="D13" s="4">
        <f>COUNTIF(B$4:$B13,"A")</f>
        <v>2</v>
      </c>
      <c r="E13" s="4">
        <v>2</v>
      </c>
      <c r="F13" s="7">
        <f t="array" ref="F13">SUM(--(A13&lt;IF(B$3:B13="A",C$3:C13,)))</f>
        <v>2</v>
      </c>
    </row>
    <row r="14" spans="1:9" x14ac:dyDescent="0.25">
      <c r="A14" s="4">
        <v>50.999999998603016</v>
      </c>
      <c r="B14" s="5" t="s">
        <v>3</v>
      </c>
      <c r="C14" s="5">
        <v>4334.0000000037253</v>
      </c>
      <c r="D14" s="4">
        <f>COUNTIF(B$4:$B14,"A")</f>
        <v>2</v>
      </c>
      <c r="E14" s="4">
        <v>2</v>
      </c>
      <c r="F14" s="7">
        <f t="array" ref="F14">SUM(--(A14&lt;IF(B$3:B14="A",C$3:C14,)))</f>
        <v>2</v>
      </c>
    </row>
    <row r="15" spans="1:9" x14ac:dyDescent="0.25">
      <c r="A15" s="4">
        <v>59.00000000372529</v>
      </c>
      <c r="B15" s="5" t="s">
        <v>3</v>
      </c>
      <c r="C15" s="5">
        <v>1525.9999999974389</v>
      </c>
      <c r="D15" s="4">
        <f>COUNTIF(B$4:$B15,"A")</f>
        <v>2</v>
      </c>
      <c r="E15" s="4">
        <v>2</v>
      </c>
      <c r="F15" s="7">
        <f t="array" ref="F15">SUM(--(A15&lt;IF(B$3:B15="A",C$3:C15,)))</f>
        <v>2</v>
      </c>
    </row>
    <row r="16" spans="1:9" x14ac:dyDescent="0.25">
      <c r="A16" s="4">
        <v>72.000000004190952</v>
      </c>
      <c r="B16" s="5" t="s">
        <v>3</v>
      </c>
      <c r="C16" s="5">
        <v>1482.0000000006985</v>
      </c>
      <c r="D16" s="4">
        <f>COUNTIF(B$4:$B16,"A")</f>
        <v>2</v>
      </c>
      <c r="E16" s="4">
        <v>2</v>
      </c>
      <c r="F16" s="7">
        <f t="array" ref="F16">SUM(--(A16&lt;IF(B$3:B16="A",C$3:C16,)))</f>
        <v>2</v>
      </c>
    </row>
    <row r="17" spans="1:6" x14ac:dyDescent="0.25">
      <c r="A17" s="4">
        <v>76.999999999534339</v>
      </c>
      <c r="B17" s="5" t="s">
        <v>3</v>
      </c>
      <c r="C17" s="5">
        <v>139.00000000256114</v>
      </c>
      <c r="D17" s="4">
        <f>COUNTIF(B$4:$B17,"A")</f>
        <v>2</v>
      </c>
      <c r="E17" s="4">
        <v>2</v>
      </c>
      <c r="F17" s="7">
        <f t="array" ref="F17">SUM(--(A17&lt;IF(B$3:B17="A",C$3:C17,)))</f>
        <v>2</v>
      </c>
    </row>
    <row r="18" spans="1:6" x14ac:dyDescent="0.25">
      <c r="A18" s="4">
        <v>76.999999999534339</v>
      </c>
      <c r="B18" s="5" t="s">
        <v>6</v>
      </c>
      <c r="C18" s="5">
        <v>4902.0000000006985</v>
      </c>
      <c r="D18" s="4">
        <f>COUNTIF(B$4:$B18,"A")</f>
        <v>3</v>
      </c>
      <c r="E18" s="4">
        <v>3</v>
      </c>
      <c r="F18" s="7">
        <f t="array" ref="F18">SUM(--(A18&lt;IF(B$3:B18="A",C$3:C18,)))</f>
        <v>3</v>
      </c>
    </row>
    <row r="19" spans="1:6" x14ac:dyDescent="0.25">
      <c r="A19" s="4">
        <v>87.000000000698492</v>
      </c>
      <c r="B19" s="5" t="s">
        <v>4</v>
      </c>
      <c r="C19" s="5">
        <v>204.99999999767169</v>
      </c>
      <c r="D19" s="4">
        <f>COUNTIF(B$4:$B19,"A")</f>
        <v>3</v>
      </c>
      <c r="E19" s="4">
        <v>3</v>
      </c>
      <c r="F19" s="7">
        <f t="array" ref="F19">SUM(--(A19&lt;IF(B$3:B19="A",C$3:C19,)))</f>
        <v>3</v>
      </c>
    </row>
    <row r="20" spans="1:6" x14ac:dyDescent="0.25">
      <c r="A20" s="4">
        <v>95.999999998603016</v>
      </c>
      <c r="B20" s="5" t="s">
        <v>5</v>
      </c>
      <c r="C20" s="5">
        <v>114.99999999767169</v>
      </c>
      <c r="D20" s="4">
        <f>COUNTIF(B$4:$B20,"A")</f>
        <v>3</v>
      </c>
      <c r="E20" s="4">
        <v>3</v>
      </c>
      <c r="F20" s="7">
        <f t="array" ref="F20">SUM(--(A20&lt;IF(B$3:B20="A",C$3:C20,)))</f>
        <v>3</v>
      </c>
    </row>
    <row r="21" spans="1:6" x14ac:dyDescent="0.25">
      <c r="A21" s="4">
        <v>95.999999998603016</v>
      </c>
      <c r="B21" s="5" t="s">
        <v>3</v>
      </c>
      <c r="C21" s="5">
        <v>158.99999999441206</v>
      </c>
      <c r="D21" s="4">
        <f>COUNTIF(B$4:$B21,"A")</f>
        <v>3</v>
      </c>
      <c r="E21" s="4">
        <v>3</v>
      </c>
      <c r="F21" s="7">
        <f t="array" ref="F21">SUM(--(A21&lt;IF(B$3:B21="A",C$3:C21,)))</f>
        <v>3</v>
      </c>
    </row>
    <row r="22" spans="1:6" x14ac:dyDescent="0.25">
      <c r="A22" s="4">
        <v>150.99999999976717</v>
      </c>
      <c r="B22" s="5" t="s">
        <v>3</v>
      </c>
      <c r="C22" s="5">
        <v>4841.0000000009313</v>
      </c>
      <c r="D22" s="4">
        <f>COUNTIF(B$4:$B22,"A")</f>
        <v>3</v>
      </c>
      <c r="E22" s="4">
        <v>1</v>
      </c>
      <c r="F22" s="7">
        <f t="array" ref="F22">SUM(--(A22&lt;IF(B$3:B22="A",C$3:C22,)))</f>
        <v>1</v>
      </c>
    </row>
    <row r="23" spans="1:6" x14ac:dyDescent="0.25">
      <c r="A23" s="4">
        <v>153.99999999906868</v>
      </c>
      <c r="B23" s="5" t="s">
        <v>5</v>
      </c>
      <c r="C23" s="5">
        <v>165.00000000349246</v>
      </c>
      <c r="D23" s="4">
        <f>COUNTIF(B$4:$B23,"A")</f>
        <v>3</v>
      </c>
      <c r="E23" s="4">
        <v>1</v>
      </c>
      <c r="F23" s="7">
        <f t="array" ref="F23">SUM(--(A23&lt;IF(B$3:B23="A",C$3:C23,)))</f>
        <v>1</v>
      </c>
    </row>
    <row r="24" spans="1:6" x14ac:dyDescent="0.25">
      <c r="A24" s="4">
        <v>185.99999999860302</v>
      </c>
      <c r="B24" s="5" t="s">
        <v>3</v>
      </c>
      <c r="C24" s="5">
        <v>4864.0000000025611</v>
      </c>
      <c r="D24" s="4">
        <f>COUNTIF(B$4:$B24,"A")</f>
        <v>3</v>
      </c>
      <c r="E24" s="4">
        <v>1</v>
      </c>
      <c r="F24" s="7">
        <f t="array" ref="F24">SUM(--(A24&lt;IF(B$3:B24="A",C$3:C24,)))</f>
        <v>1</v>
      </c>
    </row>
    <row r="25" spans="1:6" x14ac:dyDescent="0.25">
      <c r="A25" s="4">
        <v>188.99999999790452</v>
      </c>
      <c r="B25" s="5" t="s">
        <v>3</v>
      </c>
      <c r="C25" s="5">
        <v>1438.0000000039581</v>
      </c>
      <c r="D25" s="4">
        <f>COUNTIF(B$4:$B25,"A")</f>
        <v>3</v>
      </c>
      <c r="E25" s="4">
        <v>1</v>
      </c>
      <c r="F25" s="7">
        <f t="array" ref="F25">SUM(--(A25&lt;IF(B$3:B25="A",C$3:C25,)))</f>
        <v>1</v>
      </c>
    </row>
    <row r="26" spans="1:6" x14ac:dyDescent="0.25">
      <c r="A26" s="4">
        <v>242.0000000030268</v>
      </c>
      <c r="B26" s="5" t="s">
        <v>3</v>
      </c>
      <c r="C26" s="5">
        <v>1232.999999995809</v>
      </c>
      <c r="D26" s="4">
        <f>COUNTIF(B$4:$B26,"A")</f>
        <v>3</v>
      </c>
      <c r="E26" s="4">
        <v>1</v>
      </c>
      <c r="F26" s="7">
        <f t="array" ref="F26">SUM(--(A26&lt;IF(B$3:B26="A",C$3:C26,)))</f>
        <v>1</v>
      </c>
    </row>
    <row r="27" spans="1:6" x14ac:dyDescent="0.25">
      <c r="A27" s="4">
        <v>242.0000000030268</v>
      </c>
      <c r="B27" s="5" t="s">
        <v>3</v>
      </c>
      <c r="C27" s="5">
        <v>743.99999999441206</v>
      </c>
      <c r="D27" s="4">
        <f>COUNTIF(B$4:$B27,"A")</f>
        <v>3</v>
      </c>
      <c r="E27" s="4">
        <v>1</v>
      </c>
      <c r="F27" s="7">
        <f t="array" ref="F27">SUM(--(A27&lt;IF(B$3:B27="A",C$3:C27,)))</f>
        <v>1</v>
      </c>
    </row>
    <row r="28" spans="1:6" x14ac:dyDescent="0.25">
      <c r="A28" s="4">
        <v>242.99999999580905</v>
      </c>
      <c r="B28" s="5" t="s">
        <v>5</v>
      </c>
      <c r="C28" s="5">
        <v>410.99999999860302</v>
      </c>
      <c r="D28" s="4">
        <f>COUNTIF(B$4:$B28,"A")</f>
        <v>3</v>
      </c>
      <c r="E28" s="4">
        <v>1</v>
      </c>
      <c r="F28" s="7">
        <f t="array" ref="F28">SUM(--(A28&lt;IF(B$3:B28="A",C$3:C28,)))</f>
        <v>1</v>
      </c>
    </row>
    <row r="29" spans="1:6" x14ac:dyDescent="0.25">
      <c r="A29" s="4">
        <v>252.9999999969732</v>
      </c>
      <c r="B29" s="5" t="s">
        <v>6</v>
      </c>
      <c r="C29" s="5">
        <v>313.99999999674037</v>
      </c>
      <c r="D29" s="4">
        <f>COUNTIF(B$4:$B29,"A")</f>
        <v>4</v>
      </c>
      <c r="E29" s="4">
        <v>2</v>
      </c>
      <c r="F29" s="7">
        <f t="array" ref="F29">SUM(--(A29&lt;IF(B$3:B29="A",C$3:C29,)))</f>
        <v>2</v>
      </c>
    </row>
    <row r="30" spans="1:6" x14ac:dyDescent="0.25">
      <c r="A30" s="4">
        <v>255.00000000349246</v>
      </c>
      <c r="B30" s="5" t="s">
        <v>6</v>
      </c>
      <c r="C30" s="5">
        <v>313.00000000395812</v>
      </c>
      <c r="D30" s="4">
        <f>COUNTIF(B$4:$B30,"A")</f>
        <v>5</v>
      </c>
      <c r="E30" s="4">
        <v>3</v>
      </c>
      <c r="F30" s="7">
        <f t="array" ref="F30">SUM(--(A30&lt;IF(B$3:B30="A",C$3:C30,)))</f>
        <v>3</v>
      </c>
    </row>
    <row r="31" spans="1:6" x14ac:dyDescent="0.25">
      <c r="A31" s="4">
        <v>255.00000000349246</v>
      </c>
      <c r="B31" s="5" t="s">
        <v>5</v>
      </c>
      <c r="C31" s="5">
        <v>4732.0000000018626</v>
      </c>
      <c r="D31" s="4">
        <f>COUNTIF(B$4:$B31,"A")</f>
        <v>5</v>
      </c>
      <c r="E31" s="4">
        <v>3</v>
      </c>
      <c r="F31" s="7">
        <f t="array" ref="F31">SUM(--(A31&lt;IF(B$3:B31="A",C$3:C31,)))</f>
        <v>3</v>
      </c>
    </row>
    <row r="32" spans="1:6" x14ac:dyDescent="0.25">
      <c r="A32" s="4">
        <v>272.99999999930151</v>
      </c>
      <c r="B32" s="5" t="s">
        <v>6</v>
      </c>
      <c r="C32" s="5">
        <v>4909.0000000025611</v>
      </c>
      <c r="D32" s="4">
        <f>COUNTIF(B$4:$B32,"A")</f>
        <v>6</v>
      </c>
      <c r="E32" s="4">
        <v>4</v>
      </c>
      <c r="F32" s="7">
        <f t="array" ref="F32">SUM(--(A32&lt;IF(B$3:B32="A",C$3:C32,)))</f>
        <v>4</v>
      </c>
    </row>
    <row r="33" spans="1:7" x14ac:dyDescent="0.25">
      <c r="A33" s="4">
        <v>272.99999999930151</v>
      </c>
      <c r="B33" s="5" t="s">
        <v>6</v>
      </c>
      <c r="C33" s="5">
        <v>518.00000000162981</v>
      </c>
      <c r="D33" s="4">
        <f>COUNTIF(B$4:$B33,"A")</f>
        <v>7</v>
      </c>
      <c r="E33" s="4">
        <v>5</v>
      </c>
      <c r="F33" s="7">
        <f t="array" ref="F33">SUM(--(A33&lt;IF(B$3:B33="A",C$3:C33,)))</f>
        <v>5</v>
      </c>
    </row>
    <row r="34" spans="1:7" x14ac:dyDescent="0.25">
      <c r="A34" s="4">
        <v>284.99999999650754</v>
      </c>
      <c r="B34" s="5" t="s">
        <v>5</v>
      </c>
      <c r="C34" s="5">
        <v>497.99999999930151</v>
      </c>
      <c r="D34" s="4">
        <f>COUNTIF(B$4:$B34,"A")</f>
        <v>7</v>
      </c>
      <c r="E34" s="4">
        <v>5</v>
      </c>
      <c r="F34" s="7">
        <f t="array" ref="F34">SUM(--(A34&lt;IF(B$3:B34="A",C$3:C34,)))</f>
        <v>5</v>
      </c>
    </row>
    <row r="35" spans="1:7" x14ac:dyDescent="0.25">
      <c r="A35" s="4">
        <v>319.99999999534339</v>
      </c>
      <c r="B35" s="5" t="s">
        <v>6</v>
      </c>
      <c r="C35" s="5">
        <v>358.00000000395812</v>
      </c>
      <c r="D35" s="4">
        <f>COUNTIF(B$4:$B35,"A")</f>
        <v>8</v>
      </c>
      <c r="E35" s="4">
        <v>4</v>
      </c>
      <c r="F35" s="7">
        <f t="array" ref="F35">SUM(--(A35&lt;IF(B$3:B35="A",C$3:C35,)))</f>
        <v>4</v>
      </c>
    </row>
    <row r="36" spans="1:7" x14ac:dyDescent="0.25">
      <c r="A36" s="4">
        <v>332.99999999580905</v>
      </c>
      <c r="B36" s="5" t="s">
        <v>3</v>
      </c>
      <c r="C36" s="5">
        <v>3094.9999999988358</v>
      </c>
      <c r="D36" s="4">
        <f>COUNTIF(B$4:$B36,"A")</f>
        <v>8</v>
      </c>
      <c r="E36" s="4">
        <v>4</v>
      </c>
      <c r="F36" s="7">
        <f t="array" ref="F36">SUM(--(A36&lt;IF(B$3:B36="A",C$3:C36,)))</f>
        <v>4</v>
      </c>
    </row>
    <row r="37" spans="1:7" x14ac:dyDescent="0.25">
      <c r="A37" s="4">
        <v>344.00000000023283</v>
      </c>
      <c r="B37" s="5" t="s">
        <v>3</v>
      </c>
      <c r="C37" s="5">
        <v>1879.9999999988358</v>
      </c>
      <c r="D37" s="4">
        <f>COUNTIF(B$4:$B37,"A")</f>
        <v>8</v>
      </c>
      <c r="E37" s="4">
        <v>4</v>
      </c>
      <c r="F37" s="7">
        <f t="array" ref="F37">SUM(--(A37&lt;IF(B$3:B37="A",C$3:C37,)))</f>
        <v>4</v>
      </c>
    </row>
    <row r="38" spans="1:7" x14ac:dyDescent="0.25">
      <c r="A38" s="4">
        <v>344.00000000023283</v>
      </c>
      <c r="B38" s="5" t="s">
        <v>6</v>
      </c>
      <c r="C38" s="5">
        <v>354.00000000139698</v>
      </c>
      <c r="D38" s="4">
        <f>COUNTIF(B$4:$B38,"A")</f>
        <v>9</v>
      </c>
      <c r="E38" s="4">
        <v>5</v>
      </c>
      <c r="F38" s="7">
        <f t="array" ref="F38">SUM(--(A38&lt;IF(B$3:B38="A",C$3:C38,)))</f>
        <v>5</v>
      </c>
    </row>
    <row r="39" spans="1:7" x14ac:dyDescent="0.25">
      <c r="A39" s="4">
        <v>345.99999999627471</v>
      </c>
      <c r="B39" s="5" t="s">
        <v>5</v>
      </c>
      <c r="C39" s="5">
        <v>391.99999999953434</v>
      </c>
      <c r="D39" s="4">
        <f>COUNTIF(B$4:$B39,"A")</f>
        <v>9</v>
      </c>
      <c r="E39" s="4">
        <v>5</v>
      </c>
      <c r="F39" s="7">
        <f t="array" ref="F39">SUM(--(A39&lt;IF(B$3:B39="A",C$3:C39,)))</f>
        <v>5</v>
      </c>
    </row>
    <row r="40" spans="1:7" x14ac:dyDescent="0.25">
      <c r="A40" s="4">
        <v>346.99999999953434</v>
      </c>
      <c r="B40" s="5" t="s">
        <v>3</v>
      </c>
      <c r="C40" s="5">
        <v>1232.999999995809</v>
      </c>
      <c r="D40" s="4">
        <f>COUNTIF(B$4:$B40,"A")</f>
        <v>9</v>
      </c>
      <c r="E40" s="4">
        <v>5</v>
      </c>
      <c r="F40" s="7">
        <f t="array" ref="F40">SUM(--(A40&lt;IF(B$3:B40="A",C$3:C40,)))</f>
        <v>5</v>
      </c>
    </row>
    <row r="41" spans="1:7" x14ac:dyDescent="0.25">
      <c r="A41" s="4">
        <v>357.00000000069849</v>
      </c>
      <c r="B41" s="5" t="s">
        <v>3</v>
      </c>
      <c r="C41" s="5">
        <v>391.99999999953434</v>
      </c>
      <c r="D41" s="4">
        <f>COUNTIF(B$4:$B41,"A")</f>
        <v>9</v>
      </c>
      <c r="E41" s="4">
        <v>4</v>
      </c>
      <c r="F41" s="7">
        <f t="array" ref="F41">SUM(--(A41&lt;IF(B$3:B41="A",C$3:C41,)))</f>
        <v>4</v>
      </c>
    </row>
    <row r="42" spans="1:7" x14ac:dyDescent="0.25">
      <c r="A42" s="4">
        <v>358.99999999674037</v>
      </c>
      <c r="B42" s="5" t="s">
        <v>3</v>
      </c>
      <c r="C42" s="5">
        <v>387.00000000419095</v>
      </c>
      <c r="D42" s="4">
        <f>COUNTIF(B$4:$B42,"A")</f>
        <v>9</v>
      </c>
      <c r="E42" s="8">
        <v>4</v>
      </c>
      <c r="F42" s="9">
        <f t="array" ref="F42">SUM(--(A42&lt;IF(B$3:B42="A",C$3:C42,)))</f>
        <v>3</v>
      </c>
      <c r="G42" s="9"/>
    </row>
    <row r="43" spans="1:7" x14ac:dyDescent="0.25">
      <c r="A43" s="4">
        <v>361.00000000325963</v>
      </c>
      <c r="B43" s="5" t="s">
        <v>3</v>
      </c>
      <c r="C43" s="5">
        <v>368.99999999790452</v>
      </c>
      <c r="D43" s="4">
        <f>COUNTIF(B$4:$B43,"A")</f>
        <v>9</v>
      </c>
      <c r="E43" s="8">
        <v>4</v>
      </c>
      <c r="F43" s="9">
        <f t="array" ref="F43">SUM(--(A43&lt;IF(B$3:B43="A",C$3:C43,)))</f>
        <v>3</v>
      </c>
      <c r="G43" s="9"/>
    </row>
    <row r="44" spans="1:7" x14ac:dyDescent="0.25">
      <c r="A44" s="4">
        <v>370.00000000116415</v>
      </c>
      <c r="B44" s="5" t="s">
        <v>6</v>
      </c>
      <c r="C44" s="5">
        <v>399.99999999417923</v>
      </c>
      <c r="D44" s="4">
        <f>COUNTIF(B$4:$B44,"A")</f>
        <v>10</v>
      </c>
      <c r="E44" s="8">
        <v>5</v>
      </c>
      <c r="F44" s="9">
        <f t="array" ref="F44">SUM(--(A44&lt;IF(B$3:B44="A",C$3:C44,)))</f>
        <v>4</v>
      </c>
      <c r="G44" s="9"/>
    </row>
    <row r="45" spans="1:7" x14ac:dyDescent="0.25">
      <c r="A45" s="4">
        <v>377.99999999580905</v>
      </c>
      <c r="B45" s="5" t="s">
        <v>3</v>
      </c>
      <c r="C45" s="5">
        <v>1232.999999995809</v>
      </c>
      <c r="D45" s="4">
        <f>COUNTIF(B$4:$B45,"A")</f>
        <v>10</v>
      </c>
      <c r="E45" s="8">
        <v>5</v>
      </c>
      <c r="F45" s="9">
        <f t="array" ref="F45">SUM(--(A45&lt;IF(B$3:B45="A",C$3:C45,)))</f>
        <v>4</v>
      </c>
      <c r="G45" s="9"/>
    </row>
    <row r="46" spans="1:7" x14ac:dyDescent="0.25">
      <c r="A46" s="4">
        <v>380.99999999511056</v>
      </c>
      <c r="B46" s="5" t="s">
        <v>6</v>
      </c>
      <c r="C46" s="5">
        <v>654.99999999767169</v>
      </c>
      <c r="D46" s="4">
        <f>COUNTIF(B$4:$B46,"A")</f>
        <v>11</v>
      </c>
      <c r="E46" s="8">
        <v>6</v>
      </c>
      <c r="F46" s="9">
        <f t="array" ref="F46">SUM(--(A46&lt;IF(B$3:B46="A",C$3:C46,)))</f>
        <v>5</v>
      </c>
      <c r="G46" s="9"/>
    </row>
    <row r="47" spans="1:7" x14ac:dyDescent="0.25">
      <c r="A47" s="4">
        <v>396.99999999487773</v>
      </c>
      <c r="B47" s="5" t="s">
        <v>3</v>
      </c>
      <c r="C47" s="5">
        <v>457.00000000186265</v>
      </c>
      <c r="D47" s="4">
        <f>COUNTIF(B$4:$B47,"A")</f>
        <v>11</v>
      </c>
      <c r="E47" s="8">
        <v>6</v>
      </c>
      <c r="F47" s="9">
        <f t="array" ref="F47">SUM(--(A47&lt;IF(B$3:B47="A",C$3:C47,)))</f>
        <v>5</v>
      </c>
      <c r="G47" s="9"/>
    </row>
    <row r="48" spans="1:7" x14ac:dyDescent="0.25">
      <c r="A48" s="4">
        <v>399.99999999417923</v>
      </c>
      <c r="B48" s="5" t="s">
        <v>6</v>
      </c>
      <c r="C48" s="5">
        <v>1647.9999999969732</v>
      </c>
      <c r="D48" s="4">
        <f>COUNTIF(B$4:$B48,"A")</f>
        <v>12</v>
      </c>
      <c r="E48" s="8">
        <v>6</v>
      </c>
      <c r="F48" s="9">
        <f t="array" ref="F48">SUM(--(A48&lt;IF(B$3:B48="A",C$3:C48,)))</f>
        <v>5</v>
      </c>
      <c r="G48" s="9"/>
    </row>
    <row r="49" spans="1:7" x14ac:dyDescent="0.25">
      <c r="A49" s="4">
        <v>436.99999999953434</v>
      </c>
      <c r="B49" s="5" t="s">
        <v>3</v>
      </c>
      <c r="C49" s="5">
        <v>444.00000000139698</v>
      </c>
      <c r="D49" s="4">
        <f>COUNTIF(B$4:$B49,"A")</f>
        <v>12</v>
      </c>
      <c r="E49" s="8">
        <v>6</v>
      </c>
      <c r="F49" s="9">
        <f t="array" ref="F49">SUM(--(A49&lt;IF(B$3:B49="A",C$3:C49,)))</f>
        <v>5</v>
      </c>
      <c r="G49" s="9"/>
    </row>
    <row r="50" spans="1:7" x14ac:dyDescent="0.25">
      <c r="A50" s="4">
        <v>439.99999999883585</v>
      </c>
      <c r="B50" s="5" t="s">
        <v>3</v>
      </c>
      <c r="C50" s="5">
        <v>747.00000000419095</v>
      </c>
      <c r="D50" s="4">
        <f>COUNTIF(B$4:$B50,"A")</f>
        <v>12</v>
      </c>
      <c r="E50" s="8">
        <v>6</v>
      </c>
      <c r="F50" s="9">
        <f t="array" ref="F50">SUM(--(A50&lt;IF(B$3:B50="A",C$3:C50,)))</f>
        <v>5</v>
      </c>
      <c r="G50" s="9"/>
    </row>
    <row r="51" spans="1:7" x14ac:dyDescent="0.25">
      <c r="A51" s="4">
        <v>460.00000000116415</v>
      </c>
      <c r="B51" s="5" t="s">
        <v>6</v>
      </c>
      <c r="C51" s="5">
        <v>496.00000000325963</v>
      </c>
      <c r="D51" s="4">
        <f>COUNTIF(B$4:$B51,"A")</f>
        <v>13</v>
      </c>
      <c r="E51" s="8">
        <v>7</v>
      </c>
      <c r="F51" s="9">
        <f t="array" ref="F51">SUM(--(A51&lt;IF(B$3:B51="A",C$3:C51,)))</f>
        <v>6</v>
      </c>
      <c r="G51" s="9"/>
    </row>
    <row r="52" spans="1:7" x14ac:dyDescent="0.25">
      <c r="A52" s="4">
        <v>496.99999999604188</v>
      </c>
      <c r="B52" s="5" t="s">
        <v>3</v>
      </c>
      <c r="C52" s="5">
        <v>512.99999999580905</v>
      </c>
      <c r="D52" s="4">
        <f>COUNTIF(B$4:$B52,"A")</f>
        <v>13</v>
      </c>
      <c r="E52" s="8">
        <v>7</v>
      </c>
      <c r="F52" s="9">
        <f t="array" ref="F52">SUM(--(A52&lt;IF(B$3:B52="A",C$3:C52,)))</f>
        <v>5</v>
      </c>
      <c r="G52" s="9"/>
    </row>
    <row r="53" spans="1:7" x14ac:dyDescent="0.25">
      <c r="A53" s="4">
        <v>519.99999999767169</v>
      </c>
      <c r="B53" s="5" t="s">
        <v>6</v>
      </c>
      <c r="C53" s="5">
        <v>1482.0000000006985</v>
      </c>
      <c r="D53" s="4">
        <f>COUNTIF(B$4:$B53,"A")</f>
        <v>14</v>
      </c>
      <c r="E53" s="8">
        <v>6</v>
      </c>
      <c r="F53" s="9">
        <f t="array" ref="F53">SUM(--(A53&lt;IF(B$3:B53="A",C$3:C53,)))</f>
        <v>5</v>
      </c>
      <c r="G53" s="9"/>
    </row>
    <row r="54" spans="1:7" x14ac:dyDescent="0.25">
      <c r="A54" s="4">
        <v>522.00000000419095</v>
      </c>
      <c r="B54" s="5" t="s">
        <v>5</v>
      </c>
      <c r="C54" s="5">
        <v>538.99999999674037</v>
      </c>
      <c r="D54" s="4">
        <f>COUNTIF(B$4:$B54,"A")</f>
        <v>14</v>
      </c>
      <c r="E54" s="8">
        <v>6</v>
      </c>
      <c r="F54" s="9">
        <f t="array" ref="F54">SUM(--(A54&lt;IF(B$3:B54="A",C$3:C54,)))</f>
        <v>5</v>
      </c>
      <c r="G54" s="9"/>
    </row>
    <row r="55" spans="1:7" x14ac:dyDescent="0.25">
      <c r="A55" s="4">
        <v>532.99999999813735</v>
      </c>
      <c r="B55" s="5" t="s">
        <v>6</v>
      </c>
      <c r="C55" s="5">
        <v>541.99999999604188</v>
      </c>
      <c r="D55" s="4">
        <f>COUNTIF(B$4:$B55,"A")</f>
        <v>15</v>
      </c>
      <c r="E55" s="8">
        <v>7</v>
      </c>
      <c r="F55" s="9">
        <f t="array" ref="F55">SUM(--(A55&lt;IF(B$3:B55="A",C$3:C55,)))</f>
        <v>6</v>
      </c>
      <c r="G55" s="9"/>
    </row>
    <row r="56" spans="1:7" x14ac:dyDescent="0.25">
      <c r="A56" s="4">
        <v>540</v>
      </c>
      <c r="B56" s="5" t="s">
        <v>3</v>
      </c>
      <c r="C56" s="5">
        <v>1035</v>
      </c>
      <c r="D56" s="4">
        <f>COUNTIF(B$4:$B56,"A")</f>
        <v>15</v>
      </c>
      <c r="E56" s="8">
        <v>7</v>
      </c>
      <c r="F56" s="9">
        <f t="array" ref="F56">SUM(--(A56&lt;IF(B$3:B56="A",C$3:C56,)))</f>
        <v>6</v>
      </c>
      <c r="G56" s="9"/>
    </row>
    <row r="57" spans="1:7" x14ac:dyDescent="0.25">
      <c r="A57" s="4">
        <v>541.00000000325963</v>
      </c>
      <c r="B57" s="5" t="s">
        <v>6</v>
      </c>
      <c r="C57" s="5">
        <v>4864.9999999953434</v>
      </c>
      <c r="D57" s="4">
        <f>COUNTIF(B$4:$B57,"A")</f>
        <v>16</v>
      </c>
      <c r="E57" s="8">
        <v>8</v>
      </c>
      <c r="F57" s="9">
        <f t="array" ref="F57">SUM(--(A57&lt;IF(B$3:B57="A",C$3:C57,)))</f>
        <v>7</v>
      </c>
      <c r="G57" s="9"/>
    </row>
    <row r="58" spans="1:7" x14ac:dyDescent="0.25">
      <c r="A58" s="4">
        <v>554.99999999650754</v>
      </c>
      <c r="B58" s="5" t="s">
        <v>6</v>
      </c>
      <c r="C58" s="5">
        <v>571.99999999953434</v>
      </c>
      <c r="D58" s="4">
        <f>COUNTIF(B$4:$B58,"A")</f>
        <v>17</v>
      </c>
      <c r="E58" s="4">
        <v>7</v>
      </c>
      <c r="F58" s="7">
        <f t="array" ref="F58">SUM(--(A58&lt;IF(B$3:B58="A",C$3:C58,)))</f>
        <v>7</v>
      </c>
    </row>
    <row r="59" spans="1:7" x14ac:dyDescent="0.25">
      <c r="A59" s="4">
        <v>557.99999999580905</v>
      </c>
      <c r="B59" s="5" t="s">
        <v>5</v>
      </c>
      <c r="C59" s="5">
        <v>654.99999999767169</v>
      </c>
      <c r="D59" s="4">
        <f>COUNTIF(B$4:$B59,"A")</f>
        <v>17</v>
      </c>
      <c r="E59" s="4">
        <v>7</v>
      </c>
      <c r="F59" s="7">
        <f t="array" ref="F59">SUM(--(A59&lt;IF(B$3:B59="A",C$3:C59,)))</f>
        <v>7</v>
      </c>
    </row>
  </sheetData>
  <conditionalFormatting sqref="C4:C59">
    <cfRule type="expression" dxfId="1" priority="1">
      <formula>B4="A"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2011-10-05T05:48:02Z</dcterms:modified>
</cp:coreProperties>
</file>