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40"/>
  </bookViews>
  <sheets>
    <sheet name="Лист1" sheetId="1" r:id="rId1"/>
    <sheet name="Лист2" sheetId="2" r:id="rId2"/>
    <sheet name="Лист3" sheetId="3" r:id="rId3"/>
  </sheets>
  <calcPr calcId="122211"/>
  <pivotCaches>
    <pivotCache cacheId="13" r:id="rId4"/>
  </pivotCaches>
</workbook>
</file>

<file path=xl/sharedStrings.xml><?xml version="1.0" encoding="utf-8"?>
<sst xmlns="http://schemas.openxmlformats.org/spreadsheetml/2006/main" count="43" uniqueCount="24">
  <si>
    <t>ГОД</t>
  </si>
  <si>
    <t>Заказ.Продавец</t>
  </si>
  <si>
    <t>Заказ.Страна назначения</t>
  </si>
  <si>
    <t>Сумма в руб.</t>
  </si>
  <si>
    <t>Импорт в рублях</t>
  </si>
  <si>
    <t>Estonia</t>
  </si>
  <si>
    <t>Norway</t>
  </si>
  <si>
    <t>Portugal</t>
  </si>
  <si>
    <t>Finland</t>
  </si>
  <si>
    <t>Croatia</t>
  </si>
  <si>
    <t>Austria</t>
  </si>
  <si>
    <t>Bulgaria</t>
  </si>
  <si>
    <t>Viet Nam</t>
  </si>
  <si>
    <t xml:space="preserve">К-во </t>
  </si>
  <si>
    <t>Импорт в шт</t>
  </si>
  <si>
    <t>Иванов</t>
  </si>
  <si>
    <t>Петров</t>
  </si>
  <si>
    <t>Сидоров</t>
  </si>
  <si>
    <t xml:space="preserve">Сидоров </t>
  </si>
  <si>
    <t>Общий итог</t>
  </si>
  <si>
    <t>Необходимо вывести поля для расчета доли менеджера в продажах по региону и на основании процента доли, процент в импорте в эту страну</t>
  </si>
  <si>
    <t>Доля по региону</t>
  </si>
  <si>
    <t>Регион</t>
  </si>
  <si>
    <t>Продавец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</si>
</sst>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color rgb="FFFFFFFF"/>
      <name val="Arial"/>
      <family val="2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4574A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rgb="FFBDC7EB"/>
      </left>
      <right/>
      <top/>
      <bottom/>
      <diagonal/>
    </border>
    <border>
      <left style="thin">
        <color rgb="FFBDC7EB"/>
      </left>
      <right style="thin">
        <color rgb="FFBDC7EB"/>
      </right>
      <top/>
      <bottom style="thin">
        <color rgb="FFBDC7EB"/>
      </bottom>
      <diagonal/>
    </border>
    <border>
      <left style="thin">
        <color rgb="FFBDC7EB"/>
      </left>
      <right/>
      <top/>
      <bottom style="thin">
        <color rgb="FF7D8AB9"/>
      </bottom>
      <diagonal/>
    </border>
    <border>
      <left style="thin">
        <color rgb="FF7D8AB9"/>
      </left>
      <right/>
      <top style="thin">
        <color rgb="FF7D8AB9"/>
      </top>
      <bottom style="thin">
        <color rgb="FF7D8AB9"/>
      </bottom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3" fillId="2" borderId="3" xfId="1" applyFont="1" applyFill="1" applyBorder="1" applyAlignment="1">
      <alignment vertical="top" wrapText="1"/>
    </xf>
    <xf numFmtId="0" fontId="2" fillId="0" borderId="0" xfId="1"/>
    <xf numFmtId="0" fontId="2" fillId="0" borderId="4" xfId="1" applyBorder="1" applyAlignment="1">
      <alignment vertical="top" wrapText="1"/>
    </xf>
    <xf numFmtId="1" fontId="2" fillId="0" borderId="4" xfId="1" applyNumberFormat="1" applyBorder="1" applyAlignment="1">
      <alignment horizontal="right" vertical="top"/>
    </xf>
    <xf numFmtId="4" fontId="2" fillId="0" borderId="4" xfId="1" applyNumberFormat="1" applyBorder="1" applyAlignment="1">
      <alignment vertical="top"/>
    </xf>
    <xf numFmtId="1" fontId="2" fillId="0" borderId="5" xfId="1" applyNumberFormat="1" applyBorder="1" applyAlignment="1">
      <alignment horizontal="right" vertical="top"/>
    </xf>
    <xf numFmtId="0" fontId="2" fillId="0" borderId="6" xfId="1" applyNumberFormat="1" applyFont="1" applyBorder="1" applyAlignment="1">
      <alignment horizontal="left"/>
    </xf>
    <xf numFmtId="0" fontId="2" fillId="3" borderId="6" xfId="1" applyNumberFormat="1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" fillId="0" borderId="0" xfId="0" applyFont="1"/>
  </cellXfs>
  <cellStyles count="3">
    <cellStyle name="Обычный" xfId="0" builtinId="0"/>
    <cellStyle name="Обычный 2" xfId="1"/>
    <cellStyle name="Обычный 4" xfId="2"/>
  </cellStyles>
  <dxfs count="9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BDC7EB"/>
        </top>
      </border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20</xdr:row>
      <xdr:rowOff>0</xdr:rowOff>
    </xdr:from>
    <xdr:to>
      <xdr:col>10</xdr:col>
      <xdr:colOff>9525</xdr:colOff>
      <xdr:row>20</xdr:row>
      <xdr:rowOff>9525</xdr:rowOff>
    </xdr:to>
    <xdr:pic>
      <xdr:nvPicPr>
        <xdr:cNvPr id="2" name="dst" descr="http://r.caiel.ru/favicon.gif?71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14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25.851935995372" createdVersion="4" refreshedVersion="5" minRefreshableVersion="3" recordCount="9">
  <cacheSource type="worksheet">
    <worksheetSource name="Таблица1"/>
  </cacheSource>
  <cacheFields count="7">
    <cacheField name="ГОД" numFmtId="0">
      <sharedItems containsSemiMixedTypes="0" containsString="0" containsNumber="1" containsInteger="1" minValue="2011" maxValue="2012" count="2">
        <n v="2011"/>
        <n v="2012"/>
      </sharedItems>
    </cacheField>
    <cacheField name="Заказ.Продавец" numFmtId="0">
      <sharedItems count="5">
        <s v="Иванов"/>
        <s v="Петров"/>
        <s v="Сидоров"/>
        <s v="Сидоров "/>
        <s v="Import" u="1"/>
      </sharedItems>
    </cacheField>
    <cacheField name="Заказ.Страна назначения" numFmtId="0">
      <sharedItems count="8">
        <s v="Estonia"/>
        <s v="Norway"/>
        <s v="Portugal"/>
        <s v="Finland"/>
        <s v="Croatia"/>
        <s v="Austria"/>
        <s v="Bulgaria"/>
        <s v="Viet Nam"/>
      </sharedItems>
    </cacheField>
    <cacheField name="К-во " numFmtId="1">
      <sharedItems containsSemiMixedTypes="0" containsString="0" containsNumber="1" minValue="1205.4000000000001" maxValue="181806"/>
    </cacheField>
    <cacheField name="Сумма в руб." numFmtId="4">
      <sharedItems containsSemiMixedTypes="0" containsString="0" containsNumber="1" minValue="270480" maxValue="35077680" count="9">
        <n v="2130700"/>
        <n v="1603704"/>
        <n v="35077680"/>
        <n v="19675008"/>
        <n v="873600"/>
        <n v="4628736"/>
        <n v="270480"/>
        <n v="6743120"/>
        <n v="5479086.2400000002"/>
      </sharedItems>
    </cacheField>
    <cacheField name="Импорт в шт" numFmtId="0">
      <sharedItems containsNonDate="0" containsString="0" containsBlank="1" count="1">
        <m/>
      </sharedItems>
    </cacheField>
    <cacheField name="Импорт в рублях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x v="0"/>
    <n v="99935.1"/>
    <x v="0"/>
    <x v="0"/>
    <x v="0"/>
  </r>
  <r>
    <x v="1"/>
    <x v="0"/>
    <x v="1"/>
    <n v="5278.38"/>
    <x v="1"/>
    <x v="0"/>
    <x v="0"/>
  </r>
  <r>
    <x v="0"/>
    <x v="0"/>
    <x v="2"/>
    <n v="181806"/>
    <x v="2"/>
    <x v="0"/>
    <x v="0"/>
  </r>
  <r>
    <x v="0"/>
    <x v="1"/>
    <x v="3"/>
    <n v="74028.039999999994"/>
    <x v="3"/>
    <x v="0"/>
    <x v="0"/>
  </r>
  <r>
    <x v="1"/>
    <x v="1"/>
    <x v="4"/>
    <n v="3628.8"/>
    <x v="4"/>
    <x v="0"/>
    <x v="0"/>
  </r>
  <r>
    <x v="0"/>
    <x v="1"/>
    <x v="0"/>
    <n v="11289.6"/>
    <x v="5"/>
    <x v="0"/>
    <x v="0"/>
  </r>
  <r>
    <x v="0"/>
    <x v="2"/>
    <x v="5"/>
    <n v="1205.4000000000001"/>
    <x v="6"/>
    <x v="0"/>
    <x v="0"/>
  </r>
  <r>
    <x v="0"/>
    <x v="3"/>
    <x v="6"/>
    <n v="32320.2"/>
    <x v="7"/>
    <x v="0"/>
    <x v="0"/>
  </r>
  <r>
    <x v="1"/>
    <x v="2"/>
    <x v="7"/>
    <n v="32400"/>
    <x v="8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9" cacheId="13" applyNumberFormats="0" applyBorderFormats="0" applyFontFormats="0" applyPatternFormats="0" applyAlignmentFormats="0" applyWidthHeightFormats="1" dataCaption="Значения" showMissing="0" updatedVersion="5" minRefreshableVersion="3" useAutoFormatting="1" itemPrintTitles="1" createdVersion="4" indent="0" outline="1" outlineData="1" multipleFieldFilters="0" rowHeaderCaption="Продавец" colHeaderCaption="Регион">
  <location ref="K3:T9" firstHeaderRow="1" firstDataRow="2" firstDataCol="1"/>
  <pivotFields count="7">
    <pivotField showAll="0">
      <items count="3">
        <item x="0"/>
        <item x="1"/>
        <item t="default"/>
      </items>
    </pivotField>
    <pivotField axis="axisRow" showAll="0">
      <items count="6">
        <item m="1" x="4"/>
        <item x="0"/>
        <item x="1"/>
        <item x="2"/>
        <item x="3"/>
        <item t="default"/>
      </items>
    </pivotField>
    <pivotField axis="axisCol" showAll="0">
      <items count="9">
        <item x="5"/>
        <item x="6"/>
        <item x="4"/>
        <item x="0"/>
        <item x="3"/>
        <item x="1"/>
        <item x="2"/>
        <item x="7"/>
        <item t="default"/>
      </items>
    </pivotField>
    <pivotField showAll="0"/>
    <pivotField dataField="1" showAll="0">
      <items count="10">
        <item x="6"/>
        <item x="4"/>
        <item x="1"/>
        <item x="0"/>
        <item x="5"/>
        <item x="8"/>
        <item x="7"/>
        <item x="3"/>
        <item x="2"/>
        <item t="default"/>
      </items>
    </pivotField>
    <pivotField showAll="0">
      <items count="2">
        <item x="0"/>
        <item t="default"/>
      </items>
    </pivotField>
    <pivotField showAll="0">
      <items count="2">
        <item x="0"/>
        <item t="default"/>
      </items>
    </pivotField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Доля по региону" fld="4" showDataAs="percentOfCol" baseField="1" baseItem="2" numFmtId="1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C2:I11" totalsRowShown="0" dataDxfId="8" tableBorderDxfId="7" dataCellStyle="Обычный 2">
  <autoFilter ref="C2:I11"/>
  <tableColumns count="7">
    <tableColumn id="1" name="ГОД" dataDxfId="6" dataCellStyle="Обычный 4"/>
    <tableColumn id="2" name="Заказ.Продавец" dataDxfId="5" dataCellStyle="Обычный 4"/>
    <tableColumn id="3" name="Заказ.Страна назначения" dataDxfId="4" dataCellStyle="Обычный 4"/>
    <tableColumn id="4" name="К-во " dataDxfId="3" dataCellStyle="Обычный 2"/>
    <tableColumn id="5" name="Сумма в руб." dataDxfId="2" dataCellStyle="Обычный 2"/>
    <tableColumn id="6" name="Импорт в шт" dataDxfId="1" dataCellStyle="Обычный 2"/>
    <tableColumn id="7" name="Импорт в рублях" dataDxfId="0" dataCellStyle="Обычный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T20"/>
  <sheetViews>
    <sheetView tabSelected="1" workbookViewId="0">
      <selection activeCell="M19" sqref="M19"/>
    </sheetView>
  </sheetViews>
  <sheetFormatPr defaultRowHeight="14.25"/>
  <cols>
    <col min="1" max="2" width="0.625" customWidth="1"/>
    <col min="3" max="3" width="6.5" customWidth="1"/>
    <col min="4" max="4" width="12.5" customWidth="1"/>
    <col min="6" max="6" width="7.75" customWidth="1"/>
    <col min="7" max="8" width="10.75" customWidth="1"/>
    <col min="9" max="9" width="13.25" hidden="1" customWidth="1"/>
    <col min="10" max="10" width="2.375" customWidth="1"/>
    <col min="11" max="11" width="16.75" customWidth="1"/>
    <col min="12" max="12" width="9.875" customWidth="1"/>
    <col min="13" max="13" width="8.25" customWidth="1"/>
    <col min="14" max="14" width="16.125" hidden="1" customWidth="1"/>
    <col min="15" max="17" width="8" customWidth="1"/>
    <col min="18" max="18" width="8.375" customWidth="1"/>
    <col min="19" max="19" width="8.625" customWidth="1"/>
    <col min="20" max="20" width="11.5" customWidth="1"/>
    <col min="21" max="21" width="22" bestFit="1" customWidth="1"/>
    <col min="22" max="22" width="28" bestFit="1" customWidth="1"/>
    <col min="23" max="23" width="22" bestFit="1" customWidth="1"/>
    <col min="24" max="24" width="28" bestFit="1" customWidth="1"/>
    <col min="25" max="25" width="22" bestFit="1" customWidth="1"/>
    <col min="26" max="26" width="28" bestFit="1" customWidth="1"/>
    <col min="27" max="27" width="22" bestFit="1" customWidth="1"/>
    <col min="28" max="28" width="32.625" bestFit="1" customWidth="1"/>
    <col min="29" max="29" width="26.625" bestFit="1" customWidth="1"/>
  </cols>
  <sheetData>
    <row r="2" spans="3:20" ht="51">
      <c r="C2" s="12" t="s">
        <v>0</v>
      </c>
      <c r="D2" s="12" t="s">
        <v>1</v>
      </c>
      <c r="E2" s="12" t="s">
        <v>2</v>
      </c>
      <c r="F2" s="13" t="s">
        <v>13</v>
      </c>
      <c r="G2" s="14" t="s">
        <v>3</v>
      </c>
      <c r="H2" s="13" t="s">
        <v>14</v>
      </c>
      <c r="I2" s="1" t="s">
        <v>4</v>
      </c>
    </row>
    <row r="3" spans="3:20">
      <c r="C3" s="2">
        <v>2011</v>
      </c>
      <c r="D3" s="3" t="s">
        <v>15</v>
      </c>
      <c r="E3" s="3" t="s">
        <v>5</v>
      </c>
      <c r="F3" s="4">
        <v>99935.1</v>
      </c>
      <c r="G3" s="5">
        <v>2130700</v>
      </c>
      <c r="H3" s="2"/>
      <c r="I3" s="2"/>
      <c r="K3" s="9" t="s">
        <v>21</v>
      </c>
      <c r="L3" s="9" t="s">
        <v>22</v>
      </c>
    </row>
    <row r="4" spans="3:20">
      <c r="C4" s="2">
        <v>2012</v>
      </c>
      <c r="D4" s="3" t="s">
        <v>15</v>
      </c>
      <c r="E4" s="3" t="s">
        <v>6</v>
      </c>
      <c r="F4" s="6">
        <v>5278.38</v>
      </c>
      <c r="G4" s="5">
        <v>1603704</v>
      </c>
      <c r="H4" s="2"/>
      <c r="I4" s="2"/>
      <c r="K4" s="9" t="s">
        <v>23</v>
      </c>
      <c r="L4" t="s">
        <v>10</v>
      </c>
      <c r="M4" t="s">
        <v>11</v>
      </c>
      <c r="N4" t="s">
        <v>9</v>
      </c>
      <c r="O4" t="s">
        <v>5</v>
      </c>
      <c r="P4" t="s">
        <v>8</v>
      </c>
      <c r="Q4" t="s">
        <v>6</v>
      </c>
      <c r="R4" t="s">
        <v>7</v>
      </c>
      <c r="S4" t="s">
        <v>12</v>
      </c>
      <c r="T4" t="s">
        <v>19</v>
      </c>
    </row>
    <row r="5" spans="3:20">
      <c r="C5" s="2">
        <v>2011</v>
      </c>
      <c r="D5" s="3" t="s">
        <v>15</v>
      </c>
      <c r="E5" s="3" t="s">
        <v>7</v>
      </c>
      <c r="F5" s="6">
        <v>181806</v>
      </c>
      <c r="G5" s="5">
        <v>35077680</v>
      </c>
      <c r="H5" s="2"/>
      <c r="I5" s="2"/>
      <c r="K5" s="10" t="s">
        <v>15</v>
      </c>
      <c r="L5" s="11">
        <v>0</v>
      </c>
      <c r="M5" s="11">
        <v>0</v>
      </c>
      <c r="N5" s="11">
        <v>0</v>
      </c>
      <c r="O5" s="11">
        <v>0.31521860699620502</v>
      </c>
      <c r="P5" s="11">
        <v>0</v>
      </c>
      <c r="Q5" s="11">
        <v>1</v>
      </c>
      <c r="R5" s="11">
        <v>1</v>
      </c>
      <c r="S5" s="11">
        <v>0</v>
      </c>
      <c r="T5" s="11">
        <v>0.50746614925168165</v>
      </c>
    </row>
    <row r="6" spans="3:20">
      <c r="C6" s="2">
        <v>2011</v>
      </c>
      <c r="D6" s="3" t="s">
        <v>16</v>
      </c>
      <c r="E6" s="3" t="s">
        <v>8</v>
      </c>
      <c r="F6" s="6">
        <v>74028.039999999994</v>
      </c>
      <c r="G6" s="5">
        <v>19675008</v>
      </c>
      <c r="H6" s="2"/>
      <c r="I6" s="2"/>
      <c r="K6" s="10" t="s">
        <v>16</v>
      </c>
      <c r="L6" s="11">
        <v>0</v>
      </c>
      <c r="M6" s="11">
        <v>0</v>
      </c>
      <c r="N6" s="11">
        <v>1</v>
      </c>
      <c r="O6" s="11">
        <v>0.68478139300379504</v>
      </c>
      <c r="P6" s="11">
        <v>1</v>
      </c>
      <c r="Q6" s="11">
        <v>0</v>
      </c>
      <c r="R6" s="11">
        <v>0</v>
      </c>
      <c r="S6" s="11">
        <v>0</v>
      </c>
      <c r="T6" s="11">
        <v>0.32919257332497093</v>
      </c>
    </row>
    <row r="7" spans="3:20">
      <c r="C7" s="2">
        <v>2012</v>
      </c>
      <c r="D7" s="3" t="s">
        <v>16</v>
      </c>
      <c r="E7" s="3" t="s">
        <v>9</v>
      </c>
      <c r="F7" s="6">
        <v>3628.8</v>
      </c>
      <c r="G7" s="5">
        <v>873600</v>
      </c>
      <c r="H7" s="2"/>
      <c r="I7" s="2"/>
      <c r="K7" s="10" t="s">
        <v>17</v>
      </c>
      <c r="L7" s="11">
        <v>1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1</v>
      </c>
      <c r="T7" s="11">
        <v>7.517530467264448E-2</v>
      </c>
    </row>
    <row r="8" spans="3:20">
      <c r="C8" s="2">
        <v>2011</v>
      </c>
      <c r="D8" s="3" t="s">
        <v>16</v>
      </c>
      <c r="E8" s="3" t="s">
        <v>5</v>
      </c>
      <c r="F8" s="6">
        <v>11289.6</v>
      </c>
      <c r="G8" s="5">
        <v>4628736</v>
      </c>
      <c r="H8" s="2"/>
      <c r="I8" s="2"/>
      <c r="K8" s="10" t="s">
        <v>18</v>
      </c>
      <c r="L8" s="11">
        <v>0</v>
      </c>
      <c r="M8" s="11">
        <v>1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8.8165972750703092E-2</v>
      </c>
    </row>
    <row r="9" spans="3:20">
      <c r="C9" s="2">
        <v>2011</v>
      </c>
      <c r="D9" s="3" t="s">
        <v>17</v>
      </c>
      <c r="E9" s="3" t="s">
        <v>10</v>
      </c>
      <c r="F9" s="6">
        <v>1205.4000000000001</v>
      </c>
      <c r="G9" s="5">
        <v>270480</v>
      </c>
      <c r="H9" s="2"/>
      <c r="I9" s="2"/>
      <c r="K9" s="10" t="s">
        <v>19</v>
      </c>
      <c r="L9" s="11">
        <v>1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</row>
    <row r="10" spans="3:20">
      <c r="C10" s="2">
        <v>2011</v>
      </c>
      <c r="D10" s="3" t="s">
        <v>18</v>
      </c>
      <c r="E10" s="3" t="s">
        <v>11</v>
      </c>
      <c r="F10" s="6">
        <v>32320.2</v>
      </c>
      <c r="G10" s="5">
        <v>6743120</v>
      </c>
      <c r="H10" s="2"/>
      <c r="I10" s="2"/>
    </row>
    <row r="11" spans="3:20">
      <c r="C11" s="2">
        <v>2012</v>
      </c>
      <c r="D11" s="3" t="s">
        <v>17</v>
      </c>
      <c r="E11" s="3" t="s">
        <v>12</v>
      </c>
      <c r="F11" s="6">
        <v>32400</v>
      </c>
      <c r="G11" s="5">
        <v>5479086.2400000002</v>
      </c>
      <c r="H11" s="2"/>
      <c r="I11" s="2"/>
    </row>
    <row r="12" spans="3:20">
      <c r="I12" s="7">
        <v>4344600</v>
      </c>
    </row>
    <row r="13" spans="3:20">
      <c r="C13" s="15" t="s">
        <v>20</v>
      </c>
      <c r="I13" s="8">
        <v>162060</v>
      </c>
    </row>
    <row r="14" spans="3:20">
      <c r="I14" s="7">
        <v>157230</v>
      </c>
    </row>
    <row r="15" spans="3:20">
      <c r="I15" s="8">
        <v>2892600</v>
      </c>
    </row>
    <row r="16" spans="3:20">
      <c r="I16" s="7">
        <v>966780</v>
      </c>
    </row>
    <row r="17" spans="9:9">
      <c r="I17" s="8">
        <v>165900</v>
      </c>
    </row>
    <row r="18" spans="9:9">
      <c r="I18" s="7">
        <v>572476320</v>
      </c>
    </row>
    <row r="19" spans="9:9">
      <c r="I19" s="8">
        <v>224943030</v>
      </c>
    </row>
    <row r="20" spans="9:9">
      <c r="I20" s="8">
        <v>224943030</v>
      </c>
    </row>
  </sheetData>
  <pageMargins left="0.7" right="0.7" top="0.75" bottom="0.75" header="0.3" footer="0.3"/>
  <pageSetup paperSize="9" orientation="portrait" verticalDpi="120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2013-12-17T17:01:57Z</dcterms:modified>
</cp:coreProperties>
</file>