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60" tabRatio="893" activeTab="1"/>
  </bookViews>
  <sheets>
    <sheet name="Лист1" sheetId="18" r:id="rId1"/>
    <sheet name="Лист 2" sheetId="13" r:id="rId2"/>
  </sheets>
  <definedNames>
    <definedName name="кислород_П101">#REF!</definedName>
  </definedNames>
  <calcPr calcId="152511"/>
</workbook>
</file>

<file path=xl/calcChain.xml><?xml version="1.0" encoding="utf-8"?>
<calcChain xmlns="http://schemas.openxmlformats.org/spreadsheetml/2006/main"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2" i="13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2" i="13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2" i="13"/>
</calcChain>
</file>

<file path=xl/sharedStrings.xml><?xml version="1.0" encoding="utf-8"?>
<sst xmlns="http://schemas.openxmlformats.org/spreadsheetml/2006/main" count="42" uniqueCount="7">
  <si>
    <t xml:space="preserve"> </t>
  </si>
  <si>
    <t>Т воздуха 1</t>
  </si>
  <si>
    <t>Т воздуха 2</t>
  </si>
  <si>
    <t>Т воздуха 3</t>
  </si>
  <si>
    <t>ср.за янва</t>
  </si>
  <si>
    <t>ср.за февр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</si>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</sst>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center" vertical="center" wrapText="1"/>
    </xf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2" borderId="0" xfId="0" applyNumberFormat="1" applyFill="1"/>
  </cellXfs>
  <cellStyles count="2">
    <cellStyle name="head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0</xdr:rowOff>
    </xdr:from>
    <xdr:to>
      <xdr:col>1</xdr:col>
      <xdr:colOff>552449</xdr:colOff>
      <xdr:row>8</xdr:row>
      <xdr:rowOff>9526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66674" y="190500"/>
          <a:ext cx="1095375" cy="1343026"/>
        </a:xfrm>
        <a:prstGeom prst="wedgeRoundRectCallout">
          <a:avLst>
            <a:gd name="adj1" fmla="val 89720"/>
            <a:gd name="adj2" fmla="val 2021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Мы</a:t>
          </a:r>
          <a:r>
            <a:rPr lang="ru-RU" sz="800" baseline="0"/>
            <a:t> имеем измерение за каждый день, а на следующий лист требуется подсчитать среднее значение по месяцу </a:t>
          </a:r>
          <a:r>
            <a:rPr lang="ru-RU" sz="800" i="1" baseline="0"/>
            <a:t>см.лист2</a:t>
          </a:r>
          <a:endParaRPr lang="ru-RU" sz="8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57149</xdr:rowOff>
    </xdr:from>
    <xdr:to>
      <xdr:col>2</xdr:col>
      <xdr:colOff>495300</xdr:colOff>
      <xdr:row>16</xdr:row>
      <xdr:rowOff>66674</xdr:rowOff>
    </xdr:to>
    <xdr:sp macro="" textlink="">
      <xdr:nvSpPr>
        <xdr:cNvPr id="2" name="Прямоугольная выноска 1"/>
        <xdr:cNvSpPr/>
      </xdr:nvSpPr>
      <xdr:spPr>
        <a:xfrm>
          <a:off x="0" y="57149"/>
          <a:ext cx="1714500" cy="3057525"/>
        </a:xfrm>
        <a:prstGeom prst="wedgeRectCallout">
          <a:avLst>
            <a:gd name="adj1" fmla="val 98055"/>
            <a:gd name="adj2" fmla="val -363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</a:t>
          </a:r>
          <a:r>
            <a:rPr lang="ru-RU" sz="1100" baseline="0"/>
            <a:t> ячейку </a:t>
          </a:r>
          <a:r>
            <a:rPr lang="en-US" sz="1100" baseline="0"/>
            <a:t>F2</a:t>
          </a:r>
          <a:r>
            <a:rPr lang="ru-RU" sz="1100" baseline="0"/>
            <a:t>, на основании условия даты из ячейки</a:t>
          </a:r>
          <a:r>
            <a:rPr lang="en-US" sz="1100" baseline="0"/>
            <a:t> E2 </a:t>
          </a:r>
          <a:r>
            <a:rPr lang="ru-RU" sz="1100" baseline="0"/>
            <a:t>должно попадать среднее значение по температуре за январь.</a:t>
          </a:r>
          <a:endParaRPr lang="en-US" sz="1100" baseline="0"/>
        </a:p>
        <a:p>
          <a:pPr algn="l"/>
          <a:r>
            <a:rPr lang="ru-RU" sz="1100" baseline="0"/>
            <a:t>Например, если бы в </a:t>
          </a:r>
          <a:r>
            <a:rPr lang="en-US" sz="1100" baseline="0"/>
            <a:t>E2 </a:t>
          </a:r>
          <a:r>
            <a:rPr lang="ru-RU" sz="1100" baseline="0"/>
            <a:t>стояло 01.06.201</a:t>
          </a:r>
          <a:r>
            <a:rPr lang="en-US" sz="1100" baseline="0"/>
            <a:t>2</a:t>
          </a:r>
          <a:r>
            <a:rPr lang="ru-RU" sz="1100" baseline="0"/>
            <a:t>, то в </a:t>
          </a:r>
          <a:r>
            <a:rPr lang="en-US" sz="1100" baseline="0"/>
            <a:t>F2 </a:t>
          </a:r>
          <a:r>
            <a:rPr lang="ru-RU" sz="1100" baseline="0"/>
            <a:t>должно попасть среднее из Лист 1 из промежутка</a:t>
          </a:r>
        </a:p>
        <a:p>
          <a:pPr algn="l"/>
          <a:r>
            <a:rPr lang="en-US" sz="1100" baseline="0"/>
            <a:t>E154</a:t>
          </a:r>
          <a:r>
            <a:rPr lang="ru-RU" sz="1100" baseline="0"/>
            <a:t>:</a:t>
          </a:r>
          <a:r>
            <a:rPr lang="en-US" sz="1100" baseline="0"/>
            <a:t>E183.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705"/>
  <sheetViews>
    <sheetView workbookViewId="0">
      <selection activeCell="E2" sqref="E2"/>
    </sheetView>
  </sheetViews>
  <sheetFormatPr defaultRowHeight="15" x14ac:dyDescent="0.25"/>
  <cols>
    <col min="4" max="4" width="11" bestFit="1" customWidth="1"/>
    <col min="7" max="7" width="11" bestFit="1" customWidth="1"/>
    <col min="10" max="10" width="11" bestFit="1" customWidth="1"/>
  </cols>
  <sheetData>
    <row r="1" spans="4:11" x14ac:dyDescent="0.25">
      <c r="D1" s="1" t="s">
        <v>1</v>
      </c>
      <c r="G1" s="1" t="s">
        <v>2</v>
      </c>
      <c r="J1" s="1" t="s">
        <v>3</v>
      </c>
    </row>
    <row r="2" spans="4:11" x14ac:dyDescent="0.25">
      <c r="D2" s="1">
        <v>40909</v>
      </c>
      <c r="E2">
        <v>0.91699687410625541</v>
      </c>
      <c r="G2" s="1">
        <v>40909</v>
      </c>
      <c r="H2">
        <v>179.42891389160579</v>
      </c>
      <c r="J2" s="1">
        <v>40909</v>
      </c>
      <c r="K2">
        <v>8.2036521009607828</v>
      </c>
    </row>
    <row r="3" spans="4:11" x14ac:dyDescent="0.25">
      <c r="D3" s="1">
        <v>40910</v>
      </c>
      <c r="E3">
        <v>-0.40764883967827886</v>
      </c>
      <c r="G3" s="1">
        <v>40910</v>
      </c>
      <c r="H3">
        <v>11.372513688547542</v>
      </c>
      <c r="J3" s="1">
        <v>40910</v>
      </c>
      <c r="K3">
        <v>10.018163190333414</v>
      </c>
    </row>
    <row r="4" spans="4:11" x14ac:dyDescent="0.25">
      <c r="D4" s="1">
        <v>40911</v>
      </c>
      <c r="E4">
        <v>-0.81415548093616741</v>
      </c>
      <c r="G4" s="1">
        <v>40911</v>
      </c>
      <c r="H4">
        <v>9.2542956749227887</v>
      </c>
      <c r="J4" s="1">
        <v>40911</v>
      </c>
      <c r="K4">
        <v>10.019704242730869</v>
      </c>
    </row>
    <row r="5" spans="4:11" x14ac:dyDescent="0.25">
      <c r="D5" s="1">
        <v>40912</v>
      </c>
      <c r="E5">
        <v>0.7876444215131253</v>
      </c>
      <c r="G5" s="1">
        <v>40912</v>
      </c>
      <c r="H5">
        <v>8.2708102445896916</v>
      </c>
      <c r="J5" s="1">
        <v>40912</v>
      </c>
      <c r="K5">
        <v>10.019445076028452</v>
      </c>
    </row>
    <row r="6" spans="4:11" x14ac:dyDescent="0.25">
      <c r="D6" s="1">
        <v>40913</v>
      </c>
      <c r="E6">
        <v>3.5697658075438907</v>
      </c>
      <c r="G6" s="1">
        <v>40913</v>
      </c>
      <c r="H6">
        <v>9.6121398490909353</v>
      </c>
      <c r="J6" s="1">
        <v>40913</v>
      </c>
      <c r="K6">
        <v>10.01917210190328</v>
      </c>
    </row>
    <row r="7" spans="4:11" x14ac:dyDescent="0.25">
      <c r="D7" s="1">
        <v>40914</v>
      </c>
      <c r="E7">
        <v>3.105703406357593</v>
      </c>
      <c r="G7" s="1">
        <v>40914</v>
      </c>
      <c r="H7">
        <v>10.46846076661058</v>
      </c>
      <c r="J7" s="1">
        <v>40914</v>
      </c>
      <c r="K7">
        <v>10.01918515160529</v>
      </c>
    </row>
    <row r="8" spans="4:11" x14ac:dyDescent="0.25">
      <c r="D8" s="1">
        <v>40915</v>
      </c>
      <c r="E8">
        <v>2.8720341230017792</v>
      </c>
      <c r="G8" s="1">
        <v>40915</v>
      </c>
      <c r="H8">
        <v>8.9501788160944304</v>
      </c>
      <c r="J8" s="1">
        <v>40915</v>
      </c>
      <c r="K8">
        <v>10.019597396116774</v>
      </c>
    </row>
    <row r="9" spans="4:11" x14ac:dyDescent="0.25">
      <c r="D9" s="1">
        <v>40916</v>
      </c>
      <c r="E9">
        <v>1.0774078001211156</v>
      </c>
      <c r="G9" s="1">
        <v>40916</v>
      </c>
      <c r="H9">
        <v>55.941151009880912</v>
      </c>
      <c r="J9" s="1">
        <v>40916</v>
      </c>
      <c r="K9">
        <v>10.020774271812767</v>
      </c>
    </row>
    <row r="10" spans="4:11" x14ac:dyDescent="0.25">
      <c r="D10" s="1">
        <v>40917</v>
      </c>
      <c r="E10">
        <v>-0.79250507187114649</v>
      </c>
      <c r="G10" s="1">
        <v>40917</v>
      </c>
      <c r="H10">
        <v>83.125833091824575</v>
      </c>
      <c r="J10" s="1">
        <v>40917</v>
      </c>
      <c r="K10">
        <v>10.019763559986849</v>
      </c>
    </row>
    <row r="11" spans="4:11" x14ac:dyDescent="0.25">
      <c r="D11" s="1">
        <v>40918</v>
      </c>
      <c r="E11">
        <v>-2.1442376296662249</v>
      </c>
      <c r="G11" s="1">
        <v>40918</v>
      </c>
      <c r="H11">
        <v>85.724095921202107</v>
      </c>
      <c r="J11" s="1">
        <v>40918</v>
      </c>
      <c r="K11">
        <v>10.020007702066055</v>
      </c>
    </row>
    <row r="12" spans="4:11" x14ac:dyDescent="0.25">
      <c r="D12" s="1">
        <v>40919</v>
      </c>
      <c r="E12">
        <v>-1.6307098354895664</v>
      </c>
      <c r="G12" s="1">
        <v>40919</v>
      </c>
      <c r="H12">
        <v>89.976103600642446</v>
      </c>
      <c r="J12" s="1">
        <v>40919</v>
      </c>
      <c r="K12">
        <v>10.019169135077842</v>
      </c>
    </row>
    <row r="13" spans="4:11" x14ac:dyDescent="0.25">
      <c r="D13" s="1">
        <v>40920</v>
      </c>
      <c r="E13">
        <v>-1.1353157534125813</v>
      </c>
      <c r="G13" s="1">
        <v>40920</v>
      </c>
      <c r="H13">
        <v>89.536077243852674</v>
      </c>
      <c r="J13" s="1">
        <v>40920</v>
      </c>
      <c r="K13">
        <v>10.020637365850504</v>
      </c>
    </row>
    <row r="14" spans="4:11" x14ac:dyDescent="0.25">
      <c r="D14" s="1">
        <v>40921</v>
      </c>
      <c r="E14">
        <v>0.80660380617464278</v>
      </c>
      <c r="G14" s="1">
        <v>40921</v>
      </c>
      <c r="H14">
        <v>58.733916942302713</v>
      </c>
      <c r="J14" s="1">
        <v>40921</v>
      </c>
      <c r="K14">
        <v>10.020197107057488</v>
      </c>
    </row>
    <row r="15" spans="4:11" x14ac:dyDescent="0.25">
      <c r="D15" s="1">
        <v>40922</v>
      </c>
      <c r="E15">
        <v>3.0335742575332302E-2</v>
      </c>
      <c r="G15" s="1">
        <v>40922</v>
      </c>
      <c r="H15">
        <v>157.5388999176574</v>
      </c>
      <c r="J15" s="1">
        <v>40922</v>
      </c>
      <c r="K15">
        <v>9.9991601848524692</v>
      </c>
    </row>
    <row r="16" spans="4:11" x14ac:dyDescent="0.25">
      <c r="D16" s="1">
        <v>40923</v>
      </c>
      <c r="E16">
        <v>-2.0987629881228527</v>
      </c>
      <c r="G16" s="1">
        <v>40923</v>
      </c>
      <c r="H16">
        <v>286.82353176985538</v>
      </c>
      <c r="J16" s="1">
        <v>40923</v>
      </c>
      <c r="K16">
        <v>8.6130867149018719</v>
      </c>
    </row>
    <row r="17" spans="4:11" x14ac:dyDescent="0.25">
      <c r="D17" s="1">
        <v>40924</v>
      </c>
      <c r="E17">
        <v>-3.1842580906138798</v>
      </c>
      <c r="G17" s="1">
        <v>40924</v>
      </c>
      <c r="H17">
        <v>314.63013007031827</v>
      </c>
      <c r="J17" s="1">
        <v>40924</v>
      </c>
      <c r="K17">
        <v>6.4130579563320609</v>
      </c>
    </row>
    <row r="18" spans="4:11" x14ac:dyDescent="0.25">
      <c r="D18" s="1">
        <v>40925</v>
      </c>
      <c r="E18">
        <v>-5.0919610657848562</v>
      </c>
      <c r="G18" s="1">
        <v>40925</v>
      </c>
      <c r="H18">
        <v>319.11127476656156</v>
      </c>
      <c r="J18" s="1">
        <v>40925</v>
      </c>
      <c r="K18">
        <v>4.6253061650365561</v>
      </c>
    </row>
    <row r="19" spans="4:11" x14ac:dyDescent="0.25">
      <c r="D19" s="1">
        <v>40926</v>
      </c>
      <c r="E19">
        <v>-5.3576700615793218</v>
      </c>
      <c r="G19" s="1">
        <v>40926</v>
      </c>
      <c r="H19">
        <v>321.87093251142602</v>
      </c>
      <c r="J19" s="1">
        <v>40926</v>
      </c>
      <c r="K19">
        <v>4.5577759649168454</v>
      </c>
    </row>
    <row r="20" spans="4:11" x14ac:dyDescent="0.25">
      <c r="D20" s="1">
        <v>40927</v>
      </c>
      <c r="E20">
        <v>-8.7143375755884271</v>
      </c>
      <c r="G20" s="1">
        <v>40927</v>
      </c>
      <c r="H20">
        <v>335.97506840491337</v>
      </c>
      <c r="J20" s="1">
        <v>40927</v>
      </c>
      <c r="K20">
        <v>4.8061333367126196</v>
      </c>
    </row>
    <row r="21" spans="4:11" x14ac:dyDescent="0.25">
      <c r="D21" s="1">
        <v>40928</v>
      </c>
      <c r="E21">
        <v>-9.4394758323279575</v>
      </c>
      <c r="G21" s="1">
        <v>40928</v>
      </c>
      <c r="H21">
        <v>348.35410207714119</v>
      </c>
      <c r="J21" s="1">
        <v>40928</v>
      </c>
      <c r="K21">
        <v>5.1151584560476095</v>
      </c>
    </row>
    <row r="22" spans="4:11" x14ac:dyDescent="0.25">
      <c r="D22" s="1">
        <v>40929</v>
      </c>
      <c r="E22">
        <v>-9.6134053956087868</v>
      </c>
      <c r="G22" s="1">
        <v>40929</v>
      </c>
      <c r="H22">
        <v>322.83862082774704</v>
      </c>
      <c r="J22" s="1">
        <v>40929</v>
      </c>
      <c r="K22">
        <v>5.6929181166066529</v>
      </c>
    </row>
    <row r="23" spans="4:11" x14ac:dyDescent="0.25">
      <c r="D23" s="1">
        <v>40930</v>
      </c>
      <c r="E23">
        <v>-12.034686492031122</v>
      </c>
      <c r="G23" s="1">
        <v>40930</v>
      </c>
      <c r="H23">
        <v>322.59693247606714</v>
      </c>
      <c r="J23" s="1">
        <v>40930</v>
      </c>
      <c r="K23">
        <v>5.3789814536707432</v>
      </c>
    </row>
    <row r="24" spans="4:11" x14ac:dyDescent="0.25">
      <c r="D24" s="1">
        <v>40931</v>
      </c>
      <c r="E24">
        <v>-12.808156836470193</v>
      </c>
      <c r="G24" s="1">
        <v>40931</v>
      </c>
      <c r="H24">
        <v>323.93070230203972</v>
      </c>
      <c r="J24" s="1">
        <v>40931</v>
      </c>
      <c r="K24">
        <v>5.591489777855756</v>
      </c>
    </row>
    <row r="25" spans="4:11" x14ac:dyDescent="0.25">
      <c r="D25" s="1">
        <v>40932</v>
      </c>
      <c r="E25">
        <v>-13.519999130360532</v>
      </c>
      <c r="G25" s="1">
        <v>40932</v>
      </c>
      <c r="H25">
        <v>326.45460631396821</v>
      </c>
      <c r="J25" s="1">
        <v>40932</v>
      </c>
      <c r="K25">
        <v>5.4941732066138789</v>
      </c>
    </row>
    <row r="26" spans="4:11" x14ac:dyDescent="0.25">
      <c r="D26" s="1">
        <v>40933</v>
      </c>
      <c r="E26">
        <v>-13.92255150445661</v>
      </c>
      <c r="G26" s="1">
        <v>40933</v>
      </c>
      <c r="H26">
        <v>327.29918049894468</v>
      </c>
      <c r="J26" s="1">
        <v>40933</v>
      </c>
      <c r="K26">
        <v>5.7739511267948522</v>
      </c>
    </row>
    <row r="27" spans="4:11" x14ac:dyDescent="0.25">
      <c r="D27" s="1">
        <v>40934</v>
      </c>
      <c r="E27">
        <v>-14.033068774669065</v>
      </c>
      <c r="G27" s="1">
        <v>40934</v>
      </c>
      <c r="H27">
        <v>327.62266704324873</v>
      </c>
      <c r="J27" s="1">
        <v>40934</v>
      </c>
      <c r="K27">
        <v>5.9006057918162504</v>
      </c>
    </row>
    <row r="28" spans="4:11" x14ac:dyDescent="0.25">
      <c r="D28" s="1">
        <v>40935</v>
      </c>
      <c r="E28">
        <v>-14.332425716533889</v>
      </c>
      <c r="G28" s="1">
        <v>40935</v>
      </c>
      <c r="H28">
        <v>327.85143827203967</v>
      </c>
      <c r="J28" s="1">
        <v>40935</v>
      </c>
      <c r="K28">
        <v>6.0406669499499319</v>
      </c>
    </row>
    <row r="29" spans="4:11" x14ac:dyDescent="0.25">
      <c r="D29" s="1">
        <v>40936</v>
      </c>
      <c r="E29">
        <v>-12.454126990946442</v>
      </c>
      <c r="G29" s="1">
        <v>40936</v>
      </c>
      <c r="H29">
        <v>327.78215153229422</v>
      </c>
      <c r="J29" s="1">
        <v>40936</v>
      </c>
      <c r="K29">
        <v>5.9382010308132553</v>
      </c>
    </row>
    <row r="30" spans="4:11" x14ac:dyDescent="0.25">
      <c r="D30" s="1">
        <v>40937</v>
      </c>
      <c r="E30">
        <v>-12.484727129934273</v>
      </c>
      <c r="G30" s="1">
        <v>40937</v>
      </c>
      <c r="H30">
        <v>328.24954411521696</v>
      </c>
      <c r="J30" s="1">
        <v>40937</v>
      </c>
      <c r="K30">
        <v>5.6839095039440899</v>
      </c>
    </row>
    <row r="31" spans="4:11" x14ac:dyDescent="0.25">
      <c r="D31" s="1">
        <v>40938</v>
      </c>
      <c r="E31">
        <v>-14.296041228886113</v>
      </c>
      <c r="G31" s="1">
        <v>40938</v>
      </c>
      <c r="H31">
        <v>327.50296182595406</v>
      </c>
      <c r="J31" s="1">
        <v>40938</v>
      </c>
      <c r="K31">
        <v>5.894606317111827</v>
      </c>
    </row>
    <row r="32" spans="4:11" x14ac:dyDescent="0.25">
      <c r="D32" s="1">
        <v>40939</v>
      </c>
      <c r="E32">
        <v>-17.800306639918031</v>
      </c>
      <c r="G32" s="1">
        <v>40939</v>
      </c>
      <c r="H32">
        <v>326.11740524688923</v>
      </c>
      <c r="J32" s="1">
        <v>40939</v>
      </c>
      <c r="K32">
        <v>5.9706165790118302</v>
      </c>
    </row>
    <row r="33" spans="4:11" x14ac:dyDescent="0.25">
      <c r="D33" s="1">
        <v>40940</v>
      </c>
      <c r="E33">
        <v>-21.028824283866427</v>
      </c>
      <c r="G33" s="1">
        <v>40940</v>
      </c>
      <c r="H33">
        <v>324.78633499371767</v>
      </c>
      <c r="J33" s="1">
        <v>40940</v>
      </c>
      <c r="K33">
        <v>5.9743877084846702</v>
      </c>
    </row>
    <row r="34" spans="4:11" x14ac:dyDescent="0.25">
      <c r="D34" s="1">
        <v>40941</v>
      </c>
      <c r="E34">
        <v>-17.020546937818565</v>
      </c>
      <c r="G34" s="1">
        <v>40941</v>
      </c>
      <c r="H34">
        <v>322.48351856518866</v>
      </c>
      <c r="J34" s="1">
        <v>40941</v>
      </c>
      <c r="K34">
        <v>6.3387310676384949</v>
      </c>
    </row>
    <row r="35" spans="4:11" x14ac:dyDescent="0.25">
      <c r="D35" s="1">
        <v>40942</v>
      </c>
      <c r="E35">
        <v>-18.339917006475254</v>
      </c>
      <c r="G35" s="1">
        <v>40942</v>
      </c>
      <c r="H35">
        <v>324.43316340317557</v>
      </c>
      <c r="J35" s="1">
        <v>40942</v>
      </c>
      <c r="K35">
        <v>6.3458402553408852</v>
      </c>
    </row>
    <row r="36" spans="4:11" x14ac:dyDescent="0.25">
      <c r="D36" s="1">
        <v>40943</v>
      </c>
      <c r="E36">
        <v>-17.277428378867249</v>
      </c>
      <c r="G36" s="1">
        <v>40943</v>
      </c>
      <c r="H36">
        <v>324.08229999643811</v>
      </c>
      <c r="J36" s="1">
        <v>40943</v>
      </c>
      <c r="K36">
        <v>6.4112382542524093</v>
      </c>
    </row>
    <row r="37" spans="4:11" x14ac:dyDescent="0.25">
      <c r="D37" s="1">
        <v>40944</v>
      </c>
      <c r="E37">
        <v>-11.255612831975723</v>
      </c>
      <c r="G37" s="1">
        <v>40944</v>
      </c>
      <c r="H37">
        <v>322.49751219019265</v>
      </c>
      <c r="J37" s="1">
        <v>40944</v>
      </c>
      <c r="K37">
        <v>6.6047947427941311</v>
      </c>
    </row>
    <row r="38" spans="4:11" x14ac:dyDescent="0.25">
      <c r="D38" s="1">
        <v>40945</v>
      </c>
      <c r="E38">
        <v>-12.922799283341647</v>
      </c>
      <c r="G38" s="1">
        <v>40945</v>
      </c>
      <c r="H38">
        <v>322.93532224506583</v>
      </c>
      <c r="J38" s="1">
        <v>40945</v>
      </c>
      <c r="K38">
        <v>6.0010662558516454</v>
      </c>
    </row>
    <row r="39" spans="4:11" x14ac:dyDescent="0.25">
      <c r="D39" s="1">
        <v>40946</v>
      </c>
      <c r="E39">
        <v>-15.125472690064525</v>
      </c>
      <c r="G39" s="1">
        <v>40946</v>
      </c>
      <c r="H39">
        <v>319.56841581685484</v>
      </c>
      <c r="J39" s="1">
        <v>40946</v>
      </c>
      <c r="K39">
        <v>6.2431469694624147</v>
      </c>
    </row>
    <row r="40" spans="4:11" x14ac:dyDescent="0.25">
      <c r="D40" s="1">
        <v>40947</v>
      </c>
      <c r="E40">
        <v>-14.985754205276557</v>
      </c>
      <c r="G40" s="1">
        <v>40947</v>
      </c>
      <c r="H40">
        <v>316.62730854938036</v>
      </c>
      <c r="J40" s="1">
        <v>40947</v>
      </c>
      <c r="K40">
        <v>6.0375683236802358</v>
      </c>
    </row>
    <row r="41" spans="4:11" x14ac:dyDescent="0.25">
      <c r="D41" s="1">
        <v>40948</v>
      </c>
      <c r="E41">
        <v>-15.756400594202924</v>
      </c>
      <c r="G41" s="1">
        <v>40948</v>
      </c>
      <c r="H41">
        <v>317.637493442177</v>
      </c>
      <c r="J41" s="1">
        <v>40948</v>
      </c>
      <c r="K41">
        <v>5.8718412867992464</v>
      </c>
    </row>
    <row r="42" spans="4:11" x14ac:dyDescent="0.25">
      <c r="D42" s="1">
        <v>40949</v>
      </c>
      <c r="E42">
        <v>-14.952714327242429</v>
      </c>
      <c r="G42" s="1">
        <v>40949</v>
      </c>
      <c r="H42">
        <v>319.93544975991063</v>
      </c>
      <c r="J42" s="1">
        <v>40949</v>
      </c>
      <c r="K42">
        <v>5.4214859117779763</v>
      </c>
    </row>
    <row r="43" spans="4:11" x14ac:dyDescent="0.25">
      <c r="D43" s="1">
        <v>40950</v>
      </c>
      <c r="E43">
        <v>-15.860777008157857</v>
      </c>
      <c r="G43" s="1">
        <v>40950</v>
      </c>
      <c r="H43">
        <v>320.39192201955586</v>
      </c>
      <c r="J43" s="1">
        <v>40950</v>
      </c>
      <c r="K43">
        <v>5.7884324362997894</v>
      </c>
    </row>
    <row r="44" spans="4:11" x14ac:dyDescent="0.25">
      <c r="D44" s="1">
        <v>40951</v>
      </c>
      <c r="E44">
        <v>-20.960730318269839</v>
      </c>
      <c r="G44" s="1">
        <v>40951</v>
      </c>
      <c r="H44">
        <v>320.55040757964906</v>
      </c>
      <c r="J44" s="1">
        <v>40951</v>
      </c>
      <c r="K44">
        <v>5.9370823144644076</v>
      </c>
    </row>
    <row r="45" spans="4:11" x14ac:dyDescent="0.25">
      <c r="D45" s="1">
        <v>40952</v>
      </c>
      <c r="E45">
        <v>-20.828691391361623</v>
      </c>
      <c r="G45" s="1">
        <v>40952</v>
      </c>
      <c r="H45">
        <v>318.99147593520274</v>
      </c>
      <c r="J45" s="1">
        <v>40952</v>
      </c>
      <c r="K45">
        <v>5.9868288014275013</v>
      </c>
    </row>
    <row r="46" spans="4:11" x14ac:dyDescent="0.25">
      <c r="D46" s="1">
        <v>40953</v>
      </c>
      <c r="E46">
        <v>-14.82457415988055</v>
      </c>
      <c r="G46" s="1">
        <v>40953</v>
      </c>
      <c r="H46">
        <v>314.61899615035372</v>
      </c>
      <c r="J46" s="1">
        <v>40953</v>
      </c>
      <c r="K46">
        <v>6.0772520781681045</v>
      </c>
    </row>
    <row r="47" spans="4:11" x14ac:dyDescent="0.25">
      <c r="D47" s="1">
        <v>40954</v>
      </c>
      <c r="E47">
        <v>-6.1258827563758205</v>
      </c>
      <c r="G47" s="1">
        <v>40954</v>
      </c>
      <c r="H47">
        <v>309.52469263384393</v>
      </c>
      <c r="J47" s="1">
        <v>40954</v>
      </c>
      <c r="K47">
        <v>5.599655501892344</v>
      </c>
    </row>
    <row r="48" spans="4:11" x14ac:dyDescent="0.25">
      <c r="D48" s="1">
        <v>40955</v>
      </c>
      <c r="E48">
        <v>-7.7650659374585258</v>
      </c>
      <c r="G48" s="1">
        <v>40955</v>
      </c>
      <c r="H48">
        <v>307.41604167601065</v>
      </c>
      <c r="J48" s="1">
        <v>40955</v>
      </c>
      <c r="K48">
        <v>5.7496239646617857</v>
      </c>
    </row>
    <row r="49" spans="4:11" x14ac:dyDescent="0.25">
      <c r="D49" s="1">
        <v>40956</v>
      </c>
      <c r="E49">
        <v>-8.6147100537595254</v>
      </c>
      <c r="G49" s="1">
        <v>40956</v>
      </c>
      <c r="H49">
        <v>306.8967348826294</v>
      </c>
      <c r="J49" s="1">
        <v>40956</v>
      </c>
      <c r="K49">
        <v>5.4764281584523236</v>
      </c>
    </row>
    <row r="50" spans="4:11" x14ac:dyDescent="0.25">
      <c r="D50" s="1">
        <v>40957</v>
      </c>
      <c r="E50">
        <v>-10.619213622810808</v>
      </c>
      <c r="G50" s="1">
        <v>40957</v>
      </c>
      <c r="H50">
        <v>308.42898916942022</v>
      </c>
      <c r="J50" s="1">
        <v>40957</v>
      </c>
      <c r="K50">
        <v>5.1990661955476467</v>
      </c>
    </row>
    <row r="51" spans="4:11" x14ac:dyDescent="0.25">
      <c r="D51" s="1">
        <v>40958</v>
      </c>
      <c r="E51">
        <v>-10.416136247150867</v>
      </c>
      <c r="G51" s="1">
        <v>40958</v>
      </c>
      <c r="H51">
        <v>312.50113069811653</v>
      </c>
      <c r="J51" s="1">
        <v>40958</v>
      </c>
      <c r="K51">
        <v>4.8448825704356766</v>
      </c>
    </row>
    <row r="52" spans="4:11" x14ac:dyDescent="0.25">
      <c r="D52" s="1">
        <v>40959</v>
      </c>
      <c r="E52">
        <v>-9.9931290533237238</v>
      </c>
      <c r="G52" s="1">
        <v>40959</v>
      </c>
      <c r="H52">
        <v>312.68963291539046</v>
      </c>
      <c r="J52" s="1">
        <v>40959</v>
      </c>
      <c r="K52">
        <v>4.5929688059790728</v>
      </c>
    </row>
    <row r="53" spans="4:11" x14ac:dyDescent="0.25">
      <c r="D53" s="1">
        <v>40960</v>
      </c>
      <c r="E53">
        <v>-4.5709198990574436</v>
      </c>
      <c r="G53" s="1">
        <v>40960</v>
      </c>
      <c r="H53">
        <v>312.99664644315618</v>
      </c>
      <c r="J53" s="1">
        <v>40960</v>
      </c>
      <c r="K53">
        <v>4.3501985088156188</v>
      </c>
    </row>
    <row r="54" spans="4:11" x14ac:dyDescent="0.25">
      <c r="D54" s="1">
        <v>40961</v>
      </c>
      <c r="E54">
        <v>-1.6898749357848735</v>
      </c>
      <c r="G54" s="1">
        <v>40961</v>
      </c>
      <c r="H54">
        <v>314.27685462368879</v>
      </c>
      <c r="J54" s="1">
        <v>40961</v>
      </c>
      <c r="K54">
        <v>4.3532255481453577</v>
      </c>
    </row>
    <row r="55" spans="4:11" x14ac:dyDescent="0.25">
      <c r="D55" s="1">
        <v>40962</v>
      </c>
      <c r="E55">
        <v>0.28855171977414007</v>
      </c>
      <c r="G55" s="1">
        <v>40962</v>
      </c>
      <c r="H55">
        <v>314.56934810448121</v>
      </c>
      <c r="J55" s="1">
        <v>40962</v>
      </c>
      <c r="K55">
        <v>4.4919695641147905</v>
      </c>
    </row>
    <row r="56" spans="4:11" x14ac:dyDescent="0.25">
      <c r="D56" s="1">
        <v>40963</v>
      </c>
      <c r="E56">
        <v>1.4502687103693708</v>
      </c>
      <c r="G56" s="1">
        <v>40963</v>
      </c>
      <c r="H56">
        <v>313.82500097463668</v>
      </c>
      <c r="J56" s="1">
        <v>40963</v>
      </c>
      <c r="K56">
        <v>4.7306032708806214</v>
      </c>
    </row>
    <row r="57" spans="4:11" x14ac:dyDescent="0.25">
      <c r="D57" s="1">
        <v>40964</v>
      </c>
      <c r="E57">
        <v>-0.53559241688557591</v>
      </c>
      <c r="G57" s="1">
        <v>40964</v>
      </c>
      <c r="H57">
        <v>313.89856434013552</v>
      </c>
      <c r="J57" s="1">
        <v>40964</v>
      </c>
      <c r="K57">
        <v>4.6472370479027925</v>
      </c>
    </row>
    <row r="58" spans="4:11" x14ac:dyDescent="0.25">
      <c r="D58" s="1">
        <v>40965</v>
      </c>
      <c r="E58">
        <v>-0.56829866567195431</v>
      </c>
      <c r="G58" s="1">
        <v>40965</v>
      </c>
      <c r="H58">
        <v>314.076023530459</v>
      </c>
      <c r="J58" s="1">
        <v>40965</v>
      </c>
      <c r="K58">
        <v>4.6476849095161956</v>
      </c>
    </row>
    <row r="59" spans="4:11" x14ac:dyDescent="0.25">
      <c r="D59" s="1">
        <v>40966</v>
      </c>
      <c r="E59">
        <v>-1.1235073315994009</v>
      </c>
      <c r="G59" s="1">
        <v>40966</v>
      </c>
      <c r="H59">
        <v>315.015961731353</v>
      </c>
      <c r="J59" s="1">
        <v>40966</v>
      </c>
      <c r="K59">
        <v>4.8271661340177063</v>
      </c>
    </row>
    <row r="60" spans="4:11" x14ac:dyDescent="0.25">
      <c r="D60" s="1">
        <v>40967</v>
      </c>
      <c r="E60">
        <v>-2.2579251448512272</v>
      </c>
      <c r="G60" s="1">
        <v>40967</v>
      </c>
      <c r="H60">
        <v>315.35766044242627</v>
      </c>
      <c r="J60" s="1">
        <v>40967</v>
      </c>
      <c r="K60">
        <v>4.9372020853301146</v>
      </c>
    </row>
    <row r="61" spans="4:11" x14ac:dyDescent="0.25">
      <c r="D61" s="1">
        <v>40968</v>
      </c>
      <c r="E61">
        <v>-2.8774886952313912</v>
      </c>
      <c r="G61" s="1">
        <v>40968</v>
      </c>
      <c r="H61">
        <v>315.61575065909943</v>
      </c>
      <c r="J61" s="1">
        <v>40968</v>
      </c>
      <c r="K61">
        <v>4.8993416297862913</v>
      </c>
    </row>
    <row r="62" spans="4:11" x14ac:dyDescent="0.25">
      <c r="D62" s="1">
        <v>40969</v>
      </c>
      <c r="E62">
        <v>-1.4252001449901779</v>
      </c>
      <c r="G62" s="1">
        <v>40969</v>
      </c>
      <c r="H62">
        <v>315.91861871129942</v>
      </c>
      <c r="J62" s="1">
        <v>40969</v>
      </c>
      <c r="K62">
        <v>4.53988502549511</v>
      </c>
    </row>
    <row r="63" spans="4:11" x14ac:dyDescent="0.25">
      <c r="D63" s="1">
        <v>40970</v>
      </c>
      <c r="E63">
        <v>-2.2664639854996658</v>
      </c>
      <c r="G63" s="1">
        <v>40970</v>
      </c>
      <c r="H63">
        <v>318.94722255382237</v>
      </c>
      <c r="J63" s="1">
        <v>40970</v>
      </c>
      <c r="K63">
        <v>4.0602196875445262</v>
      </c>
    </row>
    <row r="64" spans="4:11" x14ac:dyDescent="0.25">
      <c r="D64" s="1">
        <v>40971</v>
      </c>
      <c r="E64">
        <v>-4.3240652373447555</v>
      </c>
      <c r="G64" s="1">
        <v>40971</v>
      </c>
      <c r="H64">
        <v>321.95692362807029</v>
      </c>
      <c r="J64" s="1">
        <v>40971</v>
      </c>
      <c r="K64">
        <v>4.4117454682818851</v>
      </c>
    </row>
    <row r="65" spans="4:11" x14ac:dyDescent="0.25">
      <c r="D65" s="1">
        <v>40972</v>
      </c>
      <c r="E65">
        <v>-0.9877741225468305</v>
      </c>
      <c r="G65" s="1">
        <v>40972</v>
      </c>
      <c r="H65">
        <v>324.15963688316901</v>
      </c>
      <c r="J65" s="1">
        <v>40972</v>
      </c>
      <c r="K65">
        <v>4.5026287810742307</v>
      </c>
    </row>
    <row r="66" spans="4:11" x14ac:dyDescent="0.25">
      <c r="D66" s="1">
        <v>40973</v>
      </c>
      <c r="E66">
        <v>-4.2179399887692277</v>
      </c>
      <c r="G66" s="1">
        <v>40973</v>
      </c>
      <c r="H66">
        <v>324.61242235982792</v>
      </c>
      <c r="J66" s="1">
        <v>40973</v>
      </c>
      <c r="K66">
        <v>4.3968292291624955</v>
      </c>
    </row>
    <row r="67" spans="4:11" x14ac:dyDescent="0.25">
      <c r="D67" s="1">
        <v>40974</v>
      </c>
      <c r="E67">
        <v>-6.4027066935502575</v>
      </c>
      <c r="G67" s="1">
        <v>40974</v>
      </c>
      <c r="H67">
        <v>324.68065533655778</v>
      </c>
      <c r="J67" s="1">
        <v>40974</v>
      </c>
      <c r="K67">
        <v>4.2644099967519953</v>
      </c>
    </row>
    <row r="68" spans="4:11" x14ac:dyDescent="0.25">
      <c r="D68" s="1">
        <v>40975</v>
      </c>
      <c r="E68">
        <v>-7.5736406606031421</v>
      </c>
      <c r="G68" s="1">
        <v>40975</v>
      </c>
      <c r="H68">
        <v>323.42647224917653</v>
      </c>
      <c r="J68" s="1">
        <v>40975</v>
      </c>
      <c r="K68">
        <v>4.6783379270118699</v>
      </c>
    </row>
    <row r="69" spans="4:11" x14ac:dyDescent="0.25">
      <c r="D69" s="1">
        <v>40976</v>
      </c>
      <c r="E69">
        <v>-8.4720114801667936</v>
      </c>
      <c r="G69" s="1">
        <v>40976</v>
      </c>
      <c r="H69">
        <v>322.94584716350073</v>
      </c>
      <c r="J69" s="1">
        <v>40976</v>
      </c>
      <c r="K69">
        <v>4.9075235165369806</v>
      </c>
    </row>
    <row r="70" spans="4:11" x14ac:dyDescent="0.25">
      <c r="D70" s="1">
        <v>40977</v>
      </c>
      <c r="E70">
        <v>-7.2377312094449291</v>
      </c>
      <c r="G70" s="1">
        <v>40977</v>
      </c>
      <c r="H70">
        <v>323.23201292430639</v>
      </c>
      <c r="J70" s="1">
        <v>40977</v>
      </c>
      <c r="K70">
        <v>5.0923439994213595</v>
      </c>
    </row>
    <row r="71" spans="4:11" x14ac:dyDescent="0.25">
      <c r="D71" s="1">
        <v>40978</v>
      </c>
      <c r="E71">
        <v>-3.8241863033050829</v>
      </c>
      <c r="G71" s="1">
        <v>40978</v>
      </c>
      <c r="H71">
        <v>322.54025065550701</v>
      </c>
      <c r="J71" s="1">
        <v>40978</v>
      </c>
      <c r="K71">
        <v>5.0180716554273461</v>
      </c>
    </row>
    <row r="72" spans="4:11" x14ac:dyDescent="0.25">
      <c r="D72" s="1">
        <v>40979</v>
      </c>
      <c r="E72">
        <v>-2.4274421392578938</v>
      </c>
      <c r="G72" s="1">
        <v>40979</v>
      </c>
      <c r="H72">
        <v>322.45944407289238</v>
      </c>
      <c r="J72" s="1">
        <v>40979</v>
      </c>
      <c r="K72">
        <v>4.8403463471546244</v>
      </c>
    </row>
    <row r="73" spans="4:11" x14ac:dyDescent="0.25">
      <c r="D73" s="1">
        <v>40980</v>
      </c>
      <c r="E73">
        <v>-1.6456728714219679</v>
      </c>
      <c r="G73" s="1">
        <v>40980</v>
      </c>
      <c r="H73">
        <v>323.04256600019744</v>
      </c>
      <c r="J73" s="1">
        <v>40980</v>
      </c>
      <c r="K73">
        <v>4.8239397195430103</v>
      </c>
    </row>
    <row r="74" spans="4:11" x14ac:dyDescent="0.25">
      <c r="D74" s="1">
        <v>40981</v>
      </c>
      <c r="E74">
        <v>1.6541093069973063</v>
      </c>
      <c r="G74" s="1">
        <v>40981</v>
      </c>
      <c r="H74">
        <v>322.11866390415997</v>
      </c>
      <c r="J74" s="1">
        <v>40981</v>
      </c>
      <c r="K74">
        <v>4.9248133773740301</v>
      </c>
    </row>
    <row r="75" spans="4:11" x14ac:dyDescent="0.25">
      <c r="D75" s="1">
        <v>40982</v>
      </c>
      <c r="E75">
        <v>9.521891383933101E-2</v>
      </c>
      <c r="G75" s="1">
        <v>40982</v>
      </c>
      <c r="H75">
        <v>321.67084571638276</v>
      </c>
      <c r="J75" s="1">
        <v>40982</v>
      </c>
      <c r="K75">
        <v>4.6689567139918129</v>
      </c>
    </row>
    <row r="76" spans="4:11" x14ac:dyDescent="0.25">
      <c r="D76" s="1">
        <v>40983</v>
      </c>
      <c r="E76">
        <v>-5.0910904734614899</v>
      </c>
      <c r="G76" s="1">
        <v>40983</v>
      </c>
      <c r="H76">
        <v>323.10613997894552</v>
      </c>
      <c r="J76" s="1">
        <v>40983</v>
      </c>
      <c r="K76">
        <v>4.7828439845213353</v>
      </c>
    </row>
    <row r="77" spans="4:11" x14ac:dyDescent="0.25">
      <c r="D77" s="1">
        <v>40984</v>
      </c>
      <c r="E77">
        <v>-5.6028473307920104</v>
      </c>
      <c r="G77" s="1">
        <v>40984</v>
      </c>
      <c r="H77">
        <v>324.21528807559554</v>
      </c>
      <c r="J77" s="1">
        <v>40984</v>
      </c>
      <c r="K77">
        <v>5.2066412839145499</v>
      </c>
    </row>
    <row r="78" spans="4:11" x14ac:dyDescent="0.25">
      <c r="D78" s="1">
        <v>40985</v>
      </c>
      <c r="E78">
        <v>0.75816635730615767</v>
      </c>
      <c r="G78" s="1">
        <v>40985</v>
      </c>
      <c r="H78">
        <v>323.40193444708279</v>
      </c>
      <c r="J78" s="1">
        <v>40985</v>
      </c>
      <c r="K78">
        <v>5.3809004761406634</v>
      </c>
    </row>
    <row r="79" spans="4:11" x14ac:dyDescent="0.25">
      <c r="D79" s="1">
        <v>40986</v>
      </c>
      <c r="E79">
        <v>3.7209525416337943</v>
      </c>
      <c r="G79" s="1">
        <v>40986</v>
      </c>
      <c r="H79">
        <v>322.56008811750189</v>
      </c>
      <c r="J79" s="1">
        <v>40986</v>
      </c>
      <c r="K79">
        <v>5.3815589376244892</v>
      </c>
    </row>
    <row r="80" spans="4:11" x14ac:dyDescent="0.25">
      <c r="D80" s="1">
        <v>40987</v>
      </c>
      <c r="E80">
        <v>4.1417881657100288</v>
      </c>
      <c r="G80" s="1">
        <v>40987</v>
      </c>
      <c r="H80">
        <v>322.87156850095272</v>
      </c>
      <c r="J80" s="1">
        <v>40987</v>
      </c>
      <c r="K80">
        <v>5.5911098643775015</v>
      </c>
    </row>
    <row r="81" spans="4:11" x14ac:dyDescent="0.25">
      <c r="D81" s="1">
        <v>40988</v>
      </c>
      <c r="E81">
        <v>2.0065013749563678</v>
      </c>
      <c r="G81" s="1">
        <v>40988</v>
      </c>
      <c r="H81">
        <v>321.98006509494189</v>
      </c>
      <c r="J81" s="1">
        <v>40988</v>
      </c>
      <c r="K81">
        <v>5.1284068373478888</v>
      </c>
    </row>
    <row r="82" spans="4:11" x14ac:dyDescent="0.25">
      <c r="D82" s="1">
        <v>40989</v>
      </c>
      <c r="E82">
        <v>0.7296706495462244</v>
      </c>
      <c r="G82" s="1">
        <v>40989</v>
      </c>
      <c r="H82">
        <v>321.20316608479374</v>
      </c>
      <c r="J82" s="1">
        <v>40989</v>
      </c>
      <c r="K82">
        <v>4.8417092432037805</v>
      </c>
    </row>
    <row r="83" spans="4:11" x14ac:dyDescent="0.25">
      <c r="D83" s="1">
        <v>40990</v>
      </c>
      <c r="E83">
        <v>2.8567546141693079</v>
      </c>
      <c r="G83" s="1">
        <v>40990</v>
      </c>
      <c r="H83">
        <v>321.74148985319721</v>
      </c>
      <c r="J83" s="1">
        <v>40990</v>
      </c>
      <c r="K83">
        <v>5.1781727740893349</v>
      </c>
    </row>
    <row r="84" spans="4:11" x14ac:dyDescent="0.25">
      <c r="D84" s="1">
        <v>40991</v>
      </c>
      <c r="E84">
        <v>-3.2415138549796406E-2</v>
      </c>
      <c r="G84" s="1">
        <v>40991</v>
      </c>
      <c r="H84">
        <v>322.33700221157005</v>
      </c>
      <c r="J84" s="1">
        <v>40991</v>
      </c>
      <c r="K84">
        <v>5.2486892405957457</v>
      </c>
    </row>
    <row r="85" spans="4:11" x14ac:dyDescent="0.25">
      <c r="D85" s="1">
        <v>40992</v>
      </c>
      <c r="E85">
        <v>-2.8607394021591319</v>
      </c>
      <c r="G85" s="1">
        <v>40992</v>
      </c>
      <c r="H85">
        <v>323.06066071922351</v>
      </c>
      <c r="J85" s="1">
        <v>40992</v>
      </c>
      <c r="K85">
        <v>5.4672730718256215</v>
      </c>
    </row>
    <row r="86" spans="4:11" x14ac:dyDescent="0.25">
      <c r="D86" s="1">
        <v>40993</v>
      </c>
      <c r="E86">
        <v>-2.0465253016978515</v>
      </c>
      <c r="G86" s="1">
        <v>40993</v>
      </c>
      <c r="H86">
        <v>322.85796442219623</v>
      </c>
      <c r="J86" s="1">
        <v>40993</v>
      </c>
      <c r="K86">
        <v>5.2984877282985652</v>
      </c>
    </row>
    <row r="87" spans="4:11" x14ac:dyDescent="0.25">
      <c r="D87" s="1">
        <v>40994</v>
      </c>
      <c r="E87">
        <v>-3.0972060266208832</v>
      </c>
      <c r="G87" s="1">
        <v>40994</v>
      </c>
      <c r="H87">
        <v>323.46964571774367</v>
      </c>
      <c r="J87" s="1">
        <v>40994</v>
      </c>
      <c r="K87">
        <v>5.1479169454619296</v>
      </c>
    </row>
    <row r="88" spans="4:11" x14ac:dyDescent="0.25">
      <c r="D88" s="1">
        <v>40995</v>
      </c>
      <c r="E88">
        <v>-0.53063096089950024</v>
      </c>
      <c r="G88" s="1">
        <v>40995</v>
      </c>
      <c r="H88">
        <v>322.63788867366321</v>
      </c>
      <c r="J88" s="1">
        <v>40995</v>
      </c>
      <c r="K88">
        <v>4.7673032007191347</v>
      </c>
    </row>
    <row r="89" spans="4:11" x14ac:dyDescent="0.25">
      <c r="D89" s="1">
        <v>40996</v>
      </c>
      <c r="E89">
        <v>-0.62128855419106654</v>
      </c>
      <c r="G89" s="1">
        <v>40996</v>
      </c>
      <c r="H89">
        <v>322.37500579953104</v>
      </c>
      <c r="J89" s="1">
        <v>40996</v>
      </c>
      <c r="K89">
        <v>4.4642979305674979</v>
      </c>
    </row>
    <row r="90" spans="4:11" x14ac:dyDescent="0.25">
      <c r="D90" s="1">
        <v>40997</v>
      </c>
      <c r="E90">
        <v>2.01302793419126</v>
      </c>
      <c r="G90" s="1">
        <v>40997</v>
      </c>
      <c r="H90">
        <v>323.38424134939498</v>
      </c>
      <c r="J90" s="1">
        <v>40997</v>
      </c>
      <c r="K90">
        <v>4.2849867258552798</v>
      </c>
    </row>
    <row r="91" spans="4:11" x14ac:dyDescent="0.25">
      <c r="D91" s="1">
        <v>40998</v>
      </c>
      <c r="E91">
        <v>2.4329396670302246</v>
      </c>
      <c r="G91" s="1">
        <v>40998</v>
      </c>
      <c r="H91">
        <v>324.89588751574524</v>
      </c>
      <c r="J91" s="1">
        <v>40998</v>
      </c>
      <c r="K91">
        <v>4.5296980703048408</v>
      </c>
    </row>
    <row r="92" spans="4:11" x14ac:dyDescent="0.25">
      <c r="D92" s="1">
        <v>40999</v>
      </c>
      <c r="E92">
        <v>2.0693868966754327</v>
      </c>
      <c r="G92" s="1">
        <v>40999</v>
      </c>
      <c r="H92">
        <v>325.46871806804666</v>
      </c>
      <c r="J92" s="1">
        <v>40999</v>
      </c>
      <c r="K92">
        <v>4.7992968124500903</v>
      </c>
    </row>
    <row r="93" spans="4:11" x14ac:dyDescent="0.25">
      <c r="D93" s="1">
        <v>41000</v>
      </c>
      <c r="E93">
        <v>3.3555814042647709</v>
      </c>
      <c r="G93" s="1">
        <v>41000</v>
      </c>
      <c r="H93">
        <v>328.28911337695922</v>
      </c>
      <c r="J93" s="1">
        <v>41000</v>
      </c>
      <c r="K93">
        <v>4.6162617784123601</v>
      </c>
    </row>
    <row r="94" spans="4:11" x14ac:dyDescent="0.25">
      <c r="D94" s="1">
        <v>41001</v>
      </c>
      <c r="E94">
        <v>1.3496956789368897</v>
      </c>
      <c r="G94" s="1">
        <v>41001</v>
      </c>
      <c r="H94">
        <v>327.28186683459955</v>
      </c>
      <c r="J94" s="1">
        <v>41001</v>
      </c>
      <c r="K94">
        <v>4.3307425983820647</v>
      </c>
    </row>
    <row r="95" spans="4:11" x14ac:dyDescent="0.25">
      <c r="D95" s="1">
        <v>41002</v>
      </c>
      <c r="E95">
        <v>2.8306010495588056</v>
      </c>
      <c r="G95" s="1">
        <v>41002</v>
      </c>
      <c r="H95">
        <v>329.51992758178517</v>
      </c>
      <c r="J95" s="1">
        <v>41002</v>
      </c>
      <c r="K95">
        <v>4.0311358141303808</v>
      </c>
    </row>
    <row r="96" spans="4:11" x14ac:dyDescent="0.25">
      <c r="D96" s="1">
        <v>41003</v>
      </c>
      <c r="E96">
        <v>2.9664144072021785</v>
      </c>
      <c r="G96" s="1">
        <v>41003</v>
      </c>
      <c r="H96">
        <v>332.08771110849273</v>
      </c>
      <c r="J96" s="1">
        <v>41003</v>
      </c>
      <c r="K96">
        <v>4.6610588759675071</v>
      </c>
    </row>
    <row r="97" spans="4:11" x14ac:dyDescent="0.25">
      <c r="D97" s="1">
        <v>41004</v>
      </c>
      <c r="E97">
        <v>1.1966724529563681</v>
      </c>
      <c r="G97" s="1">
        <v>41004</v>
      </c>
      <c r="H97">
        <v>330.20202778135535</v>
      </c>
      <c r="J97" s="1">
        <v>41004</v>
      </c>
      <c r="K97">
        <v>4.8937130445929462</v>
      </c>
    </row>
    <row r="98" spans="4:11" x14ac:dyDescent="0.25">
      <c r="D98" s="1">
        <v>41005</v>
      </c>
      <c r="E98">
        <v>3.312028157603621</v>
      </c>
      <c r="G98" s="1">
        <v>41005</v>
      </c>
      <c r="H98">
        <v>329.51384303709079</v>
      </c>
      <c r="J98" s="1">
        <v>41005</v>
      </c>
      <c r="K98">
        <v>5.2235871251028572</v>
      </c>
    </row>
    <row r="99" spans="4:11" x14ac:dyDescent="0.25">
      <c r="D99" s="1">
        <v>41006</v>
      </c>
      <c r="E99">
        <v>2.0582680427747233</v>
      </c>
      <c r="G99" s="1">
        <v>41006</v>
      </c>
      <c r="H99">
        <v>328.71332829147582</v>
      </c>
      <c r="J99" s="1">
        <v>41006</v>
      </c>
      <c r="K99">
        <v>4.8804550063334977</v>
      </c>
    </row>
    <row r="100" spans="4:11" x14ac:dyDescent="0.25">
      <c r="D100" s="1">
        <v>41007</v>
      </c>
      <c r="E100">
        <v>5.810192772147138</v>
      </c>
      <c r="G100" s="1">
        <v>41007</v>
      </c>
      <c r="H100">
        <v>328.06812618765821</v>
      </c>
      <c r="J100" s="1">
        <v>41007</v>
      </c>
      <c r="K100">
        <v>4.797012857860329</v>
      </c>
    </row>
    <row r="101" spans="4:11" x14ac:dyDescent="0.25">
      <c r="D101" s="1">
        <v>41008</v>
      </c>
      <c r="E101">
        <v>4.8836925941790321</v>
      </c>
      <c r="G101" s="1">
        <v>41008</v>
      </c>
      <c r="H101">
        <v>328.53711984434347</v>
      </c>
      <c r="J101" s="1">
        <v>41008</v>
      </c>
      <c r="K101">
        <v>4.7239436636236523</v>
      </c>
    </row>
    <row r="102" spans="4:11" x14ac:dyDescent="0.25">
      <c r="D102" s="1">
        <v>41009</v>
      </c>
      <c r="E102">
        <v>4.0651483886476152</v>
      </c>
      <c r="G102" s="1">
        <v>41009</v>
      </c>
      <c r="H102">
        <v>328.48407762726521</v>
      </c>
      <c r="J102" s="1">
        <v>41009</v>
      </c>
      <c r="K102">
        <v>4.6179481080147244</v>
      </c>
    </row>
    <row r="103" spans="4:11" x14ac:dyDescent="0.25">
      <c r="D103" s="1">
        <v>41010</v>
      </c>
      <c r="E103">
        <v>4.896897484331876</v>
      </c>
      <c r="G103" s="1">
        <v>41010</v>
      </c>
      <c r="H103">
        <v>328.90577932245492</v>
      </c>
      <c r="J103" s="1">
        <v>41010</v>
      </c>
      <c r="K103">
        <v>4.6237368606985045</v>
      </c>
    </row>
    <row r="104" spans="4:11" x14ac:dyDescent="0.25">
      <c r="D104" s="1">
        <v>41011</v>
      </c>
      <c r="E104">
        <v>6.3982673719364023</v>
      </c>
      <c r="G104" s="1">
        <v>41011</v>
      </c>
      <c r="H104">
        <v>328.44220580298861</v>
      </c>
      <c r="J104" s="1">
        <v>41011</v>
      </c>
      <c r="K104">
        <v>4.8595483869431133</v>
      </c>
    </row>
    <row r="105" spans="4:11" x14ac:dyDescent="0.25">
      <c r="D105" s="1">
        <v>41012</v>
      </c>
      <c r="E105">
        <v>4.9867936562720923</v>
      </c>
      <c r="G105" s="1">
        <v>41012</v>
      </c>
      <c r="H105">
        <v>327.35928129952333</v>
      </c>
      <c r="J105" s="1">
        <v>41012</v>
      </c>
      <c r="K105">
        <v>4.5075495930957592</v>
      </c>
    </row>
    <row r="106" spans="4:11" x14ac:dyDescent="0.25">
      <c r="D106" s="1">
        <v>41013</v>
      </c>
      <c r="E106">
        <v>8.8538743546276919</v>
      </c>
      <c r="G106" s="1">
        <v>41013</v>
      </c>
      <c r="H106">
        <v>327.31156454490542</v>
      </c>
      <c r="J106" s="1">
        <v>41013</v>
      </c>
      <c r="K106">
        <v>4.5547850949891346</v>
      </c>
    </row>
    <row r="107" spans="4:11" x14ac:dyDescent="0.25">
      <c r="D107" s="1">
        <v>41014</v>
      </c>
      <c r="E107">
        <v>10.065066627850468</v>
      </c>
      <c r="G107" s="1">
        <v>41014</v>
      </c>
      <c r="H107">
        <v>326.33859465852964</v>
      </c>
      <c r="J107" s="1">
        <v>41014</v>
      </c>
      <c r="K107">
        <v>4.6507987800985067</v>
      </c>
    </row>
    <row r="108" spans="4:11" x14ac:dyDescent="0.25">
      <c r="D108" s="1">
        <v>41015</v>
      </c>
      <c r="E108">
        <v>15.42902426037943</v>
      </c>
      <c r="G108" s="1">
        <v>41015</v>
      </c>
      <c r="H108">
        <v>322.13084405054707</v>
      </c>
      <c r="J108" s="1">
        <v>41015</v>
      </c>
      <c r="K108">
        <v>5.2657704630652482</v>
      </c>
    </row>
    <row r="109" spans="4:11" x14ac:dyDescent="0.25">
      <c r="D109" s="1">
        <v>41016</v>
      </c>
      <c r="E109">
        <v>17.322054473311947</v>
      </c>
      <c r="G109" s="1">
        <v>41016</v>
      </c>
      <c r="H109">
        <v>333.24046831169585</v>
      </c>
      <c r="J109" s="1">
        <v>41016</v>
      </c>
      <c r="K109">
        <v>4.5493492527941601</v>
      </c>
    </row>
    <row r="110" spans="4:11" x14ac:dyDescent="0.25">
      <c r="D110" s="1">
        <v>41017</v>
      </c>
      <c r="E110">
        <v>10.296988397750786</v>
      </c>
      <c r="G110" s="1">
        <v>41017</v>
      </c>
      <c r="H110">
        <v>337.08349235923231</v>
      </c>
      <c r="J110" s="1">
        <v>41017</v>
      </c>
      <c r="K110">
        <v>4.3473544959551633</v>
      </c>
    </row>
    <row r="111" spans="4:11" x14ac:dyDescent="0.25">
      <c r="D111" s="1">
        <v>41018</v>
      </c>
      <c r="E111">
        <v>10.729001248662991</v>
      </c>
      <c r="G111" s="1">
        <v>41018</v>
      </c>
      <c r="H111">
        <v>338.09831979689778</v>
      </c>
      <c r="J111" s="1">
        <v>41018</v>
      </c>
      <c r="K111">
        <v>4.5169241420220354</v>
      </c>
    </row>
    <row r="112" spans="4:11" x14ac:dyDescent="0.25">
      <c r="D112" s="1">
        <v>41019</v>
      </c>
      <c r="E112">
        <v>12.978908721382222</v>
      </c>
      <c r="G112" s="1">
        <v>41019</v>
      </c>
      <c r="H112">
        <v>337.71299202521578</v>
      </c>
      <c r="J112" s="1">
        <v>41019</v>
      </c>
      <c r="K112">
        <v>4.6524892572449161</v>
      </c>
    </row>
    <row r="113" spans="4:11" x14ac:dyDescent="0.25">
      <c r="D113" s="1">
        <v>41020</v>
      </c>
      <c r="E113">
        <v>16.688802125589014</v>
      </c>
      <c r="G113" s="1">
        <v>41020</v>
      </c>
      <c r="H113">
        <v>335.48839961604818</v>
      </c>
      <c r="J113" s="1">
        <v>41020</v>
      </c>
      <c r="K113">
        <v>4.6353772284825023</v>
      </c>
    </row>
    <row r="114" spans="4:11" x14ac:dyDescent="0.25">
      <c r="D114" s="1">
        <v>41021</v>
      </c>
      <c r="E114">
        <v>17.866606968522731</v>
      </c>
      <c r="G114" s="1">
        <v>41021</v>
      </c>
      <c r="H114">
        <v>331.84111372939003</v>
      </c>
      <c r="J114" s="1">
        <v>41021</v>
      </c>
      <c r="K114">
        <v>5.0173407657419133</v>
      </c>
    </row>
    <row r="115" spans="4:11" x14ac:dyDescent="0.25">
      <c r="D115" s="1">
        <v>41022</v>
      </c>
      <c r="E115">
        <v>16.240187142441709</v>
      </c>
      <c r="G115" s="1">
        <v>41022</v>
      </c>
      <c r="H115">
        <v>331.41855295216294</v>
      </c>
      <c r="J115" s="1">
        <v>41022</v>
      </c>
      <c r="K115">
        <v>4.6692464041013686</v>
      </c>
    </row>
    <row r="116" spans="4:11" x14ac:dyDescent="0.25">
      <c r="D116" s="1">
        <v>41023</v>
      </c>
      <c r="E116">
        <v>17.083735093493178</v>
      </c>
      <c r="G116" s="1">
        <v>41023</v>
      </c>
      <c r="H116">
        <v>332.12493979621354</v>
      </c>
      <c r="J116" s="1">
        <v>41023</v>
      </c>
      <c r="K116">
        <v>5.1344502121227853</v>
      </c>
    </row>
    <row r="117" spans="4:11" x14ac:dyDescent="0.25">
      <c r="D117" s="1">
        <v>41024</v>
      </c>
      <c r="E117">
        <v>18.441758385813813</v>
      </c>
      <c r="G117" s="1">
        <v>41024</v>
      </c>
      <c r="H117">
        <v>332.59053525514821</v>
      </c>
      <c r="J117" s="1">
        <v>41024</v>
      </c>
      <c r="K117">
        <v>5.2624293095107548</v>
      </c>
    </row>
    <row r="118" spans="4:11" x14ac:dyDescent="0.25">
      <c r="D118" s="1">
        <v>41025</v>
      </c>
      <c r="E118">
        <v>18.641657057713072</v>
      </c>
      <c r="G118" s="1">
        <v>41025</v>
      </c>
      <c r="H118">
        <v>331.71640647015244</v>
      </c>
      <c r="J118" s="1">
        <v>41025</v>
      </c>
      <c r="K118">
        <v>5.0247656051481311</v>
      </c>
    </row>
    <row r="119" spans="4:11" x14ac:dyDescent="0.25">
      <c r="D119" s="1">
        <v>41026</v>
      </c>
      <c r="E119">
        <v>17.400821511367489</v>
      </c>
      <c r="G119" s="1">
        <v>41026</v>
      </c>
      <c r="H119">
        <v>331.12309476075683</v>
      </c>
      <c r="J119" s="1">
        <v>41026</v>
      </c>
      <c r="K119">
        <v>4.7943225442356878</v>
      </c>
    </row>
    <row r="120" spans="4:11" x14ac:dyDescent="0.25">
      <c r="D120" s="1">
        <v>41027</v>
      </c>
      <c r="E120">
        <v>21.678368336911269</v>
      </c>
      <c r="G120" s="1">
        <v>41027</v>
      </c>
      <c r="H120">
        <v>325.38204824719617</v>
      </c>
      <c r="J120" s="1">
        <v>41027</v>
      </c>
      <c r="K120">
        <v>5.0870232623570031</v>
      </c>
    </row>
    <row r="121" spans="4:11" x14ac:dyDescent="0.25">
      <c r="D121" s="1">
        <v>41028</v>
      </c>
      <c r="E121">
        <v>20.980465773927119</v>
      </c>
      <c r="G121" s="1">
        <v>41028</v>
      </c>
      <c r="H121">
        <v>316.90942743206466</v>
      </c>
      <c r="J121" s="1">
        <v>41028</v>
      </c>
      <c r="K121">
        <v>6.0277180606542089</v>
      </c>
    </row>
    <row r="122" spans="4:11" x14ac:dyDescent="0.25">
      <c r="D122" s="1">
        <v>41029</v>
      </c>
      <c r="E122">
        <v>11.879280451140506</v>
      </c>
      <c r="G122" s="1">
        <v>41029</v>
      </c>
      <c r="H122">
        <v>305.14917416445189</v>
      </c>
      <c r="J122" s="1">
        <v>41029</v>
      </c>
      <c r="K122">
        <v>6.9556569274911988</v>
      </c>
    </row>
    <row r="123" spans="4:11" x14ac:dyDescent="0.25">
      <c r="D123" s="1">
        <v>41030</v>
      </c>
      <c r="E123">
        <v>13.73518041313555</v>
      </c>
      <c r="G123" s="1">
        <v>41030</v>
      </c>
      <c r="H123">
        <v>301.35344321053083</v>
      </c>
      <c r="J123" s="1">
        <v>41030</v>
      </c>
      <c r="K123">
        <v>6.4117286033259866</v>
      </c>
    </row>
    <row r="124" spans="4:11" x14ac:dyDescent="0.25">
      <c r="D124" s="1">
        <v>41031</v>
      </c>
      <c r="E124">
        <v>10.280752800912254</v>
      </c>
      <c r="G124" s="1">
        <v>41031</v>
      </c>
      <c r="H124">
        <v>302.08685978971062</v>
      </c>
      <c r="J124" s="1">
        <v>41031</v>
      </c>
      <c r="K124">
        <v>6.2241426553500547</v>
      </c>
    </row>
    <row r="125" spans="4:11" x14ac:dyDescent="0.25">
      <c r="D125" s="1">
        <v>41032</v>
      </c>
      <c r="E125">
        <v>14.301820059590172</v>
      </c>
      <c r="G125" s="1">
        <v>41032</v>
      </c>
      <c r="H125">
        <v>301.36870554256359</v>
      </c>
      <c r="J125" s="1">
        <v>41032</v>
      </c>
      <c r="K125">
        <v>6.3853542695300414</v>
      </c>
    </row>
    <row r="126" spans="4:11" x14ac:dyDescent="0.25">
      <c r="D126" s="1">
        <v>41033</v>
      </c>
      <c r="E126">
        <v>13.759184540405514</v>
      </c>
      <c r="G126" s="1">
        <v>41033</v>
      </c>
      <c r="H126">
        <v>302.74089204453486</v>
      </c>
      <c r="J126" s="1">
        <v>41033</v>
      </c>
      <c r="K126">
        <v>6.1740921698477367</v>
      </c>
    </row>
    <row r="127" spans="4:11" x14ac:dyDescent="0.25">
      <c r="D127" s="1">
        <v>41034</v>
      </c>
      <c r="E127">
        <v>17.055190285059442</v>
      </c>
      <c r="G127" s="1">
        <v>41034</v>
      </c>
      <c r="H127">
        <v>320.44729633870605</v>
      </c>
      <c r="J127" s="1">
        <v>41034</v>
      </c>
      <c r="K127">
        <v>4.7203169123706745</v>
      </c>
    </row>
    <row r="128" spans="4:11" x14ac:dyDescent="0.25">
      <c r="D128" s="1">
        <v>41035</v>
      </c>
      <c r="E128">
        <v>19.659963375726502</v>
      </c>
      <c r="G128" s="1">
        <v>41035</v>
      </c>
      <c r="H128">
        <v>333.38444012094885</v>
      </c>
      <c r="J128" s="1">
        <v>41035</v>
      </c>
      <c r="K128">
        <v>4.9534785245380224</v>
      </c>
    </row>
    <row r="129" spans="4:11" x14ac:dyDescent="0.25">
      <c r="D129" s="1">
        <v>41036</v>
      </c>
      <c r="E129">
        <v>20.037778293886397</v>
      </c>
      <c r="G129" s="1">
        <v>41036</v>
      </c>
      <c r="H129">
        <v>336.64878188177278</v>
      </c>
      <c r="J129" s="1">
        <v>41036</v>
      </c>
      <c r="K129">
        <v>4.8120877499492405</v>
      </c>
    </row>
    <row r="130" spans="4:11" x14ac:dyDescent="0.25">
      <c r="D130" s="1">
        <v>41037</v>
      </c>
      <c r="E130">
        <v>18.61725558341816</v>
      </c>
      <c r="G130" s="1">
        <v>41037</v>
      </c>
      <c r="H130">
        <v>337.44716607309664</v>
      </c>
      <c r="J130" s="1">
        <v>41037</v>
      </c>
      <c r="K130">
        <v>4.7024983025743872</v>
      </c>
    </row>
    <row r="131" spans="4:11" x14ac:dyDescent="0.25">
      <c r="D131" s="1">
        <v>41038</v>
      </c>
      <c r="E131">
        <v>15.707170693470614</v>
      </c>
      <c r="G131" s="1">
        <v>41038</v>
      </c>
      <c r="H131">
        <v>339.10726814471298</v>
      </c>
      <c r="J131" s="1">
        <v>41038</v>
      </c>
      <c r="K131">
        <v>5.1974295825242587</v>
      </c>
    </row>
    <row r="132" spans="4:11" x14ac:dyDescent="0.25">
      <c r="D132" s="1">
        <v>41039</v>
      </c>
      <c r="E132">
        <v>14.025351771341933</v>
      </c>
      <c r="G132" s="1">
        <v>41039</v>
      </c>
      <c r="H132">
        <v>339.35703638679172</v>
      </c>
      <c r="J132" s="1">
        <v>41039</v>
      </c>
      <c r="K132">
        <v>5.0267087143021278</v>
      </c>
    </row>
    <row r="133" spans="4:11" x14ac:dyDescent="0.25">
      <c r="D133" s="1">
        <v>41040</v>
      </c>
      <c r="E133">
        <v>19.193282640644863</v>
      </c>
      <c r="G133" s="1">
        <v>41040</v>
      </c>
      <c r="H133">
        <v>338.29550109454516</v>
      </c>
      <c r="J133" s="1">
        <v>41040</v>
      </c>
      <c r="K133">
        <v>4.8756553226298962</v>
      </c>
    </row>
    <row r="134" spans="4:11" x14ac:dyDescent="0.25">
      <c r="D134" s="1">
        <v>41041</v>
      </c>
      <c r="E134">
        <v>24.573570303363564</v>
      </c>
      <c r="G134" s="1">
        <v>41041</v>
      </c>
      <c r="H134">
        <v>337.90131219149674</v>
      </c>
      <c r="J134" s="1">
        <v>41041</v>
      </c>
      <c r="K134">
        <v>4.7210448246279126</v>
      </c>
    </row>
    <row r="135" spans="4:11" x14ac:dyDescent="0.25">
      <c r="D135" s="1">
        <v>41042</v>
      </c>
      <c r="E135">
        <v>14.227192706553167</v>
      </c>
      <c r="G135" s="1">
        <v>41042</v>
      </c>
      <c r="H135">
        <v>338.38943191483679</v>
      </c>
      <c r="J135" s="1">
        <v>41042</v>
      </c>
      <c r="K135">
        <v>4.4912139067271362</v>
      </c>
    </row>
    <row r="136" spans="4:11" x14ac:dyDescent="0.25">
      <c r="D136" s="1">
        <v>41043</v>
      </c>
      <c r="E136">
        <v>11.366338570123826</v>
      </c>
      <c r="G136" s="1">
        <v>41043</v>
      </c>
      <c r="H136">
        <v>339.75742197613852</v>
      </c>
      <c r="J136" s="1">
        <v>41043</v>
      </c>
      <c r="K136">
        <v>4.5917554604800808</v>
      </c>
    </row>
    <row r="137" spans="4:11" x14ac:dyDescent="0.25">
      <c r="D137" s="1">
        <v>41044</v>
      </c>
      <c r="E137">
        <v>15.394592601041595</v>
      </c>
      <c r="G137" s="1">
        <v>41044</v>
      </c>
      <c r="H137">
        <v>339.66541171178648</v>
      </c>
      <c r="J137" s="1">
        <v>41044</v>
      </c>
      <c r="K137">
        <v>4.6387167058804799</v>
      </c>
    </row>
    <row r="138" spans="4:11" x14ac:dyDescent="0.25">
      <c r="D138" s="1">
        <v>41045</v>
      </c>
      <c r="E138">
        <v>23.199393803061778</v>
      </c>
      <c r="G138" s="1">
        <v>41045</v>
      </c>
      <c r="H138">
        <v>338.64993973025236</v>
      </c>
      <c r="J138" s="1">
        <v>41045</v>
      </c>
      <c r="K138">
        <v>4.5748491916140051</v>
      </c>
    </row>
    <row r="139" spans="4:11" x14ac:dyDescent="0.25">
      <c r="D139" s="1">
        <v>41046</v>
      </c>
      <c r="E139">
        <v>22.347103729512433</v>
      </c>
      <c r="G139" s="1">
        <v>41046</v>
      </c>
      <c r="H139">
        <v>339.00951096605485</v>
      </c>
      <c r="J139" s="1">
        <v>41046</v>
      </c>
      <c r="K139">
        <v>4.5238329239098114</v>
      </c>
    </row>
    <row r="140" spans="4:11" x14ac:dyDescent="0.25">
      <c r="D140" s="1">
        <v>41047</v>
      </c>
      <c r="E140">
        <v>20.257179283435526</v>
      </c>
      <c r="G140" s="1">
        <v>41047</v>
      </c>
      <c r="H140">
        <v>339.15024217497012</v>
      </c>
      <c r="J140" s="1">
        <v>41047</v>
      </c>
      <c r="K140">
        <v>4.7013601805146576</v>
      </c>
    </row>
    <row r="141" spans="4:11" x14ac:dyDescent="0.25">
      <c r="D141" s="1">
        <v>41048</v>
      </c>
      <c r="E141">
        <v>21.278964589178823</v>
      </c>
      <c r="G141" s="1">
        <v>41048</v>
      </c>
      <c r="H141">
        <v>339.55076839197721</v>
      </c>
      <c r="J141" s="1">
        <v>41048</v>
      </c>
      <c r="K141">
        <v>4.8766415736708124</v>
      </c>
    </row>
    <row r="142" spans="4:11" x14ac:dyDescent="0.25">
      <c r="D142" s="1">
        <v>41049</v>
      </c>
      <c r="E142">
        <v>24.416950714691634</v>
      </c>
      <c r="G142" s="1">
        <v>41049</v>
      </c>
      <c r="H142">
        <v>339.36170706995671</v>
      </c>
      <c r="J142" s="1">
        <v>41049</v>
      </c>
      <c r="K142">
        <v>4.8347820109187527</v>
      </c>
    </row>
    <row r="143" spans="4:11" x14ac:dyDescent="0.25">
      <c r="D143" s="1">
        <v>41050</v>
      </c>
      <c r="E143">
        <v>25.219684804723364</v>
      </c>
      <c r="G143" s="1">
        <v>41050</v>
      </c>
      <c r="H143">
        <v>332.3514798562079</v>
      </c>
      <c r="J143" s="1">
        <v>41050</v>
      </c>
      <c r="K143">
        <v>5.8047453918791332</v>
      </c>
    </row>
    <row r="144" spans="4:11" x14ac:dyDescent="0.25">
      <c r="D144" s="1">
        <v>41051</v>
      </c>
      <c r="E144">
        <v>25.995642814226255</v>
      </c>
      <c r="G144" s="1">
        <v>41051</v>
      </c>
      <c r="H144">
        <v>305.85248828303128</v>
      </c>
      <c r="J144" s="1">
        <v>41051</v>
      </c>
      <c r="K144">
        <v>5.7386139035592265</v>
      </c>
    </row>
    <row r="145" spans="4:11" x14ac:dyDescent="0.25">
      <c r="D145" s="1">
        <v>41052</v>
      </c>
      <c r="E145">
        <v>18.764430092013232</v>
      </c>
      <c r="G145" s="1">
        <v>41052</v>
      </c>
      <c r="H145">
        <v>321.80932282149422</v>
      </c>
      <c r="J145" s="1">
        <v>41052</v>
      </c>
      <c r="K145">
        <v>4.5840877404339393</v>
      </c>
    </row>
    <row r="146" spans="4:11" x14ac:dyDescent="0.25">
      <c r="D146" s="1">
        <v>41053</v>
      </c>
      <c r="E146">
        <v>14.259288191075701</v>
      </c>
      <c r="G146" s="1">
        <v>41053</v>
      </c>
      <c r="H146">
        <v>325.59678804369634</v>
      </c>
      <c r="J146" s="1">
        <v>41053</v>
      </c>
      <c r="K146">
        <v>4.7828654429746971</v>
      </c>
    </row>
    <row r="147" spans="4:11" x14ac:dyDescent="0.25">
      <c r="D147" s="1">
        <v>41054</v>
      </c>
      <c r="E147">
        <v>15.020866695590755</v>
      </c>
      <c r="G147" s="1">
        <v>41054</v>
      </c>
      <c r="H147">
        <v>329.54472583035391</v>
      </c>
      <c r="J147" s="1">
        <v>41054</v>
      </c>
      <c r="K147">
        <v>4.4676120282480989</v>
      </c>
    </row>
    <row r="148" spans="4:11" x14ac:dyDescent="0.25">
      <c r="D148" s="1">
        <v>41055</v>
      </c>
      <c r="E148">
        <v>16.956287770846647</v>
      </c>
      <c r="G148" s="1">
        <v>41055</v>
      </c>
      <c r="H148">
        <v>333.02008988215408</v>
      </c>
      <c r="J148" s="1">
        <v>41055</v>
      </c>
      <c r="K148">
        <v>4.5540710235641653</v>
      </c>
    </row>
    <row r="149" spans="4:11" x14ac:dyDescent="0.25">
      <c r="D149" s="1">
        <v>41056</v>
      </c>
      <c r="E149">
        <v>19.04517706978152</v>
      </c>
      <c r="G149" s="1">
        <v>41056</v>
      </c>
      <c r="H149">
        <v>337.81941944825468</v>
      </c>
      <c r="J149" s="1">
        <v>41056</v>
      </c>
      <c r="K149">
        <v>4.3053029437933699</v>
      </c>
    </row>
    <row r="150" spans="4:11" x14ac:dyDescent="0.25">
      <c r="D150" s="1">
        <v>41057</v>
      </c>
      <c r="E150">
        <v>15.630962335230059</v>
      </c>
      <c r="G150" s="1">
        <v>41057</v>
      </c>
      <c r="H150">
        <v>340.91578993887879</v>
      </c>
      <c r="J150" s="1">
        <v>41057</v>
      </c>
      <c r="K150">
        <v>4.4285056259286764</v>
      </c>
    </row>
    <row r="151" spans="4:11" x14ac:dyDescent="0.25">
      <c r="D151" s="1">
        <v>41058</v>
      </c>
      <c r="E151">
        <v>20.273978951464862</v>
      </c>
      <c r="G151" s="1">
        <v>41058</v>
      </c>
      <c r="H151">
        <v>345.83954564175275</v>
      </c>
      <c r="J151" s="1">
        <v>41058</v>
      </c>
      <c r="K151">
        <v>4.4773171947928638</v>
      </c>
    </row>
    <row r="152" spans="4:11" x14ac:dyDescent="0.25">
      <c r="D152" s="1">
        <v>41059</v>
      </c>
      <c r="E152">
        <v>21.378298752418967</v>
      </c>
      <c r="G152" s="1">
        <v>41059</v>
      </c>
      <c r="H152">
        <v>345.64921958081646</v>
      </c>
      <c r="J152" s="1">
        <v>41059</v>
      </c>
      <c r="K152">
        <v>4.5005425346120278</v>
      </c>
    </row>
    <row r="153" spans="4:11" x14ac:dyDescent="0.25">
      <c r="D153" s="1">
        <v>41060</v>
      </c>
      <c r="E153">
        <v>13.719849511352324</v>
      </c>
      <c r="G153" s="1">
        <v>41060</v>
      </c>
      <c r="H153">
        <v>346.49722548562227</v>
      </c>
      <c r="J153" s="1">
        <v>41060</v>
      </c>
      <c r="K153">
        <v>4.8127440722580648</v>
      </c>
    </row>
    <row r="154" spans="4:11" x14ac:dyDescent="0.25">
      <c r="D154" s="1">
        <v>41061</v>
      </c>
      <c r="E154">
        <v>15.40036100755156</v>
      </c>
      <c r="G154" s="1">
        <v>41061</v>
      </c>
      <c r="H154">
        <v>336.78085667661895</v>
      </c>
      <c r="J154" s="1">
        <v>41061</v>
      </c>
      <c r="K154">
        <v>5.4062310998877408</v>
      </c>
    </row>
    <row r="155" spans="4:11" x14ac:dyDescent="0.25">
      <c r="D155" s="1">
        <v>41062</v>
      </c>
      <c r="E155">
        <v>17.032350988380148</v>
      </c>
      <c r="G155" s="1">
        <v>41062</v>
      </c>
      <c r="H155">
        <v>341.17902511834853</v>
      </c>
      <c r="J155" s="1">
        <v>41062</v>
      </c>
      <c r="K155">
        <v>5.0884256198591205</v>
      </c>
    </row>
    <row r="156" spans="4:11" x14ac:dyDescent="0.25">
      <c r="D156" s="1">
        <v>41063</v>
      </c>
      <c r="E156">
        <v>12.083497433224672</v>
      </c>
      <c r="G156" s="1">
        <v>41063</v>
      </c>
      <c r="H156">
        <v>342.11454614976014</v>
      </c>
      <c r="J156" s="1">
        <v>41063</v>
      </c>
      <c r="K156">
        <v>4.8594442182008342</v>
      </c>
    </row>
    <row r="157" spans="4:11" x14ac:dyDescent="0.25">
      <c r="D157" s="1">
        <v>41064</v>
      </c>
      <c r="E157">
        <v>14.521793379184617</v>
      </c>
      <c r="G157" s="1">
        <v>41064</v>
      </c>
      <c r="H157">
        <v>342.50712701816587</v>
      </c>
      <c r="J157" s="1">
        <v>41064</v>
      </c>
      <c r="K157">
        <v>4.8394909766474363</v>
      </c>
    </row>
    <row r="158" spans="4:11" x14ac:dyDescent="0.25">
      <c r="D158" s="1">
        <v>41065</v>
      </c>
      <c r="E158">
        <v>17.751464742240763</v>
      </c>
      <c r="G158" s="1">
        <v>41065</v>
      </c>
      <c r="H158">
        <v>339.26603634521803</v>
      </c>
      <c r="J158" s="1">
        <v>41065</v>
      </c>
      <c r="K158">
        <v>5.2952108322070615</v>
      </c>
    </row>
    <row r="159" spans="4:11" x14ac:dyDescent="0.25">
      <c r="D159" s="1">
        <v>41066</v>
      </c>
      <c r="E159">
        <v>19.878225754580345</v>
      </c>
      <c r="G159" s="1">
        <v>41066</v>
      </c>
      <c r="H159">
        <v>336.2851779029271</v>
      </c>
      <c r="J159" s="1">
        <v>41066</v>
      </c>
      <c r="K159">
        <v>5.1608068053839515</v>
      </c>
    </row>
    <row r="160" spans="4:11" x14ac:dyDescent="0.25">
      <c r="D160" s="1">
        <v>41067</v>
      </c>
      <c r="E160">
        <v>17.771898322546793</v>
      </c>
      <c r="G160" s="1">
        <v>41067</v>
      </c>
      <c r="H160">
        <v>336.30381708422721</v>
      </c>
      <c r="J160" s="1">
        <v>41067</v>
      </c>
      <c r="K160">
        <v>4.7011074707174085</v>
      </c>
    </row>
    <row r="161" spans="4:11" x14ac:dyDescent="0.25">
      <c r="D161" s="1">
        <v>41068</v>
      </c>
      <c r="E161">
        <v>18.650884451515537</v>
      </c>
      <c r="G161" s="1">
        <v>41068</v>
      </c>
      <c r="H161">
        <v>336.87699203533174</v>
      </c>
      <c r="J161" s="1">
        <v>41068</v>
      </c>
      <c r="K161">
        <v>4.9579922307557824</v>
      </c>
    </row>
    <row r="162" spans="4:11" x14ac:dyDescent="0.25">
      <c r="D162" s="1">
        <v>41069</v>
      </c>
      <c r="E162">
        <v>17.688233110560581</v>
      </c>
      <c r="G162" s="1">
        <v>41069</v>
      </c>
      <c r="H162">
        <v>338.31010596912205</v>
      </c>
      <c r="J162" s="1">
        <v>41069</v>
      </c>
      <c r="K162">
        <v>4.6063033714281802</v>
      </c>
    </row>
    <row r="163" spans="4:11" x14ac:dyDescent="0.25">
      <c r="D163" s="1">
        <v>41070</v>
      </c>
      <c r="E163">
        <v>18.09036343980662</v>
      </c>
      <c r="G163" s="1">
        <v>41070</v>
      </c>
      <c r="H163">
        <v>339.12732464721194</v>
      </c>
      <c r="J163" s="1">
        <v>41070</v>
      </c>
      <c r="K163">
        <v>4.5869582398487738</v>
      </c>
    </row>
    <row r="164" spans="4:11" x14ac:dyDescent="0.25">
      <c r="D164" s="1">
        <v>41071</v>
      </c>
      <c r="E164">
        <v>23.26523719827534</v>
      </c>
      <c r="G164" s="1">
        <v>41071</v>
      </c>
      <c r="H164">
        <v>338.65558676990003</v>
      </c>
      <c r="J164" s="1">
        <v>41071</v>
      </c>
      <c r="K164">
        <v>4.582217331367036</v>
      </c>
    </row>
    <row r="165" spans="4:11" x14ac:dyDescent="0.25">
      <c r="D165" s="1">
        <v>41072</v>
      </c>
      <c r="E165">
        <v>23.925862410740265</v>
      </c>
      <c r="G165" s="1">
        <v>41072</v>
      </c>
      <c r="H165">
        <v>338.59624772613353</v>
      </c>
      <c r="J165" s="1">
        <v>41072</v>
      </c>
      <c r="K165">
        <v>4.9179627241829706</v>
      </c>
    </row>
    <row r="166" spans="4:11" x14ac:dyDescent="0.25">
      <c r="D166" s="1">
        <v>41073</v>
      </c>
      <c r="E166">
        <v>20.003179058284921</v>
      </c>
      <c r="G166" s="1">
        <v>41073</v>
      </c>
      <c r="H166">
        <v>338.38584602643294</v>
      </c>
      <c r="J166" s="1">
        <v>41073</v>
      </c>
      <c r="K166">
        <v>4.949985220049208</v>
      </c>
    </row>
    <row r="167" spans="4:11" x14ac:dyDescent="0.25">
      <c r="D167" s="1">
        <v>41074</v>
      </c>
      <c r="E167">
        <v>20.289688117660244</v>
      </c>
      <c r="G167" s="1">
        <v>41074</v>
      </c>
      <c r="H167">
        <v>338.84966040709429</v>
      </c>
      <c r="J167" s="1">
        <v>41074</v>
      </c>
      <c r="K167">
        <v>4.7136801886034156</v>
      </c>
    </row>
    <row r="168" spans="4:11" x14ac:dyDescent="0.25">
      <c r="D168" s="1">
        <v>41075</v>
      </c>
      <c r="E168">
        <v>21.671441323596522</v>
      </c>
      <c r="G168" s="1">
        <v>41075</v>
      </c>
      <c r="H168">
        <v>338.17172058122691</v>
      </c>
      <c r="J168" s="1">
        <v>41075</v>
      </c>
      <c r="K168">
        <v>4.5679861703948212</v>
      </c>
    </row>
    <row r="169" spans="4:11" x14ac:dyDescent="0.25">
      <c r="D169" s="1">
        <v>41076</v>
      </c>
      <c r="E169">
        <v>20.483578041792068</v>
      </c>
      <c r="G169" s="1">
        <v>41076</v>
      </c>
      <c r="H169">
        <v>338.61755045908922</v>
      </c>
      <c r="J169" s="1">
        <v>41076</v>
      </c>
      <c r="K169">
        <v>4.7921843844090839</v>
      </c>
    </row>
    <row r="170" spans="4:11" x14ac:dyDescent="0.25">
      <c r="D170" s="1">
        <v>41077</v>
      </c>
      <c r="E170">
        <v>22.629470649248155</v>
      </c>
      <c r="G170" s="1">
        <v>41077</v>
      </c>
      <c r="H170">
        <v>338.71049810729255</v>
      </c>
      <c r="J170" s="1">
        <v>41077</v>
      </c>
      <c r="K170">
        <v>4.7098613778073855</v>
      </c>
    </row>
    <row r="171" spans="4:11" x14ac:dyDescent="0.25">
      <c r="D171" s="1">
        <v>41078</v>
      </c>
      <c r="E171">
        <v>22.757246088183834</v>
      </c>
      <c r="G171" s="1">
        <v>41078</v>
      </c>
      <c r="H171">
        <v>338.02271875796475</v>
      </c>
      <c r="J171" s="1">
        <v>41078</v>
      </c>
      <c r="K171">
        <v>4.4417633237367529</v>
      </c>
    </row>
    <row r="172" spans="4:11" x14ac:dyDescent="0.25">
      <c r="D172" s="1">
        <v>41079</v>
      </c>
      <c r="E172">
        <v>22.991276227972559</v>
      </c>
      <c r="G172" s="1">
        <v>41079</v>
      </c>
      <c r="H172">
        <v>338.60203107679052</v>
      </c>
      <c r="J172" s="1">
        <v>41079</v>
      </c>
      <c r="K172">
        <v>4.6804030215127499</v>
      </c>
    </row>
    <row r="173" spans="4:11" x14ac:dyDescent="0.25">
      <c r="D173" s="1">
        <v>41080</v>
      </c>
      <c r="E173">
        <v>23.285544246540457</v>
      </c>
      <c r="G173" s="1">
        <v>41080</v>
      </c>
      <c r="H173">
        <v>338.02883400016555</v>
      </c>
      <c r="J173" s="1">
        <v>41080</v>
      </c>
      <c r="K173">
        <v>4.3633640198739432</v>
      </c>
    </row>
    <row r="174" spans="4:11" x14ac:dyDescent="0.25">
      <c r="D174" s="1">
        <v>41081</v>
      </c>
      <c r="E174">
        <v>22.599841211389787</v>
      </c>
      <c r="G174" s="1">
        <v>41081</v>
      </c>
      <c r="H174">
        <v>339.11237369518324</v>
      </c>
      <c r="J174" s="1">
        <v>41081</v>
      </c>
      <c r="K174">
        <v>4.5844338632878774</v>
      </c>
    </row>
    <row r="175" spans="4:11" x14ac:dyDescent="0.25">
      <c r="D175" s="1">
        <v>41082</v>
      </c>
      <c r="E175">
        <v>23.710614649161968</v>
      </c>
      <c r="G175" s="1">
        <v>41082</v>
      </c>
      <c r="H175">
        <v>339.28646127389271</v>
      </c>
      <c r="J175" s="1">
        <v>41082</v>
      </c>
      <c r="K175">
        <v>4.8837612460290556</v>
      </c>
    </row>
    <row r="176" spans="4:11" x14ac:dyDescent="0.25">
      <c r="D176" s="1">
        <v>41083</v>
      </c>
      <c r="E176">
        <v>22.595061821821005</v>
      </c>
      <c r="G176" s="1">
        <v>41083</v>
      </c>
      <c r="H176">
        <v>338.46259733783899</v>
      </c>
      <c r="J176" s="1">
        <v>41083</v>
      </c>
      <c r="K176">
        <v>4.5892210370369284</v>
      </c>
    </row>
    <row r="177" spans="4:11" x14ac:dyDescent="0.25">
      <c r="D177" s="1">
        <v>41084</v>
      </c>
      <c r="E177">
        <v>19.435940442515953</v>
      </c>
      <c r="G177" s="1">
        <v>41084</v>
      </c>
      <c r="H177">
        <v>339.57952734144868</v>
      </c>
      <c r="J177" s="1">
        <v>41084</v>
      </c>
      <c r="K177">
        <v>4.6648576842983767</v>
      </c>
    </row>
    <row r="178" spans="4:11" x14ac:dyDescent="0.25">
      <c r="D178" s="1">
        <v>41085</v>
      </c>
      <c r="E178">
        <v>21.789768444894353</v>
      </c>
      <c r="G178" s="1">
        <v>41085</v>
      </c>
      <c r="H178">
        <v>339.82526488909019</v>
      </c>
      <c r="J178" s="1">
        <v>41085</v>
      </c>
      <c r="K178">
        <v>4.7764106135471174</v>
      </c>
    </row>
    <row r="179" spans="4:11" x14ac:dyDescent="0.25">
      <c r="D179" s="1">
        <v>41086</v>
      </c>
      <c r="E179">
        <v>23.964242919929315</v>
      </c>
      <c r="G179" s="1">
        <v>41086</v>
      </c>
      <c r="H179">
        <v>337.46730282092994</v>
      </c>
      <c r="J179" s="1">
        <v>41086</v>
      </c>
      <c r="K179">
        <v>5.0882335378039869</v>
      </c>
    </row>
    <row r="180" spans="4:11" x14ac:dyDescent="0.25">
      <c r="D180" s="1">
        <v>41087</v>
      </c>
      <c r="E180">
        <v>20.159372527021553</v>
      </c>
      <c r="G180" s="1">
        <v>41087</v>
      </c>
      <c r="H180">
        <v>335.8811561397734</v>
      </c>
      <c r="J180" s="1">
        <v>41087</v>
      </c>
      <c r="K180">
        <v>5.2417440234050225</v>
      </c>
    </row>
    <row r="181" spans="4:11" x14ac:dyDescent="0.25">
      <c r="D181" s="1">
        <v>41088</v>
      </c>
      <c r="E181">
        <v>18.579889809544959</v>
      </c>
      <c r="G181" s="1">
        <v>41088</v>
      </c>
      <c r="H181">
        <v>328.42934157208765</v>
      </c>
      <c r="J181" s="1">
        <v>41088</v>
      </c>
      <c r="K181">
        <v>5.6700883705965746</v>
      </c>
    </row>
    <row r="182" spans="4:11" x14ac:dyDescent="0.25">
      <c r="D182" s="1">
        <v>41089</v>
      </c>
      <c r="E182">
        <v>18.758803275106469</v>
      </c>
      <c r="G182" s="1">
        <v>41089</v>
      </c>
      <c r="H182">
        <v>326.98339692203143</v>
      </c>
      <c r="J182" s="1">
        <v>41089</v>
      </c>
      <c r="K182">
        <v>5.5190198092319527</v>
      </c>
    </row>
    <row r="183" spans="4:11" x14ac:dyDescent="0.25">
      <c r="D183" s="1">
        <v>41090</v>
      </c>
      <c r="E183">
        <v>20.028581094559229</v>
      </c>
      <c r="G183" s="1">
        <v>41090</v>
      </c>
      <c r="H183">
        <v>331.18259124615611</v>
      </c>
      <c r="J183" s="1">
        <v>41090</v>
      </c>
      <c r="K183">
        <v>5.0735309447361594</v>
      </c>
    </row>
    <row r="184" spans="4:11" x14ac:dyDescent="0.25">
      <c r="D184" s="1">
        <v>41091</v>
      </c>
      <c r="E184">
        <v>22.036720100668255</v>
      </c>
      <c r="G184" s="1">
        <v>41091</v>
      </c>
      <c r="H184">
        <v>330.93163215266537</v>
      </c>
      <c r="J184" s="1">
        <v>41091</v>
      </c>
      <c r="K184">
        <v>4.8123852037297974</v>
      </c>
    </row>
    <row r="185" spans="4:11" x14ac:dyDescent="0.25">
      <c r="D185" s="1">
        <v>41092</v>
      </c>
      <c r="E185">
        <v>25.391334169542016</v>
      </c>
      <c r="G185" s="1">
        <v>41092</v>
      </c>
      <c r="H185">
        <v>334.47167142522028</v>
      </c>
      <c r="J185" s="1">
        <v>41092</v>
      </c>
      <c r="K185">
        <v>4.348825599296263</v>
      </c>
    </row>
    <row r="186" spans="4:11" x14ac:dyDescent="0.25">
      <c r="D186" s="1">
        <v>41093</v>
      </c>
      <c r="E186">
        <v>24.512105417162491</v>
      </c>
      <c r="G186" s="1">
        <v>41093</v>
      </c>
      <c r="H186">
        <v>334.74821137200263</v>
      </c>
      <c r="J186" s="1">
        <v>41093</v>
      </c>
      <c r="K186">
        <v>4.3429426879256159</v>
      </c>
    </row>
    <row r="187" spans="4:11" x14ac:dyDescent="0.25">
      <c r="D187" s="1">
        <v>41094</v>
      </c>
      <c r="E187">
        <v>25.761595861044544</v>
      </c>
      <c r="G187" s="1">
        <v>41094</v>
      </c>
      <c r="H187">
        <v>334.1027100671709</v>
      </c>
      <c r="J187" s="1">
        <v>41094</v>
      </c>
      <c r="K187">
        <v>4.53900245501094</v>
      </c>
    </row>
    <row r="188" spans="4:11" x14ac:dyDescent="0.25">
      <c r="D188" s="1">
        <v>41095</v>
      </c>
      <c r="E188">
        <v>26.206669256653626</v>
      </c>
      <c r="G188" s="1">
        <v>41095</v>
      </c>
      <c r="H188">
        <v>336.67776207316803</v>
      </c>
      <c r="J188" s="1">
        <v>41095</v>
      </c>
      <c r="K188">
        <v>4.3738024455615836</v>
      </c>
    </row>
    <row r="189" spans="4:11" x14ac:dyDescent="0.25">
      <c r="D189" s="1">
        <v>41096</v>
      </c>
      <c r="E189">
        <v>26.291474811722857</v>
      </c>
      <c r="G189" s="1">
        <v>41096</v>
      </c>
      <c r="H189">
        <v>336.79842651904403</v>
      </c>
      <c r="J189" s="1">
        <v>41096</v>
      </c>
      <c r="K189">
        <v>4.5255051598910567</v>
      </c>
    </row>
    <row r="190" spans="4:11" x14ac:dyDescent="0.25">
      <c r="D190" s="1">
        <v>41097</v>
      </c>
      <c r="E190">
        <v>24.797718612575242</v>
      </c>
      <c r="G190" s="1">
        <v>41097</v>
      </c>
      <c r="H190">
        <v>336.19996609396838</v>
      </c>
      <c r="J190" s="1">
        <v>41097</v>
      </c>
      <c r="K190">
        <v>4.5092811801540931</v>
      </c>
    </row>
    <row r="191" spans="4:11" x14ac:dyDescent="0.25">
      <c r="D191" s="1">
        <v>41098</v>
      </c>
      <c r="E191">
        <v>25.252777575148002</v>
      </c>
      <c r="G191" s="1">
        <v>41098</v>
      </c>
      <c r="H191">
        <v>303.85520061202794</v>
      </c>
      <c r="J191" s="1">
        <v>41098</v>
      </c>
      <c r="K191">
        <v>5.9803253160672885</v>
      </c>
    </row>
    <row r="192" spans="4:11" x14ac:dyDescent="0.25">
      <c r="D192" s="1">
        <v>41099</v>
      </c>
      <c r="E192">
        <v>27.433152051224386</v>
      </c>
      <c r="G192" s="1">
        <v>41099</v>
      </c>
      <c r="H192">
        <v>307.26359793303254</v>
      </c>
      <c r="J192" s="1">
        <v>41099</v>
      </c>
      <c r="K192">
        <v>4.9935700687051829</v>
      </c>
    </row>
    <row r="193" spans="4:11" x14ac:dyDescent="0.25">
      <c r="D193" s="1">
        <v>41100</v>
      </c>
      <c r="E193">
        <v>26.805596686822536</v>
      </c>
      <c r="G193" s="1">
        <v>41100</v>
      </c>
      <c r="H193">
        <v>304.10978794589573</v>
      </c>
      <c r="J193" s="1">
        <v>41100</v>
      </c>
      <c r="K193">
        <v>5.3828425813187382</v>
      </c>
    </row>
    <row r="194" spans="4:11" x14ac:dyDescent="0.25">
      <c r="D194" s="1">
        <v>41101</v>
      </c>
      <c r="E194">
        <v>26.378699946071627</v>
      </c>
      <c r="G194" s="1">
        <v>41101</v>
      </c>
      <c r="H194">
        <v>304.77757477357119</v>
      </c>
      <c r="J194" s="1">
        <v>41101</v>
      </c>
      <c r="K194">
        <v>5.6523395730055181</v>
      </c>
    </row>
    <row r="195" spans="4:11" x14ac:dyDescent="0.25">
      <c r="D195" s="1">
        <v>41102</v>
      </c>
      <c r="E195">
        <v>27.769472296779998</v>
      </c>
      <c r="G195" s="1">
        <v>41102</v>
      </c>
      <c r="H195">
        <v>305.52234423187167</v>
      </c>
      <c r="J195" s="1">
        <v>41102</v>
      </c>
      <c r="K195">
        <v>5.9215592136852253</v>
      </c>
    </row>
    <row r="196" spans="4:11" x14ac:dyDescent="0.25">
      <c r="D196" s="1">
        <v>41103</v>
      </c>
      <c r="E196">
        <v>23.69550506196931</v>
      </c>
      <c r="G196" s="1">
        <v>41103</v>
      </c>
      <c r="H196">
        <v>302.25257221116459</v>
      </c>
      <c r="J196" s="1">
        <v>41103</v>
      </c>
      <c r="K196">
        <v>5.1887049298211112</v>
      </c>
    </row>
    <row r="197" spans="4:11" x14ac:dyDescent="0.25">
      <c r="D197" s="1">
        <v>41104</v>
      </c>
      <c r="E197">
        <v>22.253898986736598</v>
      </c>
      <c r="G197" s="1">
        <v>41104</v>
      </c>
      <c r="H197">
        <v>297.32962081885194</v>
      </c>
      <c r="J197" s="1">
        <v>41104</v>
      </c>
      <c r="K197">
        <v>5.9358413026566001</v>
      </c>
    </row>
    <row r="198" spans="4:11" x14ac:dyDescent="0.25">
      <c r="D198" s="1">
        <v>41105</v>
      </c>
      <c r="E198">
        <v>22.899592282197244</v>
      </c>
      <c r="G198" s="1">
        <v>41105</v>
      </c>
      <c r="H198">
        <v>303.74158307461687</v>
      </c>
      <c r="J198" s="1">
        <v>41105</v>
      </c>
      <c r="K198">
        <v>5.0353064883584677</v>
      </c>
    </row>
    <row r="199" spans="4:11" x14ac:dyDescent="0.25">
      <c r="D199" s="1">
        <v>41106</v>
      </c>
      <c r="E199">
        <v>21.735476154625434</v>
      </c>
      <c r="G199" s="1">
        <v>41106</v>
      </c>
      <c r="H199">
        <v>311.58137371437294</v>
      </c>
      <c r="J199" s="1">
        <v>41106</v>
      </c>
      <c r="K199">
        <v>4.9925568128461206</v>
      </c>
    </row>
    <row r="200" spans="4:11" x14ac:dyDescent="0.25">
      <c r="D200" s="1">
        <v>41107</v>
      </c>
      <c r="E200">
        <v>21.087504074899883</v>
      </c>
      <c r="G200" s="1">
        <v>41107</v>
      </c>
      <c r="H200">
        <v>322.13368797987999</v>
      </c>
      <c r="J200" s="1">
        <v>41107</v>
      </c>
      <c r="K200">
        <v>5.0643685923778445</v>
      </c>
    </row>
    <row r="201" spans="4:11" x14ac:dyDescent="0.25">
      <c r="D201" s="1">
        <v>41108</v>
      </c>
      <c r="E201">
        <v>19.960662640833082</v>
      </c>
      <c r="G201" s="1">
        <v>41108</v>
      </c>
      <c r="H201">
        <v>323.6437939465925</v>
      </c>
      <c r="J201" s="1">
        <v>41108</v>
      </c>
      <c r="K201">
        <v>5.1291943619054559</v>
      </c>
    </row>
    <row r="202" spans="4:11" x14ac:dyDescent="0.25">
      <c r="D202" s="1">
        <v>41109</v>
      </c>
      <c r="E202">
        <v>18.53112937332569</v>
      </c>
      <c r="G202" s="1">
        <v>41109</v>
      </c>
      <c r="H202">
        <v>324.06139494462644</v>
      </c>
      <c r="J202" s="1">
        <v>41109</v>
      </c>
      <c r="K202">
        <v>5.3297568660336001</v>
      </c>
    </row>
    <row r="203" spans="4:11" x14ac:dyDescent="0.25">
      <c r="D203" s="1">
        <v>41110</v>
      </c>
      <c r="E203">
        <v>17.381560871973381</v>
      </c>
      <c r="G203" s="1">
        <v>41110</v>
      </c>
      <c r="H203">
        <v>322.55348182909211</v>
      </c>
      <c r="J203" s="1">
        <v>41110</v>
      </c>
      <c r="K203">
        <v>5.2583336683844948</v>
      </c>
    </row>
    <row r="204" spans="4:11" x14ac:dyDescent="0.25">
      <c r="D204" s="1">
        <v>41111</v>
      </c>
      <c r="E204">
        <v>18.729741054082744</v>
      </c>
      <c r="G204" s="1">
        <v>41111</v>
      </c>
      <c r="H204">
        <v>323.25538357376712</v>
      </c>
      <c r="J204" s="1">
        <v>41111</v>
      </c>
      <c r="K204">
        <v>5.3867598514578408</v>
      </c>
    </row>
    <row r="205" spans="4:11" x14ac:dyDescent="0.25">
      <c r="D205" s="1">
        <v>41112</v>
      </c>
      <c r="E205">
        <v>20.41247315874546</v>
      </c>
      <c r="G205" s="1">
        <v>41112</v>
      </c>
      <c r="H205">
        <v>322.64784105895762</v>
      </c>
      <c r="J205" s="1">
        <v>41112</v>
      </c>
      <c r="K205">
        <v>5.1624489473454309</v>
      </c>
    </row>
    <row r="206" spans="4:11" x14ac:dyDescent="0.25">
      <c r="D206" s="1">
        <v>41113</v>
      </c>
      <c r="E206">
        <v>21.268563284893361</v>
      </c>
      <c r="G206" s="1">
        <v>41113</v>
      </c>
      <c r="H206">
        <v>322.82063171764554</v>
      </c>
      <c r="J206" s="1">
        <v>41113</v>
      </c>
      <c r="K206">
        <v>5.3197242756418035</v>
      </c>
    </row>
    <row r="207" spans="4:11" x14ac:dyDescent="0.25">
      <c r="D207" s="1">
        <v>41114</v>
      </c>
      <c r="E207">
        <v>22.536441841355789</v>
      </c>
      <c r="G207" s="1">
        <v>41114</v>
      </c>
      <c r="H207">
        <v>323.21356340885092</v>
      </c>
      <c r="J207" s="1">
        <v>41114</v>
      </c>
      <c r="K207">
        <v>5.3735975831901168</v>
      </c>
    </row>
    <row r="208" spans="4:11" x14ac:dyDescent="0.25">
      <c r="D208" s="1">
        <v>41115</v>
      </c>
      <c r="E208">
        <v>25.0528782276408</v>
      </c>
      <c r="G208" s="1">
        <v>41115</v>
      </c>
      <c r="H208">
        <v>321.93611493731959</v>
      </c>
      <c r="J208" s="1">
        <v>41115</v>
      </c>
      <c r="K208">
        <v>5.3044854523010674</v>
      </c>
    </row>
    <row r="209" spans="4:11" x14ac:dyDescent="0.25">
      <c r="D209" s="1">
        <v>41116</v>
      </c>
      <c r="E209">
        <v>26.801165594251614</v>
      </c>
      <c r="G209" s="1">
        <v>41116</v>
      </c>
      <c r="H209">
        <v>322.51085710715159</v>
      </c>
      <c r="J209" s="1">
        <v>41116</v>
      </c>
      <c r="K209">
        <v>5.0928399977088032</v>
      </c>
    </row>
    <row r="210" spans="4:11" x14ac:dyDescent="0.25">
      <c r="D210" s="1">
        <v>41117</v>
      </c>
      <c r="E210">
        <v>26.043396292814716</v>
      </c>
      <c r="G210" s="1">
        <v>41117</v>
      </c>
      <c r="H210">
        <v>324.39163592658844</v>
      </c>
      <c r="J210" s="1">
        <v>41117</v>
      </c>
      <c r="K210">
        <v>4.743367158101587</v>
      </c>
    </row>
    <row r="211" spans="4:11" x14ac:dyDescent="0.25">
      <c r="D211" s="1">
        <v>41118</v>
      </c>
      <c r="E211">
        <v>24.97451461995054</v>
      </c>
      <c r="G211" s="1">
        <v>41118</v>
      </c>
      <c r="H211">
        <v>326.54357647465167</v>
      </c>
      <c r="J211" s="1">
        <v>41118</v>
      </c>
      <c r="K211">
        <v>4.8596236306025418</v>
      </c>
    </row>
    <row r="212" spans="4:11" x14ac:dyDescent="0.25">
      <c r="D212" s="1">
        <v>41119</v>
      </c>
      <c r="E212">
        <v>25.643778021974502</v>
      </c>
      <c r="G212" s="1">
        <v>41119</v>
      </c>
      <c r="H212">
        <v>326.81597565507246</v>
      </c>
      <c r="J212" s="1">
        <v>41119</v>
      </c>
      <c r="K212">
        <v>5.0868496640080698</v>
      </c>
    </row>
    <row r="213" spans="4:11" x14ac:dyDescent="0.25">
      <c r="D213" s="1">
        <v>41120</v>
      </c>
      <c r="E213">
        <v>26.722563902836992</v>
      </c>
      <c r="G213" s="1">
        <v>41120</v>
      </c>
      <c r="H213">
        <v>325.97253614742613</v>
      </c>
      <c r="J213" s="1">
        <v>41120</v>
      </c>
      <c r="K213">
        <v>4.8832307822201528</v>
      </c>
    </row>
    <row r="214" spans="4:11" x14ac:dyDescent="0.25">
      <c r="D214" s="1">
        <v>41121</v>
      </c>
      <c r="E214">
        <v>27.903250458738437</v>
      </c>
      <c r="G214" s="1">
        <v>41121</v>
      </c>
      <c r="H214">
        <v>325.61900649355397</v>
      </c>
      <c r="J214" s="1">
        <v>41121</v>
      </c>
      <c r="K214">
        <v>4.700428097472277</v>
      </c>
    </row>
    <row r="215" spans="4:11" x14ac:dyDescent="0.25">
      <c r="D215" s="1">
        <v>41122</v>
      </c>
      <c r="E215">
        <v>28.337692213081006</v>
      </c>
      <c r="G215" s="1">
        <v>41122</v>
      </c>
      <c r="H215">
        <v>324.78084821053386</v>
      </c>
      <c r="J215" s="1">
        <v>41122</v>
      </c>
      <c r="K215">
        <v>4.801964413814396</v>
      </c>
    </row>
    <row r="216" spans="4:11" x14ac:dyDescent="0.25">
      <c r="D216" s="1">
        <v>41123</v>
      </c>
      <c r="E216">
        <v>25.094159823790928</v>
      </c>
      <c r="G216" s="1">
        <v>41123</v>
      </c>
      <c r="H216">
        <v>330.12049379158543</v>
      </c>
      <c r="J216" s="1">
        <v>41123</v>
      </c>
      <c r="K216">
        <v>4.8862029090506383</v>
      </c>
    </row>
    <row r="217" spans="4:11" x14ac:dyDescent="0.25">
      <c r="D217" s="1">
        <v>41124</v>
      </c>
      <c r="E217">
        <v>24.58579521102136</v>
      </c>
      <c r="G217" s="1">
        <v>41124</v>
      </c>
      <c r="H217">
        <v>333.91808315616856</v>
      </c>
      <c r="J217" s="1">
        <v>41124</v>
      </c>
      <c r="K217">
        <v>4.8635732948148753</v>
      </c>
    </row>
    <row r="218" spans="4:11" x14ac:dyDescent="0.25">
      <c r="D218" s="1">
        <v>41125</v>
      </c>
      <c r="E218">
        <v>25.260113747079838</v>
      </c>
      <c r="G218" s="1">
        <v>41125</v>
      </c>
      <c r="H218">
        <v>334.65931429115801</v>
      </c>
      <c r="J218" s="1">
        <v>41125</v>
      </c>
      <c r="K218">
        <v>4.6561620011390348</v>
      </c>
    </row>
    <row r="219" spans="4:11" x14ac:dyDescent="0.25">
      <c r="D219" s="1">
        <v>41126</v>
      </c>
      <c r="E219">
        <v>24.623833834619823</v>
      </c>
      <c r="G219" s="1">
        <v>41126</v>
      </c>
      <c r="H219">
        <v>335.24712335299085</v>
      </c>
      <c r="J219" s="1">
        <v>41126</v>
      </c>
      <c r="K219">
        <v>4.6600165331478305</v>
      </c>
    </row>
    <row r="220" spans="4:11" x14ac:dyDescent="0.25">
      <c r="D220" s="1">
        <v>41127</v>
      </c>
      <c r="E220">
        <v>26.024747119184557</v>
      </c>
      <c r="G220" s="1">
        <v>41127</v>
      </c>
      <c r="H220">
        <v>335.81796994406028</v>
      </c>
      <c r="J220" s="1">
        <v>41127</v>
      </c>
      <c r="K220">
        <v>4.8566491264238056</v>
      </c>
    </row>
    <row r="221" spans="4:11" x14ac:dyDescent="0.25">
      <c r="D221" s="1">
        <v>41128</v>
      </c>
      <c r="E221">
        <v>28.688717730596814</v>
      </c>
      <c r="G221" s="1">
        <v>41128</v>
      </c>
      <c r="H221">
        <v>333.611725882016</v>
      </c>
      <c r="J221" s="1">
        <v>41128</v>
      </c>
      <c r="K221">
        <v>4.9241238123239368</v>
      </c>
    </row>
    <row r="222" spans="4:11" x14ac:dyDescent="0.25">
      <c r="D222" s="1">
        <v>41129</v>
      </c>
      <c r="E222">
        <v>24.395943169203765</v>
      </c>
      <c r="G222" s="1">
        <v>41129</v>
      </c>
      <c r="H222">
        <v>332.28157356115645</v>
      </c>
      <c r="J222" s="1">
        <v>41129</v>
      </c>
      <c r="K222">
        <v>4.8591577448022658</v>
      </c>
    </row>
    <row r="223" spans="4:11" x14ac:dyDescent="0.25">
      <c r="D223" s="1">
        <v>41130</v>
      </c>
      <c r="E223">
        <v>22.877631420194277</v>
      </c>
      <c r="G223" s="1">
        <v>41130</v>
      </c>
      <c r="H223">
        <v>332.52680487772125</v>
      </c>
      <c r="J223" s="1">
        <v>41130</v>
      </c>
      <c r="K223">
        <v>4.733107868773522</v>
      </c>
    </row>
    <row r="224" spans="4:11" x14ac:dyDescent="0.25">
      <c r="D224" s="1">
        <v>41131</v>
      </c>
      <c r="E224">
        <v>20.953941275275177</v>
      </c>
      <c r="G224" s="1">
        <v>41131</v>
      </c>
      <c r="H224">
        <v>334.4770689537263</v>
      </c>
      <c r="J224" s="1">
        <v>41131</v>
      </c>
      <c r="K224">
        <v>4.9535594906942375</v>
      </c>
    </row>
    <row r="225" spans="4:11" x14ac:dyDescent="0.25">
      <c r="D225" s="1">
        <v>41132</v>
      </c>
      <c r="E225">
        <v>19.216519619679453</v>
      </c>
      <c r="G225" s="1">
        <v>41132</v>
      </c>
      <c r="H225">
        <v>337.30704824116526</v>
      </c>
      <c r="J225" s="1">
        <v>41132</v>
      </c>
      <c r="K225">
        <v>4.5121161725115524</v>
      </c>
    </row>
    <row r="226" spans="4:11" x14ac:dyDescent="0.25">
      <c r="D226" s="1">
        <v>41133</v>
      </c>
      <c r="E226">
        <v>20.108975368521055</v>
      </c>
      <c r="G226" s="1">
        <v>41133</v>
      </c>
      <c r="H226">
        <v>338.17107632630535</v>
      </c>
      <c r="J226" s="1">
        <v>41133</v>
      </c>
      <c r="K226">
        <v>4.6575811902646596</v>
      </c>
    </row>
    <row r="227" spans="4:11" x14ac:dyDescent="0.25">
      <c r="D227" s="1">
        <v>41134</v>
      </c>
      <c r="E227">
        <v>20.803064544102742</v>
      </c>
      <c r="G227" s="1">
        <v>41134</v>
      </c>
      <c r="H227">
        <v>338.93914145223226</v>
      </c>
      <c r="J227" s="1">
        <v>41134</v>
      </c>
      <c r="K227">
        <v>4.7948570791468184</v>
      </c>
    </row>
    <row r="228" spans="4:11" x14ac:dyDescent="0.25">
      <c r="D228" s="1">
        <v>41135</v>
      </c>
      <c r="E228">
        <v>16.96878741764143</v>
      </c>
      <c r="G228" s="1">
        <v>41135</v>
      </c>
      <c r="H228">
        <v>338.19417429025697</v>
      </c>
      <c r="J228" s="1">
        <v>41135</v>
      </c>
      <c r="K228">
        <v>4.6609284772066122</v>
      </c>
    </row>
    <row r="229" spans="4:11" x14ac:dyDescent="0.25">
      <c r="D229" s="1">
        <v>41136</v>
      </c>
      <c r="E229">
        <v>21.586895946587884</v>
      </c>
      <c r="G229" s="1">
        <v>41136</v>
      </c>
      <c r="H229">
        <v>338.09712856040352</v>
      </c>
      <c r="J229" s="1">
        <v>41136</v>
      </c>
      <c r="K229">
        <v>4.3645635866809194</v>
      </c>
    </row>
    <row r="230" spans="4:11" x14ac:dyDescent="0.25">
      <c r="D230" s="1">
        <v>41137</v>
      </c>
      <c r="E230">
        <v>20.259222696475273</v>
      </c>
      <c r="G230" s="1">
        <v>41137</v>
      </c>
      <c r="H230">
        <v>329.35368591766229</v>
      </c>
      <c r="J230" s="1">
        <v>41137</v>
      </c>
      <c r="K230">
        <v>5.784506992242977</v>
      </c>
    </row>
    <row r="231" spans="4:11" x14ac:dyDescent="0.25">
      <c r="D231" s="1">
        <v>41138</v>
      </c>
      <c r="E231">
        <v>20.905200316283306</v>
      </c>
      <c r="G231" s="1">
        <v>41138</v>
      </c>
      <c r="H231">
        <v>334.62333567545312</v>
      </c>
      <c r="J231" s="1">
        <v>41138</v>
      </c>
      <c r="K231">
        <v>4.5892340904842257</v>
      </c>
    </row>
    <row r="232" spans="4:11" x14ac:dyDescent="0.25">
      <c r="D232" s="1">
        <v>41139</v>
      </c>
      <c r="E232">
        <v>19.244472410626145</v>
      </c>
      <c r="G232" s="1">
        <v>41139</v>
      </c>
      <c r="H232">
        <v>335.39824839327571</v>
      </c>
      <c r="J232" s="1">
        <v>41139</v>
      </c>
      <c r="K232">
        <v>4.6152679997673074</v>
      </c>
    </row>
    <row r="233" spans="4:11" x14ac:dyDescent="0.25">
      <c r="D233" s="1">
        <v>41140</v>
      </c>
      <c r="E233">
        <v>21.152364471951831</v>
      </c>
      <c r="G233" s="1">
        <v>41140</v>
      </c>
      <c r="H233">
        <v>335.51566447164112</v>
      </c>
      <c r="J233" s="1">
        <v>41140</v>
      </c>
      <c r="K233">
        <v>4.4951962128253928</v>
      </c>
    </row>
    <row r="234" spans="4:11" x14ac:dyDescent="0.25">
      <c r="D234" s="1">
        <v>41141</v>
      </c>
      <c r="E234">
        <v>18.050339187231462</v>
      </c>
      <c r="G234" s="1">
        <v>41141</v>
      </c>
      <c r="H234">
        <v>325.57288183549895</v>
      </c>
      <c r="J234" s="1">
        <v>41141</v>
      </c>
      <c r="K234">
        <v>4.7607237416970598</v>
      </c>
    </row>
    <row r="235" spans="4:11" x14ac:dyDescent="0.25">
      <c r="D235" s="1">
        <v>41142</v>
      </c>
      <c r="E235">
        <v>12.8007474910954</v>
      </c>
      <c r="G235" s="1">
        <v>41142</v>
      </c>
      <c r="H235">
        <v>326.55734165475809</v>
      </c>
      <c r="J235" s="1">
        <v>41142</v>
      </c>
      <c r="K235">
        <v>4.5455575946652091</v>
      </c>
    </row>
    <row r="236" spans="4:11" x14ac:dyDescent="0.25">
      <c r="D236" s="1">
        <v>41143</v>
      </c>
      <c r="E236">
        <v>15.10332615237229</v>
      </c>
      <c r="G236" s="1">
        <v>41143</v>
      </c>
      <c r="H236">
        <v>340.03191708662592</v>
      </c>
      <c r="J236" s="1">
        <v>41143</v>
      </c>
      <c r="K236">
        <v>4.4423085542787684</v>
      </c>
    </row>
    <row r="237" spans="4:11" x14ac:dyDescent="0.25">
      <c r="D237" s="1">
        <v>41144</v>
      </c>
      <c r="E237">
        <v>17.308680420318339</v>
      </c>
      <c r="G237" s="1">
        <v>41144</v>
      </c>
      <c r="H237">
        <v>343.69816497047407</v>
      </c>
      <c r="J237" s="1">
        <v>41144</v>
      </c>
      <c r="K237">
        <v>4.4013624956781809</v>
      </c>
    </row>
    <row r="238" spans="4:11" x14ac:dyDescent="0.25">
      <c r="D238" s="1">
        <v>41145</v>
      </c>
      <c r="E238">
        <v>17.670175646240011</v>
      </c>
      <c r="G238" s="1">
        <v>41145</v>
      </c>
      <c r="H238">
        <v>345.45735577637123</v>
      </c>
      <c r="J238" s="1">
        <v>41145</v>
      </c>
      <c r="K238">
        <v>4.5897144943091845</v>
      </c>
    </row>
    <row r="239" spans="4:11" x14ac:dyDescent="0.25">
      <c r="D239" s="1">
        <v>41146</v>
      </c>
      <c r="E239">
        <v>18.999835091053111</v>
      </c>
      <c r="G239" s="1">
        <v>41146</v>
      </c>
      <c r="H239">
        <v>346.64623526450737</v>
      </c>
      <c r="J239" s="1">
        <v>41146</v>
      </c>
      <c r="K239">
        <v>4.5990586146607972</v>
      </c>
    </row>
    <row r="240" spans="4:11" x14ac:dyDescent="0.25">
      <c r="D240" s="1">
        <v>41147</v>
      </c>
      <c r="E240">
        <v>17.694710063020541</v>
      </c>
      <c r="G240" s="1">
        <v>41147</v>
      </c>
      <c r="H240">
        <v>346.32337531823021</v>
      </c>
      <c r="J240" s="1">
        <v>41147</v>
      </c>
      <c r="K240">
        <v>4.7410647800136969</v>
      </c>
    </row>
    <row r="241" spans="4:11" x14ac:dyDescent="0.25">
      <c r="D241" s="1">
        <v>41148</v>
      </c>
      <c r="E241">
        <v>17.942915017738002</v>
      </c>
      <c r="G241" s="1">
        <v>41148</v>
      </c>
      <c r="H241">
        <v>346.11144605114663</v>
      </c>
      <c r="J241" s="1">
        <v>41148</v>
      </c>
      <c r="K241">
        <v>4.6028418976389451</v>
      </c>
    </row>
    <row r="242" spans="4:11" x14ac:dyDescent="0.25">
      <c r="D242" s="1">
        <v>41149</v>
      </c>
      <c r="E242">
        <v>16.458802951434357</v>
      </c>
      <c r="G242" s="1">
        <v>41149</v>
      </c>
      <c r="H242">
        <v>346.97255018305071</v>
      </c>
      <c r="J242" s="1">
        <v>41149</v>
      </c>
      <c r="K242">
        <v>4.7543143075151688</v>
      </c>
    </row>
    <row r="243" spans="4:11" x14ac:dyDescent="0.25">
      <c r="D243" s="1">
        <v>41150</v>
      </c>
      <c r="E243">
        <v>15.432636334727988</v>
      </c>
      <c r="G243" s="1">
        <v>41150</v>
      </c>
      <c r="H243">
        <v>347.52261751640827</v>
      </c>
      <c r="J243" s="1">
        <v>41150</v>
      </c>
      <c r="K243">
        <v>4.5689230034019266</v>
      </c>
    </row>
    <row r="244" spans="4:11" x14ac:dyDescent="0.25">
      <c r="D244" s="1">
        <v>41151</v>
      </c>
      <c r="E244">
        <v>14.500045901820698</v>
      </c>
      <c r="G244" s="1">
        <v>41151</v>
      </c>
      <c r="H244">
        <v>348.22290580132767</v>
      </c>
      <c r="J244" s="1">
        <v>41151</v>
      </c>
      <c r="K244">
        <v>4.5534579951688947</v>
      </c>
    </row>
    <row r="245" spans="4:11" x14ac:dyDescent="0.25">
      <c r="D245" s="1">
        <v>41152</v>
      </c>
      <c r="E245">
        <v>13.622986678796533</v>
      </c>
      <c r="G245" s="1">
        <v>41152</v>
      </c>
      <c r="H245">
        <v>349.88446580558963</v>
      </c>
      <c r="J245" s="1">
        <v>41152</v>
      </c>
      <c r="K245">
        <v>4.8620222404744595</v>
      </c>
    </row>
    <row r="246" spans="4:11" x14ac:dyDescent="0.25">
      <c r="D246" s="1">
        <v>41153</v>
      </c>
      <c r="E246">
        <v>12.252351071858863</v>
      </c>
      <c r="G246" s="1">
        <v>41153</v>
      </c>
      <c r="H246">
        <v>337.14949491643813</v>
      </c>
      <c r="J246" s="1">
        <v>41153</v>
      </c>
      <c r="K246">
        <v>5.2193239678099781</v>
      </c>
    </row>
    <row r="247" spans="4:11" x14ac:dyDescent="0.25">
      <c r="D247" s="1">
        <v>41154</v>
      </c>
      <c r="E247">
        <v>11.807816803473038</v>
      </c>
      <c r="G247" s="1">
        <v>41154</v>
      </c>
      <c r="H247">
        <v>338.10403595286903</v>
      </c>
      <c r="J247" s="1">
        <v>41154</v>
      </c>
      <c r="K247">
        <v>5.368609961144859</v>
      </c>
    </row>
    <row r="248" spans="4:11" x14ac:dyDescent="0.25">
      <c r="D248" s="1">
        <v>41155</v>
      </c>
      <c r="E248">
        <v>15.26151750807831</v>
      </c>
      <c r="G248" s="1">
        <v>41155</v>
      </c>
      <c r="H248">
        <v>335.72315014884714</v>
      </c>
      <c r="J248" s="1">
        <v>41155</v>
      </c>
      <c r="K248">
        <v>5.1161105250972545</v>
      </c>
    </row>
    <row r="249" spans="4:11" x14ac:dyDescent="0.25">
      <c r="D249" s="1">
        <v>41156</v>
      </c>
      <c r="E249">
        <v>15.055556877465024</v>
      </c>
      <c r="G249" s="1">
        <v>41156</v>
      </c>
      <c r="H249">
        <v>335.78329515917846</v>
      </c>
      <c r="J249" s="1">
        <v>41156</v>
      </c>
      <c r="K249">
        <v>4.9989965937403129</v>
      </c>
    </row>
    <row r="250" spans="4:11" x14ac:dyDescent="0.25">
      <c r="D250" s="1">
        <v>41157</v>
      </c>
      <c r="E250">
        <v>16.79042890531543</v>
      </c>
      <c r="G250" s="1">
        <v>41157</v>
      </c>
      <c r="H250">
        <v>335.6908274680635</v>
      </c>
      <c r="J250" s="1">
        <v>41157</v>
      </c>
      <c r="K250">
        <v>4.9617631693002107</v>
      </c>
    </row>
    <row r="251" spans="4:11" x14ac:dyDescent="0.25">
      <c r="D251" s="1">
        <v>41158</v>
      </c>
      <c r="E251">
        <v>18.386266636575346</v>
      </c>
      <c r="G251" s="1">
        <v>41158</v>
      </c>
      <c r="H251">
        <v>338.66858517578277</v>
      </c>
      <c r="J251" s="1">
        <v>41158</v>
      </c>
      <c r="K251">
        <v>4.8376351533770157</v>
      </c>
    </row>
    <row r="252" spans="4:11" x14ac:dyDescent="0.25">
      <c r="D252" s="1">
        <v>41159</v>
      </c>
      <c r="E252">
        <v>13.299990398803608</v>
      </c>
      <c r="G252" s="1">
        <v>41159</v>
      </c>
      <c r="H252">
        <v>338.64909102842961</v>
      </c>
      <c r="J252" s="1">
        <v>41159</v>
      </c>
      <c r="K252">
        <v>4.6991016472642997</v>
      </c>
    </row>
    <row r="253" spans="4:11" x14ac:dyDescent="0.25">
      <c r="D253" s="1">
        <v>41160</v>
      </c>
      <c r="E253">
        <v>13.670002630618505</v>
      </c>
      <c r="G253" s="1">
        <v>41160</v>
      </c>
      <c r="H253">
        <v>338.90815395753941</v>
      </c>
      <c r="J253" s="1">
        <v>41160</v>
      </c>
      <c r="K253">
        <v>4.4962889457511404</v>
      </c>
    </row>
    <row r="254" spans="4:11" x14ac:dyDescent="0.25">
      <c r="D254" s="1">
        <v>41161</v>
      </c>
      <c r="E254">
        <v>11.080328314574688</v>
      </c>
      <c r="G254" s="1">
        <v>41161</v>
      </c>
      <c r="H254">
        <v>338.48532312851574</v>
      </c>
      <c r="J254" s="1">
        <v>41161</v>
      </c>
      <c r="K254">
        <v>4.6429600507686057</v>
      </c>
    </row>
    <row r="255" spans="4:11" x14ac:dyDescent="0.25">
      <c r="D255" s="1">
        <v>41162</v>
      </c>
      <c r="E255">
        <v>12.147667647411296</v>
      </c>
      <c r="G255" s="1">
        <v>41162</v>
      </c>
      <c r="H255">
        <v>337.68908682007509</v>
      </c>
      <c r="J255" s="1">
        <v>41162</v>
      </c>
      <c r="K255">
        <v>4.7722560361365804</v>
      </c>
    </row>
    <row r="256" spans="4:11" x14ac:dyDescent="0.25">
      <c r="D256" s="1">
        <v>41163</v>
      </c>
      <c r="E256">
        <v>13.759657349547689</v>
      </c>
      <c r="G256" s="1">
        <v>41163</v>
      </c>
      <c r="H256">
        <v>337.54539834742855</v>
      </c>
      <c r="J256" s="1">
        <v>41163</v>
      </c>
      <c r="K256">
        <v>5.3419866663627165</v>
      </c>
    </row>
    <row r="257" spans="4:11" x14ac:dyDescent="0.25">
      <c r="D257" s="1">
        <v>41164</v>
      </c>
      <c r="E257">
        <v>18.629022313509708</v>
      </c>
      <c r="G257" s="1">
        <v>41164</v>
      </c>
      <c r="H257">
        <v>336.66101646099725</v>
      </c>
      <c r="J257" s="1">
        <v>41164</v>
      </c>
      <c r="K257">
        <v>5.1571816468234628</v>
      </c>
    </row>
    <row r="258" spans="4:11" x14ac:dyDescent="0.25">
      <c r="D258" s="1">
        <v>41165</v>
      </c>
      <c r="E258">
        <v>19.295920966571657</v>
      </c>
      <c r="G258" s="1">
        <v>41165</v>
      </c>
      <c r="H258">
        <v>335.96929149888234</v>
      </c>
      <c r="J258" s="1">
        <v>41165</v>
      </c>
      <c r="K258">
        <v>5.0201292552402013</v>
      </c>
    </row>
    <row r="259" spans="4:11" x14ac:dyDescent="0.25">
      <c r="D259" s="1">
        <v>41166</v>
      </c>
      <c r="E259">
        <v>19.431826517244708</v>
      </c>
      <c r="G259" s="1">
        <v>41166</v>
      </c>
      <c r="H259">
        <v>336.39406615222072</v>
      </c>
      <c r="J259" s="1">
        <v>41166</v>
      </c>
      <c r="K259">
        <v>5.1188860993543788</v>
      </c>
    </row>
    <row r="260" spans="4:11" x14ac:dyDescent="0.25">
      <c r="D260" s="1">
        <v>41167</v>
      </c>
      <c r="E260">
        <v>17.599908883783979</v>
      </c>
      <c r="G260" s="1">
        <v>41167</v>
      </c>
      <c r="H260">
        <v>336.8923135298017</v>
      </c>
      <c r="J260" s="1">
        <v>41167</v>
      </c>
      <c r="K260">
        <v>5.0465618168022326</v>
      </c>
    </row>
    <row r="261" spans="4:11" x14ac:dyDescent="0.25">
      <c r="D261" s="1">
        <v>41168</v>
      </c>
      <c r="E261">
        <v>14.765749031129674</v>
      </c>
      <c r="G261" s="1">
        <v>41168</v>
      </c>
      <c r="H261">
        <v>335.05076692512216</v>
      </c>
      <c r="J261" s="1">
        <v>41168</v>
      </c>
      <c r="K261">
        <v>4.9276354764511581</v>
      </c>
    </row>
    <row r="262" spans="4:11" x14ac:dyDescent="0.25">
      <c r="D262" s="1">
        <v>41169</v>
      </c>
      <c r="E262">
        <v>14.709380494574287</v>
      </c>
      <c r="G262" s="1">
        <v>41169</v>
      </c>
      <c r="H262">
        <v>341.26609012899434</v>
      </c>
      <c r="J262" s="1">
        <v>41169</v>
      </c>
      <c r="K262">
        <v>4.7298267537864165</v>
      </c>
    </row>
    <row r="263" spans="4:11" x14ac:dyDescent="0.25">
      <c r="D263" s="1">
        <v>41170</v>
      </c>
      <c r="E263">
        <v>16.55234363311807</v>
      </c>
      <c r="G263" s="1">
        <v>41170</v>
      </c>
      <c r="H263">
        <v>348.26870575002289</v>
      </c>
      <c r="J263" s="1">
        <v>41170</v>
      </c>
      <c r="K263">
        <v>4.2205036843164336</v>
      </c>
    </row>
    <row r="264" spans="4:11" x14ac:dyDescent="0.25">
      <c r="D264" s="1">
        <v>41171</v>
      </c>
      <c r="E264">
        <v>17.248844615951</v>
      </c>
      <c r="G264" s="1">
        <v>41171</v>
      </c>
      <c r="H264">
        <v>350.73801669630404</v>
      </c>
      <c r="J264" s="1">
        <v>41171</v>
      </c>
      <c r="K264">
        <v>4.2758692111965999</v>
      </c>
    </row>
    <row r="265" spans="4:11" x14ac:dyDescent="0.25">
      <c r="D265" s="1">
        <v>41172</v>
      </c>
      <c r="E265">
        <v>17.045641799298039</v>
      </c>
      <c r="G265" s="1">
        <v>41172</v>
      </c>
      <c r="H265">
        <v>339.46338014412026</v>
      </c>
      <c r="J265" s="1">
        <v>41172</v>
      </c>
      <c r="K265">
        <v>4.7351272466004177</v>
      </c>
    </row>
    <row r="266" spans="4:11" x14ac:dyDescent="0.25">
      <c r="D266" s="1">
        <v>41173</v>
      </c>
      <c r="E266">
        <v>16.131723013450326</v>
      </c>
      <c r="G266" s="1">
        <v>41173</v>
      </c>
      <c r="H266">
        <v>177.32663744517535</v>
      </c>
      <c r="J266" s="1">
        <v>41173</v>
      </c>
      <c r="K266">
        <v>8.5908743766717688</v>
      </c>
    </row>
    <row r="267" spans="4:11" x14ac:dyDescent="0.25">
      <c r="D267" s="1">
        <v>41174</v>
      </c>
      <c r="E267">
        <v>14.701987922391142</v>
      </c>
      <c r="G267" s="1">
        <v>41174</v>
      </c>
      <c r="H267">
        <v>61.08483430582568</v>
      </c>
      <c r="J267" s="1">
        <v>41174</v>
      </c>
      <c r="K267">
        <v>10.012434632365208</v>
      </c>
    </row>
    <row r="268" spans="4:11" x14ac:dyDescent="0.25">
      <c r="D268" s="1">
        <v>41175</v>
      </c>
      <c r="E268">
        <v>14.272303341281308</v>
      </c>
      <c r="G268" s="1">
        <v>41175</v>
      </c>
      <c r="H268">
        <v>61.08483430582568</v>
      </c>
      <c r="J268" s="1">
        <v>41175</v>
      </c>
      <c r="K268">
        <v>10.012434632365208</v>
      </c>
    </row>
    <row r="269" spans="4:11" x14ac:dyDescent="0.25">
      <c r="D269" s="1">
        <v>41176</v>
      </c>
      <c r="E269">
        <v>11.383399277681596</v>
      </c>
      <c r="G269" s="1">
        <v>41176</v>
      </c>
      <c r="H269">
        <v>35.974826990595837</v>
      </c>
      <c r="J269" s="1">
        <v>41176</v>
      </c>
      <c r="K269">
        <v>10.012462658115254</v>
      </c>
    </row>
    <row r="270" spans="4:11" x14ac:dyDescent="0.25">
      <c r="D270" s="1">
        <v>41177</v>
      </c>
      <c r="E270">
        <v>11.579153564341377</v>
      </c>
      <c r="G270" s="1">
        <v>41177</v>
      </c>
      <c r="H270">
        <v>36.469832479670238</v>
      </c>
      <c r="J270" s="1">
        <v>41177</v>
      </c>
      <c r="K270">
        <v>10.010804650771862</v>
      </c>
    </row>
    <row r="271" spans="4:11" x14ac:dyDescent="0.25">
      <c r="D271" s="1">
        <v>41178</v>
      </c>
      <c r="E271">
        <v>12.377626584757538</v>
      </c>
      <c r="G271" s="1">
        <v>41178</v>
      </c>
      <c r="H271">
        <v>51.312013767913285</v>
      </c>
      <c r="J271" s="1">
        <v>41178</v>
      </c>
      <c r="K271">
        <v>10.012275684661075</v>
      </c>
    </row>
    <row r="272" spans="4:11" x14ac:dyDescent="0.25">
      <c r="D272" s="1">
        <v>41179</v>
      </c>
      <c r="E272">
        <v>13.275440137935782</v>
      </c>
      <c r="G272" s="1">
        <v>41179</v>
      </c>
      <c r="H272">
        <v>24.024572854371655</v>
      </c>
      <c r="J272" s="1">
        <v>41179</v>
      </c>
      <c r="K272">
        <v>10.013625488807682</v>
      </c>
    </row>
    <row r="273" spans="4:11" x14ac:dyDescent="0.25">
      <c r="D273" s="1">
        <v>41180</v>
      </c>
      <c r="E273">
        <v>19.510651486455668</v>
      </c>
      <c r="G273" s="1">
        <v>41180</v>
      </c>
      <c r="H273">
        <v>23.770696571117178</v>
      </c>
      <c r="J273" s="1">
        <v>41180</v>
      </c>
      <c r="K273">
        <v>10.012597682352949</v>
      </c>
    </row>
    <row r="274" spans="4:11" x14ac:dyDescent="0.25">
      <c r="D274" s="1">
        <v>41181</v>
      </c>
      <c r="E274">
        <v>13.795613604604792</v>
      </c>
      <c r="G274" s="1">
        <v>41181</v>
      </c>
      <c r="H274">
        <v>18.410542908973028</v>
      </c>
      <c r="J274" s="1">
        <v>41181</v>
      </c>
      <c r="K274">
        <v>10.011244359033141</v>
      </c>
    </row>
    <row r="275" spans="4:11" x14ac:dyDescent="0.25">
      <c r="D275" s="1">
        <v>41182</v>
      </c>
      <c r="E275">
        <v>11.72539478696514</v>
      </c>
      <c r="G275" s="1">
        <v>41182</v>
      </c>
      <c r="H275">
        <v>62.748202378757242</v>
      </c>
      <c r="J275" s="1">
        <v>41182</v>
      </c>
      <c r="K275">
        <v>10.014829287002154</v>
      </c>
    </row>
    <row r="276" spans="4:11" x14ac:dyDescent="0.25">
      <c r="D276" s="1">
        <v>41183</v>
      </c>
      <c r="E276">
        <v>12.043378212032202</v>
      </c>
      <c r="G276" s="1">
        <v>41183</v>
      </c>
      <c r="H276">
        <v>42.489164213583763</v>
      </c>
      <c r="J276" s="1">
        <v>41183</v>
      </c>
      <c r="K276">
        <v>10.013753136931458</v>
      </c>
    </row>
    <row r="277" spans="4:11" x14ac:dyDescent="0.25">
      <c r="D277" s="1">
        <v>41184</v>
      </c>
      <c r="E277">
        <v>12.02574593202981</v>
      </c>
      <c r="G277" s="1">
        <v>41184</v>
      </c>
      <c r="H277">
        <v>50.854351458235413</v>
      </c>
      <c r="J277" s="1">
        <v>41184</v>
      </c>
      <c r="K277">
        <v>10.013121427943299</v>
      </c>
    </row>
    <row r="278" spans="4:11" x14ac:dyDescent="0.25">
      <c r="D278" s="1">
        <v>41185</v>
      </c>
      <c r="E278">
        <v>12.383576347049491</v>
      </c>
      <c r="G278" s="1">
        <v>41185</v>
      </c>
      <c r="H278">
        <v>52.743566442588268</v>
      </c>
      <c r="J278" s="1">
        <v>41185</v>
      </c>
      <c r="K278">
        <v>10.013442635962793</v>
      </c>
    </row>
    <row r="279" spans="4:11" x14ac:dyDescent="0.25">
      <c r="D279" s="1">
        <v>41186</v>
      </c>
      <c r="E279">
        <v>15.684578746443076</v>
      </c>
      <c r="G279" s="1">
        <v>41186</v>
      </c>
      <c r="H279">
        <v>32.830057668997078</v>
      </c>
      <c r="J279" s="1">
        <v>41186</v>
      </c>
      <c r="K279">
        <v>10.012178549534717</v>
      </c>
    </row>
    <row r="280" spans="4:11" x14ac:dyDescent="0.25">
      <c r="D280" s="1">
        <v>41187</v>
      </c>
      <c r="E280">
        <v>14.211333158808742</v>
      </c>
      <c r="G280" s="1">
        <v>41187</v>
      </c>
      <c r="H280">
        <v>14.553191548160955</v>
      </c>
      <c r="J280" s="1">
        <v>41187</v>
      </c>
      <c r="K280">
        <v>10.02247083815889</v>
      </c>
    </row>
    <row r="281" spans="4:11" x14ac:dyDescent="0.25">
      <c r="D281" s="1">
        <v>41188</v>
      </c>
      <c r="E281">
        <v>10.977249891087933</v>
      </c>
      <c r="G281" s="1">
        <v>41188</v>
      </c>
      <c r="H281">
        <v>13.255632457679541</v>
      </c>
      <c r="J281" s="1">
        <v>41188</v>
      </c>
      <c r="K281">
        <v>10.022161916647272</v>
      </c>
    </row>
    <row r="282" spans="4:11" x14ac:dyDescent="0.25">
      <c r="D282" s="1">
        <v>41189</v>
      </c>
      <c r="E282">
        <v>11.036655136916853</v>
      </c>
      <c r="G282" s="1">
        <v>41189</v>
      </c>
      <c r="H282">
        <v>11.324730275426006</v>
      </c>
      <c r="J282" s="1">
        <v>41189</v>
      </c>
      <c r="K282">
        <v>10.003627463045676</v>
      </c>
    </row>
    <row r="283" spans="4:11" x14ac:dyDescent="0.25">
      <c r="D283" s="1">
        <v>41190</v>
      </c>
      <c r="E283">
        <v>6.5790387343483951</v>
      </c>
      <c r="G283" s="1">
        <v>41190</v>
      </c>
      <c r="H283">
        <v>9.3938280931724663</v>
      </c>
      <c r="J283" s="1">
        <v>41190</v>
      </c>
      <c r="K283">
        <v>9.9850930094440802</v>
      </c>
    </row>
    <row r="284" spans="4:11" x14ac:dyDescent="0.25">
      <c r="D284" s="1">
        <v>41191</v>
      </c>
      <c r="E284">
        <v>6.265074031603497</v>
      </c>
      <c r="G284" s="1">
        <v>41191</v>
      </c>
      <c r="H284">
        <v>7.6290112186057231</v>
      </c>
      <c r="J284" s="1">
        <v>41191</v>
      </c>
      <c r="K284">
        <v>9.9854527470399734</v>
      </c>
    </row>
    <row r="285" spans="4:11" x14ac:dyDescent="0.25">
      <c r="D285" s="1">
        <v>41192</v>
      </c>
      <c r="E285">
        <v>7.2631967606889436</v>
      </c>
      <c r="G285" s="1">
        <v>41192</v>
      </c>
      <c r="H285">
        <v>6.2405193803136969</v>
      </c>
      <c r="J285" s="1">
        <v>41192</v>
      </c>
      <c r="K285">
        <v>10.014950569094479</v>
      </c>
    </row>
    <row r="286" spans="4:11" x14ac:dyDescent="0.25">
      <c r="D286" s="1">
        <v>41193</v>
      </c>
      <c r="E286">
        <v>9.2055743983105884</v>
      </c>
      <c r="G286" s="1">
        <v>41193</v>
      </c>
      <c r="H286">
        <v>7.1047317088849082</v>
      </c>
      <c r="J286" s="1">
        <v>41193</v>
      </c>
      <c r="K286">
        <v>10.014175145163479</v>
      </c>
    </row>
    <row r="287" spans="4:11" x14ac:dyDescent="0.25">
      <c r="D287" s="1">
        <v>41194</v>
      </c>
      <c r="E287">
        <v>6.5059630276026654</v>
      </c>
      <c r="G287" s="1">
        <v>41194</v>
      </c>
      <c r="H287">
        <v>6.9637747618145456</v>
      </c>
      <c r="J287" s="1">
        <v>41194</v>
      </c>
      <c r="K287">
        <v>10.014034047495835</v>
      </c>
    </row>
    <row r="288" spans="4:11" x14ac:dyDescent="0.25">
      <c r="D288" s="1">
        <v>41195</v>
      </c>
      <c r="E288">
        <v>6.895611261379881</v>
      </c>
      <c r="G288" s="1">
        <v>41195</v>
      </c>
      <c r="H288">
        <v>7.1924922578748296</v>
      </c>
      <c r="J288" s="1">
        <v>41195</v>
      </c>
      <c r="K288">
        <v>10.007593146609111</v>
      </c>
    </row>
    <row r="289" spans="4:11" x14ac:dyDescent="0.25">
      <c r="D289" s="1">
        <v>41196</v>
      </c>
      <c r="E289">
        <v>6.6964321528179545</v>
      </c>
      <c r="G289" s="1">
        <v>41196</v>
      </c>
      <c r="H289">
        <v>6.7224927647509656</v>
      </c>
      <c r="J289" s="1">
        <v>41196</v>
      </c>
      <c r="K289">
        <v>10.014369569466835</v>
      </c>
    </row>
    <row r="290" spans="4:11" x14ac:dyDescent="0.25">
      <c r="D290" s="1">
        <v>41197</v>
      </c>
      <c r="E290">
        <v>8.6321551534635397</v>
      </c>
      <c r="G290" s="1">
        <v>41197</v>
      </c>
      <c r="H290">
        <v>8.1290510407924277</v>
      </c>
      <c r="J290" s="1">
        <v>41197</v>
      </c>
      <c r="K290">
        <v>10.013774980247783</v>
      </c>
    </row>
    <row r="291" spans="4:11" x14ac:dyDescent="0.25">
      <c r="D291" s="1">
        <v>41198</v>
      </c>
      <c r="E291">
        <v>9.467501831479014</v>
      </c>
      <c r="G291" s="1">
        <v>41198</v>
      </c>
      <c r="H291">
        <v>8.8262757241282177</v>
      </c>
      <c r="J291" s="1">
        <v>41198</v>
      </c>
      <c r="K291">
        <v>10.013964497578344</v>
      </c>
    </row>
    <row r="292" spans="4:11" x14ac:dyDescent="0.25">
      <c r="D292" s="1">
        <v>41199</v>
      </c>
      <c r="E292">
        <v>12.14897116550179</v>
      </c>
      <c r="G292" s="1">
        <v>41199</v>
      </c>
      <c r="H292">
        <v>10.849102420876907</v>
      </c>
      <c r="J292" s="1">
        <v>41199</v>
      </c>
      <c r="K292">
        <v>10.0142499954065</v>
      </c>
    </row>
    <row r="293" spans="4:11" x14ac:dyDescent="0.25">
      <c r="D293" s="1">
        <v>41200</v>
      </c>
      <c r="E293">
        <v>13.930064617948913</v>
      </c>
      <c r="G293" s="1">
        <v>41200</v>
      </c>
      <c r="H293">
        <v>14.61893958909671</v>
      </c>
      <c r="J293" s="1">
        <v>41200</v>
      </c>
      <c r="K293">
        <v>10.01369713845261</v>
      </c>
    </row>
    <row r="294" spans="4:11" x14ac:dyDescent="0.25">
      <c r="D294" s="1">
        <v>41201</v>
      </c>
      <c r="E294">
        <v>12.243331502269651</v>
      </c>
      <c r="G294" s="1">
        <v>41201</v>
      </c>
      <c r="H294">
        <v>12.492136331445412</v>
      </c>
      <c r="J294" s="1">
        <v>41201</v>
      </c>
      <c r="K294">
        <v>10.0145724850055</v>
      </c>
    </row>
    <row r="295" spans="4:11" x14ac:dyDescent="0.25">
      <c r="D295" s="1">
        <v>41202</v>
      </c>
      <c r="E295">
        <v>13.423868014344698</v>
      </c>
      <c r="G295" s="1">
        <v>41202</v>
      </c>
      <c r="H295">
        <v>14.954805074492267</v>
      </c>
      <c r="J295" s="1">
        <v>41202</v>
      </c>
      <c r="K295">
        <v>10.013906405191577</v>
      </c>
    </row>
    <row r="296" spans="4:11" x14ac:dyDescent="0.25">
      <c r="D296" s="1">
        <v>41203</v>
      </c>
      <c r="E296">
        <v>12.290449287882169</v>
      </c>
      <c r="G296" s="1">
        <v>41203</v>
      </c>
      <c r="H296">
        <v>13.671690452587301</v>
      </c>
      <c r="J296" s="1">
        <v>41203</v>
      </c>
      <c r="K296">
        <v>10.01319546415754</v>
      </c>
    </row>
    <row r="297" spans="4:11" x14ac:dyDescent="0.25">
      <c r="D297" s="1">
        <v>41204</v>
      </c>
      <c r="E297">
        <v>8.2257302044871992</v>
      </c>
      <c r="G297" s="1">
        <v>41204</v>
      </c>
      <c r="H297">
        <v>10.352714770040567</v>
      </c>
      <c r="J297" s="1">
        <v>41204</v>
      </c>
      <c r="K297">
        <v>10.015362149667437</v>
      </c>
    </row>
    <row r="298" spans="4:11" x14ac:dyDescent="0.25">
      <c r="D298" s="1">
        <v>41205</v>
      </c>
      <c r="E298">
        <v>1.7081129010541702</v>
      </c>
      <c r="G298" s="1">
        <v>41205</v>
      </c>
      <c r="H298">
        <v>4.6507820519803653</v>
      </c>
      <c r="J298" s="1">
        <v>41205</v>
      </c>
      <c r="K298">
        <v>10.013754996342787</v>
      </c>
    </row>
    <row r="299" spans="4:11" x14ac:dyDescent="0.25">
      <c r="D299" s="1">
        <v>41206</v>
      </c>
      <c r="E299">
        <v>1.3700206345342822</v>
      </c>
      <c r="G299" s="1">
        <v>41206</v>
      </c>
      <c r="H299">
        <v>2.5214406189793248</v>
      </c>
      <c r="J299" s="1">
        <v>41206</v>
      </c>
      <c r="K299">
        <v>10.014102695477664</v>
      </c>
    </row>
    <row r="300" spans="4:11" x14ac:dyDescent="0.25">
      <c r="D300" s="1">
        <v>41207</v>
      </c>
      <c r="E300">
        <v>4.8038242993243472</v>
      </c>
      <c r="G300" s="1">
        <v>41207</v>
      </c>
      <c r="H300">
        <v>25.627317083888414</v>
      </c>
      <c r="J300" s="1">
        <v>41207</v>
      </c>
      <c r="K300">
        <v>10.015923948990672</v>
      </c>
    </row>
    <row r="301" spans="4:11" x14ac:dyDescent="0.25">
      <c r="D301" s="1">
        <v>41208</v>
      </c>
      <c r="E301">
        <v>3.3874621127932616</v>
      </c>
      <c r="G301" s="1">
        <v>41208</v>
      </c>
      <c r="H301">
        <v>246.26841753090685</v>
      </c>
      <c r="J301" s="1">
        <v>41208</v>
      </c>
      <c r="K301">
        <v>9.358686296214664</v>
      </c>
    </row>
    <row r="302" spans="4:11" x14ac:dyDescent="0.25">
      <c r="D302" s="1">
        <v>41209</v>
      </c>
      <c r="E302">
        <v>3.1441641683839752</v>
      </c>
      <c r="G302" s="1">
        <v>41209</v>
      </c>
      <c r="H302">
        <v>274.58831662053313</v>
      </c>
      <c r="J302" s="1">
        <v>41209</v>
      </c>
      <c r="K302">
        <v>7.335919572222406</v>
      </c>
    </row>
    <row r="303" spans="4:11" x14ac:dyDescent="0.25">
      <c r="D303" s="1">
        <v>41210</v>
      </c>
      <c r="E303">
        <v>4.1794179719979745</v>
      </c>
      <c r="G303" s="1">
        <v>41210</v>
      </c>
      <c r="H303">
        <v>168.70730064587394</v>
      </c>
      <c r="J303" s="1">
        <v>41210</v>
      </c>
      <c r="K303">
        <v>9.3868360976103986</v>
      </c>
    </row>
    <row r="304" spans="4:11" x14ac:dyDescent="0.25">
      <c r="D304" s="1">
        <v>41211</v>
      </c>
      <c r="E304">
        <v>2.1384003261999727</v>
      </c>
      <c r="G304" s="1">
        <v>41211</v>
      </c>
      <c r="H304">
        <v>302.08521615989736</v>
      </c>
      <c r="J304" s="1">
        <v>41211</v>
      </c>
      <c r="K304">
        <v>5.1503529397935752</v>
      </c>
    </row>
    <row r="305" spans="4:11" x14ac:dyDescent="0.25">
      <c r="D305" s="1">
        <v>41212</v>
      </c>
      <c r="E305">
        <v>0.12521486179320945</v>
      </c>
      <c r="G305" s="1">
        <v>41212</v>
      </c>
      <c r="H305">
        <v>319.40853452625038</v>
      </c>
      <c r="J305" s="1">
        <v>41212</v>
      </c>
      <c r="K305">
        <v>4.9934195526114387</v>
      </c>
    </row>
    <row r="306" spans="4:11" x14ac:dyDescent="0.25">
      <c r="D306" s="1">
        <v>41213</v>
      </c>
      <c r="E306">
        <v>1.3753321858277805</v>
      </c>
      <c r="G306" s="1">
        <v>41213</v>
      </c>
      <c r="H306">
        <v>314.25126472312371</v>
      </c>
      <c r="J306" s="1">
        <v>41213</v>
      </c>
      <c r="K306">
        <v>5.503024033043677</v>
      </c>
    </row>
    <row r="307" spans="4:11" x14ac:dyDescent="0.25">
      <c r="D307" s="1">
        <v>41214</v>
      </c>
      <c r="E307">
        <v>-1.4492798585297532E-2</v>
      </c>
      <c r="G307" s="1">
        <v>41214</v>
      </c>
      <c r="H307">
        <v>316.85108644213585</v>
      </c>
      <c r="J307" s="1">
        <v>41214</v>
      </c>
      <c r="K307">
        <v>5.9285264991454572</v>
      </c>
    </row>
    <row r="308" spans="4:11" x14ac:dyDescent="0.25">
      <c r="D308" s="1">
        <v>41215</v>
      </c>
      <c r="E308">
        <v>2.8827390421234074</v>
      </c>
      <c r="G308" s="1">
        <v>41215</v>
      </c>
      <c r="H308">
        <v>316.40156374479864</v>
      </c>
      <c r="J308" s="1">
        <v>41215</v>
      </c>
      <c r="K308">
        <v>5.7908184394799394</v>
      </c>
    </row>
    <row r="309" spans="4:11" x14ac:dyDescent="0.25">
      <c r="D309" s="1">
        <v>41216</v>
      </c>
      <c r="E309">
        <v>3.7751348473387756</v>
      </c>
      <c r="G309" s="1">
        <v>41216</v>
      </c>
      <c r="H309">
        <v>315.79380912538721</v>
      </c>
      <c r="J309" s="1">
        <v>41216</v>
      </c>
      <c r="K309">
        <v>5.4822017074595681</v>
      </c>
    </row>
    <row r="310" spans="4:11" x14ac:dyDescent="0.25">
      <c r="D310" s="1">
        <v>41217</v>
      </c>
      <c r="E310">
        <v>9.6552367329820576</v>
      </c>
      <c r="G310" s="1">
        <v>41217</v>
      </c>
      <c r="H310">
        <v>314.54333614719809</v>
      </c>
      <c r="J310" s="1">
        <v>41217</v>
      </c>
      <c r="K310">
        <v>5.2837884245798827</v>
      </c>
    </row>
    <row r="311" spans="4:11" x14ac:dyDescent="0.25">
      <c r="D311" s="1">
        <v>41218</v>
      </c>
      <c r="E311">
        <v>8.902491027077108</v>
      </c>
      <c r="G311" s="1">
        <v>41218</v>
      </c>
      <c r="H311">
        <v>313.24816293681545</v>
      </c>
      <c r="J311" s="1">
        <v>41218</v>
      </c>
      <c r="K311">
        <v>5.1871065837120227</v>
      </c>
    </row>
    <row r="312" spans="4:11" x14ac:dyDescent="0.25">
      <c r="D312" s="1">
        <v>41219</v>
      </c>
      <c r="E312">
        <v>8.9617266297372637</v>
      </c>
      <c r="G312" s="1">
        <v>41219</v>
      </c>
      <c r="H312">
        <v>312.33327733512124</v>
      </c>
      <c r="J312" s="1">
        <v>41219</v>
      </c>
      <c r="K312">
        <v>5.0303264189485564</v>
      </c>
    </row>
    <row r="313" spans="4:11" x14ac:dyDescent="0.25">
      <c r="D313" s="1">
        <v>41220</v>
      </c>
      <c r="E313">
        <v>6.7331560995213513</v>
      </c>
      <c r="G313" s="1">
        <v>41220</v>
      </c>
      <c r="H313">
        <v>313.95782208612235</v>
      </c>
      <c r="J313" s="1">
        <v>41220</v>
      </c>
      <c r="K313">
        <v>5.3042999416554162</v>
      </c>
    </row>
    <row r="314" spans="4:11" x14ac:dyDescent="0.25">
      <c r="D314" s="1">
        <v>41221</v>
      </c>
      <c r="E314">
        <v>3.6280385124595087</v>
      </c>
      <c r="G314" s="1">
        <v>41221</v>
      </c>
      <c r="H314">
        <v>314.0389384676979</v>
      </c>
      <c r="J314" s="1">
        <v>41221</v>
      </c>
      <c r="K314">
        <v>5.3023542695126329</v>
      </c>
    </row>
    <row r="315" spans="4:11" x14ac:dyDescent="0.25">
      <c r="D315" s="1">
        <v>41222</v>
      </c>
      <c r="E315">
        <v>3.8112878773400181</v>
      </c>
      <c r="G315" s="1">
        <v>41222</v>
      </c>
      <c r="H315">
        <v>314.46114026765235</v>
      </c>
      <c r="J315" s="1">
        <v>41222</v>
      </c>
      <c r="K315">
        <v>5.1510673800817273</v>
      </c>
    </row>
    <row r="316" spans="4:11" x14ac:dyDescent="0.25">
      <c r="D316" s="1">
        <v>41223</v>
      </c>
      <c r="E316">
        <v>0.58899668989920551</v>
      </c>
      <c r="G316" s="1">
        <v>41223</v>
      </c>
      <c r="H316">
        <v>316.3316016965868</v>
      </c>
      <c r="J316" s="1">
        <v>41223</v>
      </c>
      <c r="K316">
        <v>5.3849301553419524</v>
      </c>
    </row>
    <row r="317" spans="4:11" x14ac:dyDescent="0.25">
      <c r="D317" s="1">
        <v>41224</v>
      </c>
      <c r="E317">
        <v>-2.7854623594034809E-2</v>
      </c>
      <c r="G317" s="1">
        <v>41224</v>
      </c>
      <c r="H317">
        <v>318.81459422279835</v>
      </c>
      <c r="J317" s="1">
        <v>41224</v>
      </c>
      <c r="K317">
        <v>5.3589021691141587</v>
      </c>
    </row>
    <row r="318" spans="4:11" x14ac:dyDescent="0.25">
      <c r="D318" s="1">
        <v>41225</v>
      </c>
      <c r="E318">
        <v>4.2327299282853792</v>
      </c>
      <c r="G318" s="1">
        <v>41225</v>
      </c>
      <c r="H318">
        <v>317.68609295738833</v>
      </c>
      <c r="J318" s="1">
        <v>41225</v>
      </c>
      <c r="K318">
        <v>5.2213218011767202</v>
      </c>
    </row>
    <row r="319" spans="4:11" x14ac:dyDescent="0.25">
      <c r="D319" s="1">
        <v>41226</v>
      </c>
      <c r="E319">
        <v>6.0535840495909321</v>
      </c>
      <c r="G319" s="1">
        <v>41226</v>
      </c>
      <c r="H319">
        <v>317.50278403076595</v>
      </c>
      <c r="J319" s="1">
        <v>41226</v>
      </c>
      <c r="K319">
        <v>4.9392153744565643</v>
      </c>
    </row>
    <row r="320" spans="4:11" x14ac:dyDescent="0.25">
      <c r="D320" s="1">
        <v>41227</v>
      </c>
      <c r="E320">
        <v>3.5319746962321754</v>
      </c>
      <c r="G320" s="1">
        <v>41227</v>
      </c>
      <c r="H320">
        <v>319.33361358425475</v>
      </c>
      <c r="J320" s="1">
        <v>41227</v>
      </c>
      <c r="K320">
        <v>4.8185642144695224</v>
      </c>
    </row>
    <row r="321" spans="4:11" x14ac:dyDescent="0.25">
      <c r="D321" s="1">
        <v>41228</v>
      </c>
      <c r="E321">
        <v>5.8554653141303454</v>
      </c>
      <c r="G321" s="1">
        <v>41228</v>
      </c>
      <c r="H321">
        <v>318.91404515144416</v>
      </c>
      <c r="J321" s="1">
        <v>41228</v>
      </c>
      <c r="K321">
        <v>4.7440898134474612</v>
      </c>
    </row>
    <row r="322" spans="4:11" x14ac:dyDescent="0.25">
      <c r="D322" s="1">
        <v>41229</v>
      </c>
      <c r="E322">
        <v>5.7905277149007031</v>
      </c>
      <c r="G322" s="1">
        <v>41229</v>
      </c>
      <c r="H322">
        <v>320.01841459277006</v>
      </c>
      <c r="J322" s="1">
        <v>41229</v>
      </c>
      <c r="K322">
        <v>4.6982280383897566</v>
      </c>
    </row>
    <row r="323" spans="4:11" x14ac:dyDescent="0.25">
      <c r="D323" s="1">
        <v>41230</v>
      </c>
      <c r="E323">
        <v>5.3458147426414238</v>
      </c>
      <c r="G323" s="1">
        <v>41230</v>
      </c>
      <c r="H323">
        <v>320.99508286815035</v>
      </c>
      <c r="J323" s="1">
        <v>41230</v>
      </c>
      <c r="K323">
        <v>4.7988649175935212</v>
      </c>
    </row>
    <row r="324" spans="4:11" x14ac:dyDescent="0.25">
      <c r="D324" s="1">
        <v>41231</v>
      </c>
      <c r="E324">
        <v>4.1913514029458039</v>
      </c>
      <c r="G324" s="1">
        <v>41231</v>
      </c>
      <c r="H324">
        <v>322.31059708534644</v>
      </c>
      <c r="J324" s="1">
        <v>41231</v>
      </c>
      <c r="K324">
        <v>5.1070433556189441</v>
      </c>
    </row>
    <row r="325" spans="4:11" x14ac:dyDescent="0.25">
      <c r="D325" s="1">
        <v>41232</v>
      </c>
      <c r="E325">
        <v>1.7991515891503682</v>
      </c>
      <c r="G325" s="1">
        <v>41232</v>
      </c>
      <c r="H325">
        <v>323.02106572736949</v>
      </c>
      <c r="J325" s="1">
        <v>41232</v>
      </c>
      <c r="K325">
        <v>5.1807482550039028</v>
      </c>
    </row>
    <row r="326" spans="4:11" x14ac:dyDescent="0.25">
      <c r="D326" s="1">
        <v>41233</v>
      </c>
      <c r="E326">
        <v>3.141662244414658</v>
      </c>
      <c r="G326" s="1">
        <v>41233</v>
      </c>
      <c r="H326">
        <v>322.67636885354943</v>
      </c>
      <c r="J326" s="1">
        <v>41233</v>
      </c>
      <c r="K326">
        <v>5.1092173604635924</v>
      </c>
    </row>
    <row r="327" spans="4:11" x14ac:dyDescent="0.25">
      <c r="D327" s="1">
        <v>41234</v>
      </c>
      <c r="E327">
        <v>3.6009237649231807</v>
      </c>
      <c r="G327" s="1">
        <v>41234</v>
      </c>
      <c r="H327">
        <v>323.10943633599368</v>
      </c>
      <c r="J327" s="1">
        <v>41234</v>
      </c>
      <c r="K327">
        <v>5.152704598844986</v>
      </c>
    </row>
    <row r="328" spans="4:11" x14ac:dyDescent="0.25">
      <c r="D328" s="1">
        <v>41235</v>
      </c>
      <c r="E328">
        <v>5.0796801747951132</v>
      </c>
      <c r="G328" s="1">
        <v>41235</v>
      </c>
      <c r="H328">
        <v>323.23624748211682</v>
      </c>
      <c r="J328" s="1">
        <v>41235</v>
      </c>
      <c r="K328">
        <v>5.0821410693353428</v>
      </c>
    </row>
    <row r="329" spans="4:11" x14ac:dyDescent="0.25">
      <c r="D329" s="1">
        <v>41236</v>
      </c>
      <c r="E329">
        <v>3.6721037427080301</v>
      </c>
      <c r="G329" s="1">
        <v>41236</v>
      </c>
      <c r="H329">
        <v>324.82961297752598</v>
      </c>
      <c r="J329" s="1">
        <v>41236</v>
      </c>
      <c r="K329">
        <v>4.7929637720267673</v>
      </c>
    </row>
    <row r="330" spans="4:11" x14ac:dyDescent="0.25">
      <c r="D330" s="1">
        <v>41237</v>
      </c>
      <c r="E330">
        <v>-0.94579362208294659</v>
      </c>
      <c r="G330" s="1">
        <v>41237</v>
      </c>
      <c r="H330">
        <v>328.29778293580034</v>
      </c>
      <c r="J330" s="1">
        <v>41237</v>
      </c>
      <c r="K330">
        <v>4.2493406846356088</v>
      </c>
    </row>
    <row r="331" spans="4:11" x14ac:dyDescent="0.25">
      <c r="D331" s="1">
        <v>41238</v>
      </c>
      <c r="E331">
        <v>-3.058570536976331</v>
      </c>
      <c r="G331" s="1">
        <v>41238</v>
      </c>
      <c r="H331">
        <v>329.03823118895798</v>
      </c>
      <c r="J331" s="1">
        <v>41238</v>
      </c>
      <c r="K331">
        <v>4.2355345580806452</v>
      </c>
    </row>
    <row r="332" spans="4:11" x14ac:dyDescent="0.25">
      <c r="D332" s="1">
        <v>41239</v>
      </c>
      <c r="E332">
        <v>-0.79728219621069674</v>
      </c>
      <c r="G332" s="1">
        <v>41239</v>
      </c>
      <c r="H332">
        <v>328.05176453628502</v>
      </c>
      <c r="J332" s="1">
        <v>41239</v>
      </c>
      <c r="K332">
        <v>3.9867231456099814</v>
      </c>
    </row>
    <row r="333" spans="4:11" x14ac:dyDescent="0.25">
      <c r="D333" s="1">
        <v>41240</v>
      </c>
      <c r="E333">
        <v>1.7587508182963358</v>
      </c>
      <c r="G333" s="1">
        <v>41240</v>
      </c>
      <c r="H333">
        <v>328.59808755963877</v>
      </c>
      <c r="J333" s="1">
        <v>41240</v>
      </c>
      <c r="K333">
        <v>3.3946231266117972</v>
      </c>
    </row>
    <row r="334" spans="4:11" x14ac:dyDescent="0.25">
      <c r="D334" s="1">
        <v>41241</v>
      </c>
      <c r="E334">
        <v>0.78322902599612365</v>
      </c>
      <c r="G334" s="1">
        <v>41241</v>
      </c>
      <c r="H334">
        <v>330.49593154374554</v>
      </c>
      <c r="J334" s="1">
        <v>41241</v>
      </c>
      <c r="K334">
        <v>3.3440279240949087</v>
      </c>
    </row>
    <row r="335" spans="4:11" x14ac:dyDescent="0.25">
      <c r="D335" s="1">
        <v>41242</v>
      </c>
      <c r="E335">
        <v>-2.0769768778542179</v>
      </c>
      <c r="G335" s="1">
        <v>41242</v>
      </c>
      <c r="H335">
        <v>331.03018342265682</v>
      </c>
      <c r="J335" s="1">
        <v>41242</v>
      </c>
      <c r="K335">
        <v>3.4624289928062777</v>
      </c>
    </row>
    <row r="336" spans="4:11" x14ac:dyDescent="0.25">
      <c r="D336" s="1">
        <v>41243</v>
      </c>
      <c r="E336">
        <v>-1.1689572051412953</v>
      </c>
      <c r="G336" s="1">
        <v>41243</v>
      </c>
      <c r="H336">
        <v>331.45599800312425</v>
      </c>
      <c r="J336" s="1">
        <v>41243</v>
      </c>
      <c r="K336">
        <v>3.3202181121547025</v>
      </c>
    </row>
    <row r="337" spans="4:11" x14ac:dyDescent="0.25">
      <c r="D337" s="1">
        <v>41244</v>
      </c>
      <c r="E337">
        <v>4.8584733633671053</v>
      </c>
      <c r="G337" s="1">
        <v>41244</v>
      </c>
      <c r="H337">
        <v>324.06944495710349</v>
      </c>
      <c r="J337" s="1">
        <v>41244</v>
      </c>
      <c r="K337">
        <v>4.6106062461845179</v>
      </c>
    </row>
    <row r="338" spans="4:11" x14ac:dyDescent="0.25">
      <c r="D338" s="1">
        <v>41245</v>
      </c>
      <c r="E338">
        <v>1.1704785109705327</v>
      </c>
      <c r="G338" s="1">
        <v>41245</v>
      </c>
      <c r="H338">
        <v>325.92197213853467</v>
      </c>
      <c r="J338" s="1">
        <v>41245</v>
      </c>
      <c r="K338">
        <v>4.5464139537052422</v>
      </c>
    </row>
    <row r="339" spans="4:11" x14ac:dyDescent="0.25">
      <c r="D339" s="1">
        <v>41246</v>
      </c>
      <c r="E339">
        <v>-2.2347534416265415</v>
      </c>
      <c r="G339" s="1">
        <v>41246</v>
      </c>
      <c r="H339">
        <v>327.59418962164693</v>
      </c>
      <c r="J339" s="1">
        <v>41246</v>
      </c>
      <c r="K339">
        <v>4.7615861998574545</v>
      </c>
    </row>
    <row r="340" spans="4:11" x14ac:dyDescent="0.25">
      <c r="D340" s="1">
        <v>41247</v>
      </c>
      <c r="E340">
        <v>-0.86374062492664827</v>
      </c>
      <c r="G340" s="1">
        <v>41247</v>
      </c>
      <c r="H340">
        <v>325.11146700234144</v>
      </c>
      <c r="J340" s="1">
        <v>41247</v>
      </c>
      <c r="K340">
        <v>4.7727309216832952</v>
      </c>
    </row>
    <row r="341" spans="4:11" x14ac:dyDescent="0.25">
      <c r="D341" s="1">
        <v>41248</v>
      </c>
      <c r="E341">
        <v>-2.1623051056401494</v>
      </c>
      <c r="G341" s="1">
        <v>41248</v>
      </c>
      <c r="H341">
        <v>324.24381752396624</v>
      </c>
      <c r="J341" s="1">
        <v>41248</v>
      </c>
      <c r="K341">
        <v>5.1045291976769196</v>
      </c>
    </row>
    <row r="342" spans="4:11" x14ac:dyDescent="0.25">
      <c r="D342" s="1">
        <v>41249</v>
      </c>
      <c r="E342">
        <v>-2.1917481453768954</v>
      </c>
      <c r="G342" s="1">
        <v>41249</v>
      </c>
      <c r="H342">
        <v>315.66783850644532</v>
      </c>
      <c r="J342" s="1">
        <v>41249</v>
      </c>
      <c r="K342">
        <v>4.7683341260899548</v>
      </c>
    </row>
    <row r="343" spans="4:11" x14ac:dyDescent="0.25">
      <c r="D343" s="1">
        <v>41250</v>
      </c>
      <c r="E343">
        <v>-3.415036784926603</v>
      </c>
      <c r="G343" s="1">
        <v>41250</v>
      </c>
      <c r="H343">
        <v>307.84734867516795</v>
      </c>
      <c r="J343" s="1">
        <v>41250</v>
      </c>
      <c r="K343">
        <v>4.7586113241017287</v>
      </c>
    </row>
    <row r="344" spans="4:11" x14ac:dyDescent="0.25">
      <c r="D344" s="1">
        <v>41251</v>
      </c>
      <c r="E344">
        <v>-3.1959840687748522</v>
      </c>
      <c r="G344" s="1">
        <v>41251</v>
      </c>
      <c r="H344">
        <v>305.06606144807955</v>
      </c>
      <c r="J344" s="1">
        <v>41251</v>
      </c>
      <c r="K344">
        <v>5.3467417802335975</v>
      </c>
    </row>
    <row r="345" spans="4:11" x14ac:dyDescent="0.25">
      <c r="D345" s="1">
        <v>41252</v>
      </c>
      <c r="E345">
        <v>-2.3528716636536067</v>
      </c>
      <c r="G345" s="1">
        <v>41252</v>
      </c>
      <c r="H345">
        <v>304.84806121028981</v>
      </c>
      <c r="J345" s="1">
        <v>41252</v>
      </c>
      <c r="K345">
        <v>5.279181250452524</v>
      </c>
    </row>
    <row r="346" spans="4:11" x14ac:dyDescent="0.25">
      <c r="D346" s="1">
        <v>41253</v>
      </c>
      <c r="E346">
        <v>-3.1687829211409277</v>
      </c>
      <c r="G346" s="1">
        <v>41253</v>
      </c>
      <c r="H346">
        <v>303.48744727388475</v>
      </c>
      <c r="J346" s="1">
        <v>41253</v>
      </c>
      <c r="K346">
        <v>5.5816783592728623</v>
      </c>
    </row>
    <row r="347" spans="4:11" x14ac:dyDescent="0.25">
      <c r="D347" s="1">
        <v>41254</v>
      </c>
      <c r="E347">
        <v>-1.6264080155149749</v>
      </c>
      <c r="G347" s="1">
        <v>41254</v>
      </c>
      <c r="H347">
        <v>300.76436074742327</v>
      </c>
      <c r="J347" s="1">
        <v>41254</v>
      </c>
      <c r="K347">
        <v>5.9639947954821446</v>
      </c>
    </row>
    <row r="348" spans="4:11" x14ac:dyDescent="0.25">
      <c r="D348" s="1">
        <v>41255</v>
      </c>
      <c r="E348">
        <v>-9.6693348206198984</v>
      </c>
      <c r="G348" s="1">
        <v>41255</v>
      </c>
      <c r="H348">
        <v>300.37615433967778</v>
      </c>
      <c r="J348" s="1">
        <v>41255</v>
      </c>
      <c r="K348">
        <v>5.6607024044711736</v>
      </c>
    </row>
    <row r="349" spans="4:11" x14ac:dyDescent="0.25">
      <c r="D349" s="1">
        <v>41256</v>
      </c>
      <c r="E349">
        <v>-6.9726492406368807</v>
      </c>
      <c r="G349" s="1">
        <v>41256</v>
      </c>
      <c r="H349">
        <v>299.08081595570269</v>
      </c>
      <c r="J349" s="1">
        <v>41256</v>
      </c>
      <c r="K349">
        <v>5.5511801268174494</v>
      </c>
    </row>
    <row r="350" spans="4:11" x14ac:dyDescent="0.25">
      <c r="D350" s="1">
        <v>41257</v>
      </c>
      <c r="E350">
        <v>-9.9446000789817379</v>
      </c>
      <c r="G350" s="1">
        <v>41257</v>
      </c>
      <c r="H350">
        <v>299.0810543253117</v>
      </c>
      <c r="J350" s="1">
        <v>41257</v>
      </c>
      <c r="K350">
        <v>5.5946313270721104</v>
      </c>
    </row>
    <row r="351" spans="4:11" x14ac:dyDescent="0.25">
      <c r="D351" s="1">
        <v>41258</v>
      </c>
      <c r="E351">
        <v>-13.49547606789166</v>
      </c>
      <c r="G351" s="1">
        <v>41258</v>
      </c>
      <c r="H351">
        <v>300.90047985036784</v>
      </c>
      <c r="J351" s="1">
        <v>41258</v>
      </c>
      <c r="K351">
        <v>5.3312283638124374</v>
      </c>
    </row>
    <row r="352" spans="4:11" x14ac:dyDescent="0.25">
      <c r="D352" s="1">
        <v>41259</v>
      </c>
      <c r="E352">
        <v>-14.111691441303478</v>
      </c>
      <c r="G352" s="1">
        <v>41259</v>
      </c>
      <c r="H352">
        <v>303.59538787529272</v>
      </c>
      <c r="J352" s="1">
        <v>41259</v>
      </c>
      <c r="K352">
        <v>5.2800105124081389</v>
      </c>
    </row>
    <row r="353" spans="4:11" x14ac:dyDescent="0.25">
      <c r="D353" s="1">
        <v>41260</v>
      </c>
      <c r="E353">
        <v>-15.97724262775378</v>
      </c>
      <c r="G353" s="1">
        <v>41260</v>
      </c>
      <c r="H353">
        <v>301.73250104010395</v>
      </c>
      <c r="J353" s="1">
        <v>41260</v>
      </c>
      <c r="K353">
        <v>5.16207957478907</v>
      </c>
    </row>
    <row r="354" spans="4:11" x14ac:dyDescent="0.25">
      <c r="D354" s="1">
        <v>41261</v>
      </c>
      <c r="E354">
        <v>-15.880781699969976</v>
      </c>
      <c r="G354" s="1">
        <v>41261</v>
      </c>
      <c r="H354">
        <v>299.16065043266451</v>
      </c>
      <c r="J354" s="1">
        <v>41261</v>
      </c>
      <c r="K354">
        <v>4.5808419002479095</v>
      </c>
    </row>
    <row r="355" spans="4:11" x14ac:dyDescent="0.25">
      <c r="D355" s="1">
        <v>41262</v>
      </c>
      <c r="E355">
        <v>-15.774805929906444</v>
      </c>
      <c r="G355" s="1">
        <v>41262</v>
      </c>
      <c r="H355">
        <v>299.29311810114461</v>
      </c>
      <c r="J355" s="1">
        <v>41262</v>
      </c>
      <c r="K355">
        <v>4.3708797333456166</v>
      </c>
    </row>
    <row r="356" spans="4:11" x14ac:dyDescent="0.25">
      <c r="D356" s="1">
        <v>41263</v>
      </c>
      <c r="E356">
        <v>-16.650794958516368</v>
      </c>
      <c r="G356" s="1">
        <v>41263</v>
      </c>
      <c r="H356">
        <v>299.12893314399901</v>
      </c>
      <c r="J356" s="1">
        <v>41263</v>
      </c>
      <c r="K356">
        <v>4.5352956771007555</v>
      </c>
    </row>
    <row r="357" spans="4:11" x14ac:dyDescent="0.25">
      <c r="D357" s="1">
        <v>41264</v>
      </c>
      <c r="E357">
        <v>-17.140701723635154</v>
      </c>
      <c r="G357" s="1">
        <v>41264</v>
      </c>
      <c r="H357">
        <v>300.50052255466039</v>
      </c>
      <c r="J357" s="1">
        <v>41264</v>
      </c>
      <c r="K357">
        <v>3.97769849869626</v>
      </c>
    </row>
    <row r="358" spans="4:11" x14ac:dyDescent="0.25">
      <c r="D358" s="1">
        <v>41265</v>
      </c>
      <c r="E358">
        <v>-15.566400206990258</v>
      </c>
      <c r="G358" s="1">
        <v>41265</v>
      </c>
      <c r="H358">
        <v>300.80789448108021</v>
      </c>
      <c r="J358" s="1">
        <v>41265</v>
      </c>
      <c r="K358">
        <v>3.6467385777093733</v>
      </c>
    </row>
    <row r="359" spans="4:11" x14ac:dyDescent="0.25">
      <c r="D359" s="1">
        <v>41266</v>
      </c>
      <c r="E359">
        <v>-19.847879313431118</v>
      </c>
      <c r="G359" s="1">
        <v>41266</v>
      </c>
      <c r="H359">
        <v>302.4781751195593</v>
      </c>
      <c r="J359" s="1">
        <v>41266</v>
      </c>
      <c r="K359">
        <v>3.8650206741789908</v>
      </c>
    </row>
    <row r="360" spans="4:11" x14ac:dyDescent="0.25">
      <c r="D360" s="1">
        <v>41267</v>
      </c>
      <c r="E360">
        <v>-19.901517023972609</v>
      </c>
      <c r="G360" s="1">
        <v>41267</v>
      </c>
      <c r="H360">
        <v>302.12296122939762</v>
      </c>
      <c r="J360" s="1">
        <v>41267</v>
      </c>
      <c r="K360">
        <v>3.8847757888725916</v>
      </c>
    </row>
    <row r="361" spans="4:11" x14ac:dyDescent="0.25">
      <c r="D361" s="1">
        <v>41268</v>
      </c>
      <c r="E361">
        <v>-12.880643974734911</v>
      </c>
      <c r="G361" s="1">
        <v>41268</v>
      </c>
      <c r="H361">
        <v>299.91092467708376</v>
      </c>
      <c r="J361" s="1">
        <v>41268</v>
      </c>
      <c r="K361">
        <v>3.9763240315868966</v>
      </c>
    </row>
    <row r="362" spans="4:11" x14ac:dyDescent="0.25">
      <c r="D362" s="1">
        <v>41269</v>
      </c>
      <c r="E362">
        <v>-1.5966667467128011</v>
      </c>
      <c r="G362" s="1">
        <v>41269</v>
      </c>
      <c r="H362">
        <v>296.14675965822101</v>
      </c>
      <c r="J362" s="1">
        <v>41269</v>
      </c>
      <c r="K362">
        <v>3.8765408422153658</v>
      </c>
    </row>
    <row r="363" spans="4:11" x14ac:dyDescent="0.25">
      <c r="D363" s="1">
        <v>41270</v>
      </c>
      <c r="E363">
        <v>1.1342816571316903</v>
      </c>
      <c r="G363" s="1">
        <v>41270</v>
      </c>
      <c r="H363">
        <v>305.84612917813462</v>
      </c>
      <c r="J363" s="1">
        <v>41270</v>
      </c>
      <c r="K363">
        <v>3.6837847760492721</v>
      </c>
    </row>
    <row r="364" spans="4:11" x14ac:dyDescent="0.25">
      <c r="D364" s="1">
        <v>41271</v>
      </c>
      <c r="E364">
        <v>2.0798029098823609</v>
      </c>
      <c r="G364" s="1">
        <v>41271</v>
      </c>
      <c r="H364">
        <v>315.07498062857627</v>
      </c>
      <c r="J364" s="1">
        <v>41271</v>
      </c>
      <c r="K364">
        <v>4.0689530854309295</v>
      </c>
    </row>
    <row r="365" spans="4:11" x14ac:dyDescent="0.25">
      <c r="D365" s="1">
        <v>41272</v>
      </c>
      <c r="E365">
        <v>-0.6368289081643006</v>
      </c>
      <c r="G365" s="1">
        <v>41272</v>
      </c>
      <c r="H365">
        <v>314.53008698454482</v>
      </c>
      <c r="J365" s="1">
        <v>41272</v>
      </c>
      <c r="K365">
        <v>4.3228326697143435</v>
      </c>
    </row>
    <row r="366" spans="4:11" x14ac:dyDescent="0.25">
      <c r="D366" s="1">
        <v>41273</v>
      </c>
      <c r="E366">
        <v>-4.4012449237690667</v>
      </c>
      <c r="G366" s="1">
        <v>41273</v>
      </c>
      <c r="H366">
        <v>314.57285526343526</v>
      </c>
      <c r="J366" s="1">
        <v>41273</v>
      </c>
      <c r="K366">
        <v>4.5923384234763596</v>
      </c>
    </row>
    <row r="367" spans="4:11" x14ac:dyDescent="0.25">
      <c r="D367" s="1">
        <v>41274</v>
      </c>
      <c r="E367">
        <v>-5.8136758838493314</v>
      </c>
      <c r="G367" s="1">
        <v>41274</v>
      </c>
      <c r="H367">
        <v>317.91646362706939</v>
      </c>
      <c r="J367" s="1">
        <v>41274</v>
      </c>
      <c r="K367">
        <v>4.1205126770581701</v>
      </c>
    </row>
    <row r="368" spans="4:11" x14ac:dyDescent="0.25">
      <c r="D368" s="1"/>
      <c r="G368" s="1"/>
      <c r="J368" s="1"/>
    </row>
    <row r="369" spans="4:10" x14ac:dyDescent="0.25">
      <c r="D369" s="1"/>
      <c r="G369" s="1"/>
      <c r="J369" s="1"/>
    </row>
    <row r="370" spans="4:10" x14ac:dyDescent="0.25">
      <c r="D370" s="1"/>
      <c r="G370" s="1"/>
      <c r="J370" s="1"/>
    </row>
    <row r="371" spans="4:10" x14ac:dyDescent="0.25">
      <c r="D371" s="1"/>
      <c r="G371" s="1"/>
      <c r="J371" s="1"/>
    </row>
    <row r="372" spans="4:10" x14ac:dyDescent="0.25">
      <c r="D372" s="1"/>
      <c r="G372" s="1"/>
      <c r="J372" s="1"/>
    </row>
    <row r="373" spans="4:10" x14ac:dyDescent="0.25">
      <c r="D373" s="1"/>
      <c r="G373" s="1"/>
      <c r="J373" s="1"/>
    </row>
    <row r="374" spans="4:10" x14ac:dyDescent="0.25">
      <c r="D374" s="1"/>
      <c r="G374" s="1"/>
      <c r="J374" s="1"/>
    </row>
    <row r="375" spans="4:10" x14ac:dyDescent="0.25">
      <c r="D375" s="1"/>
      <c r="G375" s="1"/>
      <c r="J375" s="1"/>
    </row>
    <row r="376" spans="4:10" x14ac:dyDescent="0.25">
      <c r="D376" s="1"/>
      <c r="G376" s="1"/>
      <c r="J376" s="1"/>
    </row>
    <row r="377" spans="4:10" x14ac:dyDescent="0.25">
      <c r="D377" s="1"/>
      <c r="G377" s="1"/>
      <c r="J377" s="1"/>
    </row>
    <row r="378" spans="4:10" x14ac:dyDescent="0.25">
      <c r="D378" s="1"/>
      <c r="G378" s="1"/>
      <c r="J378" s="1"/>
    </row>
    <row r="379" spans="4:10" x14ac:dyDescent="0.25">
      <c r="D379" s="1"/>
      <c r="G379" s="1"/>
      <c r="J379" s="1"/>
    </row>
    <row r="380" spans="4:10" x14ac:dyDescent="0.25">
      <c r="D380" s="1"/>
      <c r="G380" s="1"/>
      <c r="J380" s="1"/>
    </row>
    <row r="381" spans="4:10" x14ac:dyDescent="0.25">
      <c r="D381" s="1"/>
      <c r="G381" s="1"/>
      <c r="J381" s="1"/>
    </row>
    <row r="382" spans="4:10" x14ac:dyDescent="0.25">
      <c r="D382" s="1"/>
      <c r="G382" s="1"/>
      <c r="J382" s="1"/>
    </row>
    <row r="383" spans="4:10" x14ac:dyDescent="0.25">
      <c r="D383" s="1"/>
      <c r="G383" s="1"/>
      <c r="J383" s="1"/>
    </row>
    <row r="384" spans="4:10" x14ac:dyDescent="0.25">
      <c r="D384" s="1"/>
      <c r="G384" s="1"/>
      <c r="J384" s="1"/>
    </row>
    <row r="385" spans="4:10" x14ac:dyDescent="0.25">
      <c r="D385" s="1"/>
      <c r="G385" s="1"/>
      <c r="J385" s="1"/>
    </row>
    <row r="386" spans="4:10" x14ac:dyDescent="0.25">
      <c r="D386" s="1"/>
      <c r="G386" s="1"/>
      <c r="J386" s="1"/>
    </row>
    <row r="387" spans="4:10" x14ac:dyDescent="0.25">
      <c r="D387" s="1"/>
      <c r="G387" s="1"/>
      <c r="J387" s="1"/>
    </row>
    <row r="388" spans="4:10" x14ac:dyDescent="0.25">
      <c r="D388" s="1"/>
      <c r="G388" s="1"/>
      <c r="J388" s="1"/>
    </row>
    <row r="389" spans="4:10" x14ac:dyDescent="0.25">
      <c r="D389" s="1"/>
      <c r="G389" s="1"/>
      <c r="J389" s="1"/>
    </row>
    <row r="390" spans="4:10" x14ac:dyDescent="0.25">
      <c r="D390" s="1"/>
      <c r="G390" s="1"/>
      <c r="J390" s="1"/>
    </row>
    <row r="391" spans="4:10" x14ac:dyDescent="0.25">
      <c r="D391" s="1"/>
      <c r="G391" s="1"/>
      <c r="J391" s="1"/>
    </row>
    <row r="392" spans="4:10" x14ac:dyDescent="0.25">
      <c r="D392" s="1"/>
      <c r="G392" s="1"/>
      <c r="J392" s="1"/>
    </row>
    <row r="393" spans="4:10" x14ac:dyDescent="0.25">
      <c r="D393" s="1"/>
      <c r="G393" s="1"/>
      <c r="J393" s="1"/>
    </row>
    <row r="394" spans="4:10" x14ac:dyDescent="0.25">
      <c r="D394" s="1"/>
      <c r="G394" s="1"/>
      <c r="J394" s="1"/>
    </row>
    <row r="395" spans="4:10" x14ac:dyDescent="0.25">
      <c r="D395" s="1"/>
      <c r="G395" s="1"/>
      <c r="J395" s="1"/>
    </row>
    <row r="396" spans="4:10" x14ac:dyDescent="0.25">
      <c r="D396" s="1"/>
      <c r="G396" s="1"/>
      <c r="J396" s="1"/>
    </row>
    <row r="397" spans="4:10" x14ac:dyDescent="0.25">
      <c r="D397" s="1"/>
      <c r="G397" s="1"/>
      <c r="J397" s="1"/>
    </row>
    <row r="398" spans="4:10" x14ac:dyDescent="0.25">
      <c r="D398" s="1"/>
      <c r="G398" s="1"/>
      <c r="J398" s="1"/>
    </row>
    <row r="399" spans="4:10" x14ac:dyDescent="0.25">
      <c r="D399" s="1"/>
      <c r="G399" s="1"/>
      <c r="J399" s="1"/>
    </row>
    <row r="400" spans="4:10" x14ac:dyDescent="0.25">
      <c r="D400" s="1"/>
      <c r="G400" s="1"/>
      <c r="J400" s="1"/>
    </row>
    <row r="401" spans="4:10" x14ac:dyDescent="0.25">
      <c r="D401" s="1"/>
      <c r="G401" s="1"/>
      <c r="J401" s="1"/>
    </row>
    <row r="402" spans="4:10" x14ac:dyDescent="0.25">
      <c r="D402" s="1"/>
      <c r="G402" s="1"/>
      <c r="J402" s="1"/>
    </row>
    <row r="403" spans="4:10" x14ac:dyDescent="0.25">
      <c r="D403" s="1"/>
      <c r="G403" s="1"/>
      <c r="J403" s="1"/>
    </row>
    <row r="404" spans="4:10" x14ac:dyDescent="0.25">
      <c r="D404" s="1"/>
      <c r="G404" s="1"/>
      <c r="J404" s="1"/>
    </row>
    <row r="405" spans="4:10" x14ac:dyDescent="0.25">
      <c r="D405" s="1"/>
      <c r="G405" s="1"/>
      <c r="J405" s="1"/>
    </row>
    <row r="406" spans="4:10" x14ac:dyDescent="0.25">
      <c r="D406" s="1"/>
      <c r="G406" s="1"/>
      <c r="J406" s="1"/>
    </row>
    <row r="407" spans="4:10" x14ac:dyDescent="0.25">
      <c r="D407" s="1"/>
      <c r="G407" s="1"/>
      <c r="J407" s="1"/>
    </row>
    <row r="408" spans="4:10" x14ac:dyDescent="0.25">
      <c r="D408" s="1"/>
      <c r="G408" s="1"/>
      <c r="J408" s="1"/>
    </row>
    <row r="409" spans="4:10" x14ac:dyDescent="0.25">
      <c r="D409" s="1"/>
      <c r="G409" s="1"/>
      <c r="J409" s="1"/>
    </row>
    <row r="410" spans="4:10" x14ac:dyDescent="0.25">
      <c r="D410" s="1"/>
      <c r="G410" s="1"/>
      <c r="J410" s="1"/>
    </row>
    <row r="411" spans="4:10" x14ac:dyDescent="0.25">
      <c r="D411" s="1"/>
      <c r="G411" s="1"/>
      <c r="J411" s="1"/>
    </row>
    <row r="412" spans="4:10" x14ac:dyDescent="0.25">
      <c r="D412" s="1"/>
      <c r="G412" s="1"/>
      <c r="J412" s="1"/>
    </row>
    <row r="413" spans="4:10" x14ac:dyDescent="0.25">
      <c r="D413" s="1"/>
      <c r="G413" s="1"/>
      <c r="J413" s="1"/>
    </row>
    <row r="414" spans="4:10" x14ac:dyDescent="0.25">
      <c r="D414" s="1"/>
      <c r="G414" s="1"/>
      <c r="J414" s="1"/>
    </row>
    <row r="415" spans="4:10" x14ac:dyDescent="0.25">
      <c r="D415" s="1"/>
      <c r="G415" s="1"/>
      <c r="J415" s="1"/>
    </row>
    <row r="416" spans="4:10" x14ac:dyDescent="0.25">
      <c r="D416" s="1"/>
      <c r="G416" s="1"/>
      <c r="J416" s="1"/>
    </row>
    <row r="417" spans="4:10" x14ac:dyDescent="0.25">
      <c r="D417" s="1"/>
      <c r="G417" s="1"/>
      <c r="J417" s="1"/>
    </row>
    <row r="418" spans="4:10" x14ac:dyDescent="0.25">
      <c r="D418" s="1"/>
      <c r="G418" s="1"/>
      <c r="J418" s="1"/>
    </row>
    <row r="419" spans="4:10" x14ac:dyDescent="0.25">
      <c r="D419" s="1"/>
      <c r="G419" s="1"/>
      <c r="J419" s="1"/>
    </row>
    <row r="420" spans="4:10" x14ac:dyDescent="0.25">
      <c r="D420" s="1"/>
      <c r="G420" s="1"/>
      <c r="J420" s="1"/>
    </row>
    <row r="421" spans="4:10" x14ac:dyDescent="0.25">
      <c r="D421" s="1"/>
      <c r="G421" s="1"/>
      <c r="J421" s="1"/>
    </row>
    <row r="422" spans="4:10" x14ac:dyDescent="0.25">
      <c r="D422" s="1"/>
      <c r="G422" s="1"/>
      <c r="J422" s="1"/>
    </row>
    <row r="423" spans="4:10" x14ac:dyDescent="0.25">
      <c r="D423" s="1"/>
      <c r="G423" s="1"/>
      <c r="J423" s="1"/>
    </row>
    <row r="424" spans="4:10" x14ac:dyDescent="0.25">
      <c r="D424" s="1"/>
      <c r="G424" s="1"/>
      <c r="J424" s="1"/>
    </row>
    <row r="425" spans="4:10" x14ac:dyDescent="0.25">
      <c r="D425" s="1"/>
      <c r="G425" s="1"/>
      <c r="J425" s="1"/>
    </row>
    <row r="426" spans="4:10" x14ac:dyDescent="0.25">
      <c r="D426" s="1"/>
      <c r="G426" s="1"/>
      <c r="J426" s="1"/>
    </row>
    <row r="427" spans="4:10" x14ac:dyDescent="0.25">
      <c r="D427" s="1"/>
      <c r="G427" s="1"/>
      <c r="J427" s="1"/>
    </row>
    <row r="428" spans="4:10" x14ac:dyDescent="0.25">
      <c r="D428" s="1"/>
      <c r="G428" s="1"/>
      <c r="J428" s="1"/>
    </row>
    <row r="429" spans="4:10" x14ac:dyDescent="0.25">
      <c r="D429" s="1"/>
      <c r="G429" s="1"/>
      <c r="J429" s="1"/>
    </row>
    <row r="430" spans="4:10" x14ac:dyDescent="0.25">
      <c r="D430" s="1"/>
      <c r="G430" s="1"/>
      <c r="J430" s="1"/>
    </row>
    <row r="431" spans="4:10" x14ac:dyDescent="0.25">
      <c r="D431" s="1"/>
      <c r="G431" s="1"/>
      <c r="J431" s="1"/>
    </row>
    <row r="432" spans="4:10" x14ac:dyDescent="0.25">
      <c r="D432" s="1"/>
      <c r="G432" s="1"/>
      <c r="J432" s="1"/>
    </row>
    <row r="433" spans="4:10" x14ac:dyDescent="0.25">
      <c r="D433" s="1"/>
      <c r="G433" s="1"/>
      <c r="J433" s="1"/>
    </row>
    <row r="434" spans="4:10" x14ac:dyDescent="0.25">
      <c r="D434" s="1"/>
      <c r="G434" s="1"/>
      <c r="J434" s="1"/>
    </row>
    <row r="435" spans="4:10" x14ac:dyDescent="0.25">
      <c r="D435" s="1"/>
      <c r="G435" s="1"/>
      <c r="J435" s="1"/>
    </row>
    <row r="436" spans="4:10" x14ac:dyDescent="0.25">
      <c r="D436" s="1"/>
      <c r="G436" s="1"/>
      <c r="J436" s="1"/>
    </row>
    <row r="437" spans="4:10" x14ac:dyDescent="0.25">
      <c r="D437" s="1"/>
      <c r="G437" s="1"/>
      <c r="J437" s="1"/>
    </row>
    <row r="438" spans="4:10" x14ac:dyDescent="0.25">
      <c r="D438" s="1"/>
      <c r="G438" s="1"/>
      <c r="J438" s="1"/>
    </row>
    <row r="439" spans="4:10" x14ac:dyDescent="0.25">
      <c r="D439" s="1"/>
      <c r="G439" s="1"/>
      <c r="J439" s="1"/>
    </row>
    <row r="440" spans="4:10" x14ac:dyDescent="0.25">
      <c r="D440" s="1"/>
      <c r="G440" s="1"/>
      <c r="J440" s="1"/>
    </row>
    <row r="441" spans="4:10" x14ac:dyDescent="0.25">
      <c r="D441" s="1"/>
      <c r="G441" s="1"/>
      <c r="J441" s="1"/>
    </row>
    <row r="442" spans="4:10" x14ac:dyDescent="0.25">
      <c r="D442" s="1"/>
      <c r="G442" s="1"/>
      <c r="J442" s="1"/>
    </row>
    <row r="443" spans="4:10" x14ac:dyDescent="0.25">
      <c r="D443" s="1"/>
      <c r="G443" s="1"/>
      <c r="J443" s="1"/>
    </row>
    <row r="444" spans="4:10" x14ac:dyDescent="0.25">
      <c r="D444" s="1"/>
      <c r="G444" s="1"/>
      <c r="J444" s="1"/>
    </row>
    <row r="445" spans="4:10" x14ac:dyDescent="0.25">
      <c r="D445" s="1"/>
      <c r="G445" s="1"/>
      <c r="J445" s="1"/>
    </row>
    <row r="446" spans="4:10" x14ac:dyDescent="0.25">
      <c r="D446" s="1"/>
      <c r="G446" s="1"/>
      <c r="J446" s="1"/>
    </row>
    <row r="447" spans="4:10" x14ac:dyDescent="0.25">
      <c r="D447" s="1"/>
      <c r="G447" s="1"/>
      <c r="J447" s="1"/>
    </row>
    <row r="448" spans="4:10" x14ac:dyDescent="0.25">
      <c r="D448" s="1"/>
      <c r="G448" s="1"/>
      <c r="J448" s="1"/>
    </row>
    <row r="449" spans="4:10" x14ac:dyDescent="0.25">
      <c r="D449" s="1"/>
      <c r="G449" s="1"/>
      <c r="J449" s="1"/>
    </row>
    <row r="450" spans="4:10" x14ac:dyDescent="0.25">
      <c r="D450" s="1"/>
      <c r="G450" s="1"/>
      <c r="J450" s="1"/>
    </row>
    <row r="451" spans="4:10" x14ac:dyDescent="0.25">
      <c r="D451" s="1"/>
      <c r="G451" s="1"/>
      <c r="J451" s="1"/>
    </row>
    <row r="452" spans="4:10" x14ac:dyDescent="0.25">
      <c r="D452" s="1"/>
      <c r="G452" s="1"/>
      <c r="J452" s="1"/>
    </row>
    <row r="453" spans="4:10" x14ac:dyDescent="0.25">
      <c r="D453" s="1"/>
      <c r="G453" s="1"/>
      <c r="J453" s="1"/>
    </row>
    <row r="454" spans="4:10" x14ac:dyDescent="0.25">
      <c r="D454" s="1"/>
      <c r="G454" s="1"/>
      <c r="J454" s="1"/>
    </row>
    <row r="455" spans="4:10" x14ac:dyDescent="0.25">
      <c r="D455" s="1"/>
      <c r="G455" s="1"/>
      <c r="J455" s="1"/>
    </row>
    <row r="456" spans="4:10" x14ac:dyDescent="0.25">
      <c r="D456" s="1"/>
      <c r="G456" s="1"/>
      <c r="J456" s="1"/>
    </row>
    <row r="457" spans="4:10" x14ac:dyDescent="0.25">
      <c r="D457" s="1"/>
      <c r="G457" s="1"/>
      <c r="J457" s="1"/>
    </row>
    <row r="458" spans="4:10" x14ac:dyDescent="0.25">
      <c r="D458" s="1"/>
      <c r="G458" s="1"/>
      <c r="J458" s="1"/>
    </row>
    <row r="459" spans="4:10" x14ac:dyDescent="0.25">
      <c r="D459" s="1"/>
      <c r="G459" s="1"/>
      <c r="J459" s="1"/>
    </row>
    <row r="460" spans="4:10" x14ac:dyDescent="0.25">
      <c r="D460" s="1"/>
      <c r="G460" s="1"/>
      <c r="J460" s="1"/>
    </row>
    <row r="461" spans="4:10" x14ac:dyDescent="0.25">
      <c r="D461" s="1"/>
      <c r="G461" s="1"/>
      <c r="J461" s="1"/>
    </row>
    <row r="462" spans="4:10" x14ac:dyDescent="0.25">
      <c r="D462" s="1"/>
      <c r="G462" s="1"/>
      <c r="J462" s="1"/>
    </row>
    <row r="463" spans="4:10" x14ac:dyDescent="0.25">
      <c r="D463" s="1"/>
      <c r="G463" s="1"/>
      <c r="J463" s="1"/>
    </row>
    <row r="464" spans="4:10" x14ac:dyDescent="0.25">
      <c r="D464" s="1"/>
      <c r="G464" s="1"/>
      <c r="J464" s="1"/>
    </row>
    <row r="465" spans="4:10" x14ac:dyDescent="0.25">
      <c r="D465" s="1"/>
      <c r="G465" s="1"/>
      <c r="J465" s="1"/>
    </row>
    <row r="466" spans="4:10" x14ac:dyDescent="0.25">
      <c r="D466" s="1"/>
      <c r="G466" s="1"/>
      <c r="J466" s="1"/>
    </row>
    <row r="467" spans="4:10" x14ac:dyDescent="0.25">
      <c r="D467" s="1"/>
      <c r="G467" s="1"/>
      <c r="J467" s="1"/>
    </row>
    <row r="468" spans="4:10" x14ac:dyDescent="0.25">
      <c r="D468" s="1"/>
      <c r="G468" s="1"/>
      <c r="J468" s="1"/>
    </row>
    <row r="469" spans="4:10" x14ac:dyDescent="0.25">
      <c r="D469" s="1"/>
      <c r="G469" s="1"/>
      <c r="J469" s="1"/>
    </row>
    <row r="470" spans="4:10" x14ac:dyDescent="0.25">
      <c r="D470" s="1"/>
      <c r="G470" s="1"/>
      <c r="J470" s="1"/>
    </row>
    <row r="471" spans="4:10" x14ac:dyDescent="0.25">
      <c r="D471" s="1"/>
      <c r="G471" s="1"/>
      <c r="J471" s="1"/>
    </row>
    <row r="472" spans="4:10" x14ac:dyDescent="0.25">
      <c r="D472" s="1"/>
      <c r="G472" s="1"/>
      <c r="J472" s="1"/>
    </row>
    <row r="473" spans="4:10" x14ac:dyDescent="0.25">
      <c r="D473" s="1"/>
      <c r="G473" s="1"/>
      <c r="J473" s="1"/>
    </row>
    <row r="474" spans="4:10" x14ac:dyDescent="0.25">
      <c r="D474" s="1"/>
      <c r="G474" s="1"/>
      <c r="J474" s="1"/>
    </row>
    <row r="475" spans="4:10" x14ac:dyDescent="0.25">
      <c r="D475" s="1"/>
      <c r="G475" s="1"/>
      <c r="J475" s="1"/>
    </row>
    <row r="476" spans="4:10" x14ac:dyDescent="0.25">
      <c r="D476" s="1"/>
      <c r="G476" s="1"/>
      <c r="J476" s="1"/>
    </row>
    <row r="477" spans="4:10" x14ac:dyDescent="0.25">
      <c r="D477" s="1"/>
      <c r="G477" s="1"/>
      <c r="J477" s="1"/>
    </row>
    <row r="478" spans="4:10" x14ac:dyDescent="0.25">
      <c r="D478" s="1"/>
      <c r="G478" s="1"/>
      <c r="J478" s="1"/>
    </row>
    <row r="479" spans="4:10" x14ac:dyDescent="0.25">
      <c r="D479" s="1"/>
      <c r="G479" s="1"/>
      <c r="J479" s="1"/>
    </row>
    <row r="480" spans="4:10" x14ac:dyDescent="0.25">
      <c r="D480" s="1"/>
      <c r="G480" s="1"/>
      <c r="J480" s="1"/>
    </row>
    <row r="481" spans="4:10" x14ac:dyDescent="0.25">
      <c r="D481" s="1"/>
      <c r="G481" s="1"/>
      <c r="J481" s="1"/>
    </row>
    <row r="482" spans="4:10" x14ac:dyDescent="0.25">
      <c r="D482" s="1"/>
      <c r="G482" s="1"/>
      <c r="J482" s="1"/>
    </row>
    <row r="483" spans="4:10" x14ac:dyDescent="0.25">
      <c r="D483" s="1"/>
      <c r="G483" s="1"/>
      <c r="J483" s="1"/>
    </row>
    <row r="484" spans="4:10" x14ac:dyDescent="0.25">
      <c r="D484" s="1"/>
      <c r="G484" s="1"/>
      <c r="J484" s="1"/>
    </row>
    <row r="485" spans="4:10" x14ac:dyDescent="0.25">
      <c r="D485" s="1"/>
      <c r="G485" s="1"/>
      <c r="J485" s="1"/>
    </row>
    <row r="486" spans="4:10" x14ac:dyDescent="0.25">
      <c r="D486" s="1"/>
      <c r="G486" s="1"/>
      <c r="J486" s="1"/>
    </row>
    <row r="487" spans="4:10" x14ac:dyDescent="0.25">
      <c r="D487" s="1"/>
      <c r="G487" s="1"/>
      <c r="J487" s="1"/>
    </row>
    <row r="488" spans="4:10" x14ac:dyDescent="0.25">
      <c r="D488" s="1"/>
      <c r="G488" s="1"/>
      <c r="J488" s="1"/>
    </row>
    <row r="489" spans="4:10" x14ac:dyDescent="0.25">
      <c r="D489" s="1"/>
      <c r="G489" s="1"/>
      <c r="J489" s="1"/>
    </row>
    <row r="490" spans="4:10" x14ac:dyDescent="0.25">
      <c r="D490" s="1"/>
      <c r="G490" s="1"/>
      <c r="J490" s="1"/>
    </row>
    <row r="491" spans="4:10" x14ac:dyDescent="0.25">
      <c r="D491" s="1"/>
      <c r="G491" s="1"/>
      <c r="J491" s="1"/>
    </row>
    <row r="492" spans="4:10" x14ac:dyDescent="0.25">
      <c r="D492" s="1"/>
      <c r="G492" s="1"/>
      <c r="J492" s="1"/>
    </row>
    <row r="493" spans="4:10" x14ac:dyDescent="0.25">
      <c r="D493" s="1"/>
      <c r="G493" s="1"/>
      <c r="J493" s="1"/>
    </row>
    <row r="494" spans="4:10" x14ac:dyDescent="0.25">
      <c r="D494" s="1"/>
      <c r="G494" s="1"/>
      <c r="J494" s="1"/>
    </row>
    <row r="495" spans="4:10" x14ac:dyDescent="0.25">
      <c r="D495" s="1"/>
      <c r="G495" s="1"/>
      <c r="J495" s="1"/>
    </row>
    <row r="496" spans="4:10" x14ac:dyDescent="0.25">
      <c r="D496" s="1"/>
      <c r="G496" s="1"/>
      <c r="J496" s="1"/>
    </row>
    <row r="497" spans="4:10" x14ac:dyDescent="0.25">
      <c r="D497" s="1"/>
      <c r="G497" s="1"/>
      <c r="J497" s="1"/>
    </row>
    <row r="498" spans="4:10" x14ac:dyDescent="0.25">
      <c r="D498" s="1"/>
      <c r="G498" s="1"/>
      <c r="J498" s="1"/>
    </row>
    <row r="499" spans="4:10" x14ac:dyDescent="0.25">
      <c r="D499" s="1"/>
      <c r="G499" s="1"/>
      <c r="J499" s="1"/>
    </row>
    <row r="500" spans="4:10" x14ac:dyDescent="0.25">
      <c r="D500" s="1"/>
      <c r="G500" s="1"/>
      <c r="J500" s="1"/>
    </row>
    <row r="501" spans="4:10" x14ac:dyDescent="0.25">
      <c r="D501" s="1"/>
      <c r="G501" s="1"/>
      <c r="J501" s="1"/>
    </row>
    <row r="502" spans="4:10" x14ac:dyDescent="0.25">
      <c r="D502" s="1"/>
      <c r="G502" s="1"/>
      <c r="J502" s="1"/>
    </row>
    <row r="503" spans="4:10" x14ac:dyDescent="0.25">
      <c r="D503" s="1"/>
      <c r="G503" s="1"/>
      <c r="J503" s="1"/>
    </row>
    <row r="504" spans="4:10" x14ac:dyDescent="0.25">
      <c r="D504" s="1"/>
      <c r="G504" s="1"/>
      <c r="J504" s="1"/>
    </row>
    <row r="505" spans="4:10" x14ac:dyDescent="0.25">
      <c r="D505" s="1"/>
      <c r="G505" s="1"/>
      <c r="J505" s="1"/>
    </row>
    <row r="506" spans="4:10" x14ac:dyDescent="0.25">
      <c r="D506" s="1"/>
      <c r="G506" s="1"/>
      <c r="J506" s="1"/>
    </row>
    <row r="507" spans="4:10" x14ac:dyDescent="0.25">
      <c r="D507" s="1"/>
      <c r="G507" s="1"/>
      <c r="J507" s="1"/>
    </row>
    <row r="508" spans="4:10" x14ac:dyDescent="0.25">
      <c r="D508" s="1"/>
      <c r="G508" s="1"/>
      <c r="J508" s="1"/>
    </row>
    <row r="509" spans="4:10" x14ac:dyDescent="0.25">
      <c r="D509" s="1"/>
      <c r="G509" s="1"/>
      <c r="J509" s="1"/>
    </row>
    <row r="510" spans="4:10" x14ac:dyDescent="0.25">
      <c r="D510" s="1"/>
      <c r="G510" s="1"/>
      <c r="J510" s="1"/>
    </row>
    <row r="511" spans="4:10" x14ac:dyDescent="0.25">
      <c r="D511" s="1"/>
      <c r="G511" s="1"/>
      <c r="J511" s="1"/>
    </row>
    <row r="512" spans="4:10" x14ac:dyDescent="0.25">
      <c r="D512" s="1"/>
      <c r="G512" s="1"/>
      <c r="J512" s="1"/>
    </row>
    <row r="513" spans="4:10" x14ac:dyDescent="0.25">
      <c r="D513" s="1"/>
      <c r="G513" s="1"/>
      <c r="J513" s="1"/>
    </row>
    <row r="514" spans="4:10" x14ac:dyDescent="0.25">
      <c r="D514" s="1"/>
      <c r="G514" s="1"/>
      <c r="J514" s="1"/>
    </row>
    <row r="515" spans="4:10" x14ac:dyDescent="0.25">
      <c r="D515" s="1"/>
      <c r="G515" s="1"/>
      <c r="J515" s="1"/>
    </row>
    <row r="516" spans="4:10" x14ac:dyDescent="0.25">
      <c r="D516" s="1"/>
      <c r="G516" s="1"/>
      <c r="J516" s="1"/>
    </row>
    <row r="517" spans="4:10" x14ac:dyDescent="0.25">
      <c r="D517" s="1"/>
      <c r="G517" s="1"/>
      <c r="J517" s="1"/>
    </row>
    <row r="518" spans="4:10" x14ac:dyDescent="0.25">
      <c r="D518" s="1"/>
      <c r="G518" s="1"/>
      <c r="J518" s="1"/>
    </row>
    <row r="519" spans="4:10" x14ac:dyDescent="0.25">
      <c r="D519" s="1"/>
      <c r="G519" s="1"/>
      <c r="J519" s="1"/>
    </row>
    <row r="520" spans="4:10" x14ac:dyDescent="0.25">
      <c r="D520" s="1"/>
      <c r="G520" s="1"/>
      <c r="J520" s="1"/>
    </row>
    <row r="521" spans="4:10" x14ac:dyDescent="0.25">
      <c r="D521" s="1"/>
      <c r="G521" s="1"/>
      <c r="J521" s="1"/>
    </row>
    <row r="522" spans="4:10" x14ac:dyDescent="0.25">
      <c r="D522" s="1"/>
      <c r="G522" s="1"/>
      <c r="J522" s="1"/>
    </row>
    <row r="523" spans="4:10" x14ac:dyDescent="0.25">
      <c r="D523" s="1"/>
      <c r="G523" s="1"/>
      <c r="J523" s="1"/>
    </row>
    <row r="524" spans="4:10" x14ac:dyDescent="0.25">
      <c r="D524" s="1"/>
      <c r="G524" s="1"/>
      <c r="J524" s="1"/>
    </row>
    <row r="525" spans="4:10" x14ac:dyDescent="0.25">
      <c r="D525" s="1"/>
      <c r="G525" s="1"/>
      <c r="J525" s="1"/>
    </row>
    <row r="526" spans="4:10" x14ac:dyDescent="0.25">
      <c r="D526" s="1"/>
      <c r="G526" s="1"/>
      <c r="J526" s="1"/>
    </row>
    <row r="527" spans="4:10" x14ac:dyDescent="0.25">
      <c r="D527" s="1"/>
      <c r="G527" s="1"/>
      <c r="J527" s="1"/>
    </row>
    <row r="528" spans="4:10" x14ac:dyDescent="0.25">
      <c r="D528" s="1"/>
      <c r="G528" s="1"/>
      <c r="J528" s="1"/>
    </row>
    <row r="529" spans="4:10" x14ac:dyDescent="0.25">
      <c r="D529" s="1"/>
      <c r="G529" s="1"/>
      <c r="J529" s="1"/>
    </row>
    <row r="530" spans="4:10" x14ac:dyDescent="0.25">
      <c r="D530" s="1"/>
      <c r="G530" s="1"/>
      <c r="J530" s="1"/>
    </row>
    <row r="531" spans="4:10" x14ac:dyDescent="0.25">
      <c r="D531" s="1"/>
      <c r="G531" s="1"/>
      <c r="J531" s="1"/>
    </row>
    <row r="532" spans="4:10" x14ac:dyDescent="0.25">
      <c r="D532" s="1"/>
      <c r="G532" s="1"/>
      <c r="J532" s="1"/>
    </row>
    <row r="533" spans="4:10" x14ac:dyDescent="0.25">
      <c r="D533" s="1"/>
      <c r="G533" s="1"/>
      <c r="J533" s="1"/>
    </row>
    <row r="534" spans="4:10" x14ac:dyDescent="0.25">
      <c r="D534" s="1"/>
      <c r="G534" s="1"/>
      <c r="J534" s="1"/>
    </row>
    <row r="535" spans="4:10" x14ac:dyDescent="0.25">
      <c r="D535" s="1"/>
      <c r="G535" s="1"/>
      <c r="J535" s="1"/>
    </row>
    <row r="536" spans="4:10" x14ac:dyDescent="0.25">
      <c r="D536" s="1"/>
      <c r="G536" s="1"/>
      <c r="J536" s="1"/>
    </row>
    <row r="537" spans="4:10" x14ac:dyDescent="0.25">
      <c r="D537" s="1"/>
      <c r="G537" s="1"/>
      <c r="J537" s="1"/>
    </row>
    <row r="538" spans="4:10" x14ac:dyDescent="0.25">
      <c r="D538" s="1"/>
      <c r="G538" s="1"/>
      <c r="J538" s="1"/>
    </row>
    <row r="539" spans="4:10" x14ac:dyDescent="0.25">
      <c r="D539" s="1"/>
      <c r="G539" s="1"/>
      <c r="J539" s="1"/>
    </row>
    <row r="540" spans="4:10" x14ac:dyDescent="0.25">
      <c r="D540" s="1"/>
      <c r="G540" s="1"/>
      <c r="J540" s="1"/>
    </row>
    <row r="541" spans="4:10" x14ac:dyDescent="0.25">
      <c r="D541" s="1"/>
      <c r="G541" s="1"/>
      <c r="J541" s="1"/>
    </row>
    <row r="542" spans="4:10" x14ac:dyDescent="0.25">
      <c r="D542" s="1"/>
      <c r="G542" s="1"/>
      <c r="J542" s="1"/>
    </row>
    <row r="543" spans="4:10" x14ac:dyDescent="0.25">
      <c r="D543" s="1"/>
      <c r="G543" s="1"/>
      <c r="J543" s="1"/>
    </row>
    <row r="544" spans="4:10" x14ac:dyDescent="0.25">
      <c r="D544" s="1"/>
      <c r="G544" s="1"/>
      <c r="J544" s="1"/>
    </row>
    <row r="545" spans="4:10" x14ac:dyDescent="0.25">
      <c r="D545" s="1"/>
      <c r="G545" s="1"/>
      <c r="J545" s="1"/>
    </row>
    <row r="546" spans="4:10" x14ac:dyDescent="0.25">
      <c r="D546" s="1"/>
      <c r="G546" s="1"/>
      <c r="J546" s="1"/>
    </row>
    <row r="547" spans="4:10" x14ac:dyDescent="0.25">
      <c r="D547" s="1"/>
      <c r="G547" s="1"/>
      <c r="J547" s="1"/>
    </row>
    <row r="548" spans="4:10" x14ac:dyDescent="0.25">
      <c r="D548" s="1"/>
      <c r="G548" s="1"/>
      <c r="J548" s="1"/>
    </row>
    <row r="549" spans="4:10" x14ac:dyDescent="0.25">
      <c r="D549" s="1"/>
      <c r="G549" s="1"/>
      <c r="J549" s="1"/>
    </row>
    <row r="550" spans="4:10" x14ac:dyDescent="0.25">
      <c r="D550" s="1"/>
      <c r="G550" s="1"/>
      <c r="J550" s="1"/>
    </row>
    <row r="551" spans="4:10" x14ac:dyDescent="0.25">
      <c r="D551" s="1"/>
      <c r="G551" s="1"/>
      <c r="J551" s="1"/>
    </row>
    <row r="552" spans="4:10" x14ac:dyDescent="0.25">
      <c r="D552" s="1"/>
      <c r="G552" s="1"/>
      <c r="J552" s="1"/>
    </row>
    <row r="553" spans="4:10" x14ac:dyDescent="0.25">
      <c r="D553" s="1"/>
      <c r="G553" s="1"/>
      <c r="J553" s="1"/>
    </row>
    <row r="554" spans="4:10" x14ac:dyDescent="0.25">
      <c r="D554" s="1"/>
      <c r="G554" s="1"/>
      <c r="J554" s="1"/>
    </row>
    <row r="555" spans="4:10" x14ac:dyDescent="0.25">
      <c r="D555" s="1"/>
      <c r="G555" s="1"/>
      <c r="J555" s="1"/>
    </row>
    <row r="556" spans="4:10" x14ac:dyDescent="0.25">
      <c r="D556" s="1"/>
      <c r="G556" s="1"/>
      <c r="J556" s="1"/>
    </row>
    <row r="557" spans="4:10" x14ac:dyDescent="0.25">
      <c r="D557" s="1"/>
      <c r="G557" s="1"/>
      <c r="J557" s="1"/>
    </row>
    <row r="558" spans="4:10" x14ac:dyDescent="0.25">
      <c r="D558" s="1"/>
      <c r="G558" s="1"/>
      <c r="J558" s="1"/>
    </row>
    <row r="559" spans="4:10" x14ac:dyDescent="0.25">
      <c r="D559" s="1"/>
      <c r="G559" s="1"/>
      <c r="J559" s="1"/>
    </row>
    <row r="560" spans="4:10" x14ac:dyDescent="0.25">
      <c r="D560" s="1"/>
      <c r="G560" s="1"/>
      <c r="J560" s="1"/>
    </row>
    <row r="561" spans="4:10" x14ac:dyDescent="0.25">
      <c r="D561" s="1"/>
      <c r="G561" s="1"/>
      <c r="J561" s="1"/>
    </row>
    <row r="562" spans="4:10" x14ac:dyDescent="0.25">
      <c r="D562" s="1"/>
      <c r="G562" s="1"/>
      <c r="J562" s="1"/>
    </row>
    <row r="563" spans="4:10" x14ac:dyDescent="0.25">
      <c r="D563" s="1"/>
      <c r="G563" s="1"/>
      <c r="J563" s="1"/>
    </row>
    <row r="564" spans="4:10" x14ac:dyDescent="0.25">
      <c r="D564" s="1"/>
      <c r="G564" s="1"/>
      <c r="J564" s="1"/>
    </row>
    <row r="565" spans="4:10" x14ac:dyDescent="0.25">
      <c r="D565" s="1"/>
      <c r="G565" s="1"/>
      <c r="J565" s="1"/>
    </row>
    <row r="566" spans="4:10" x14ac:dyDescent="0.25">
      <c r="D566" s="1"/>
      <c r="G566" s="1"/>
      <c r="J566" s="1"/>
    </row>
    <row r="567" spans="4:10" x14ac:dyDescent="0.25">
      <c r="D567" s="1"/>
      <c r="G567" s="1"/>
      <c r="J567" s="1"/>
    </row>
    <row r="568" spans="4:10" x14ac:dyDescent="0.25">
      <c r="D568" s="1"/>
      <c r="G568" s="1"/>
      <c r="J568" s="1"/>
    </row>
    <row r="569" spans="4:10" x14ac:dyDescent="0.25">
      <c r="D569" s="1"/>
      <c r="G569" s="1"/>
      <c r="J569" s="1"/>
    </row>
    <row r="570" spans="4:10" x14ac:dyDescent="0.25">
      <c r="D570" s="1"/>
      <c r="G570" s="1"/>
      <c r="J570" s="1"/>
    </row>
    <row r="571" spans="4:10" x14ac:dyDescent="0.25">
      <c r="D571" s="1"/>
      <c r="G571" s="1"/>
      <c r="J571" s="1"/>
    </row>
    <row r="572" spans="4:10" x14ac:dyDescent="0.25">
      <c r="D572" s="1"/>
      <c r="G572" s="1"/>
      <c r="J572" s="1"/>
    </row>
    <row r="573" spans="4:10" x14ac:dyDescent="0.25">
      <c r="D573" s="1"/>
      <c r="G573" s="1"/>
      <c r="J573" s="1"/>
    </row>
    <row r="574" spans="4:10" x14ac:dyDescent="0.25">
      <c r="D574" s="1"/>
      <c r="G574" s="1"/>
      <c r="J574" s="1"/>
    </row>
    <row r="575" spans="4:10" x14ac:dyDescent="0.25">
      <c r="D575" s="1"/>
      <c r="G575" s="1"/>
      <c r="J575" s="1"/>
    </row>
    <row r="576" spans="4:10" x14ac:dyDescent="0.25">
      <c r="D576" s="1"/>
      <c r="G576" s="1"/>
      <c r="J576" s="1"/>
    </row>
    <row r="577" spans="4:10" x14ac:dyDescent="0.25">
      <c r="D577" s="1"/>
      <c r="G577" s="1"/>
      <c r="J577" s="1"/>
    </row>
    <row r="578" spans="4:10" x14ac:dyDescent="0.25">
      <c r="D578" s="1"/>
      <c r="G578" s="1"/>
      <c r="J578" s="1"/>
    </row>
    <row r="579" spans="4:10" x14ac:dyDescent="0.25">
      <c r="D579" s="1"/>
      <c r="G579" s="1"/>
      <c r="J579" s="1"/>
    </row>
    <row r="580" spans="4:10" x14ac:dyDescent="0.25">
      <c r="D580" s="1"/>
      <c r="G580" s="1"/>
      <c r="J580" s="1"/>
    </row>
    <row r="581" spans="4:10" x14ac:dyDescent="0.25">
      <c r="D581" s="1"/>
      <c r="G581" s="1"/>
      <c r="J581" s="1"/>
    </row>
    <row r="582" spans="4:10" x14ac:dyDescent="0.25">
      <c r="D582" s="1"/>
      <c r="G582" s="1"/>
      <c r="J582" s="1"/>
    </row>
    <row r="583" spans="4:10" x14ac:dyDescent="0.25">
      <c r="D583" s="1"/>
      <c r="G583" s="1"/>
      <c r="J583" s="1"/>
    </row>
    <row r="584" spans="4:10" x14ac:dyDescent="0.25">
      <c r="D584" s="1"/>
      <c r="G584" s="1"/>
      <c r="J584" s="1"/>
    </row>
    <row r="585" spans="4:10" x14ac:dyDescent="0.25">
      <c r="D585" s="1"/>
      <c r="G585" s="1"/>
      <c r="J585" s="1"/>
    </row>
    <row r="586" spans="4:10" x14ac:dyDescent="0.25">
      <c r="D586" s="1"/>
      <c r="G586" s="1"/>
      <c r="J586" s="1"/>
    </row>
    <row r="587" spans="4:10" x14ac:dyDescent="0.25">
      <c r="D587" s="1"/>
      <c r="G587" s="1"/>
      <c r="J587" s="1"/>
    </row>
    <row r="588" spans="4:10" x14ac:dyDescent="0.25">
      <c r="D588" s="1"/>
      <c r="G588" s="1"/>
      <c r="J588" s="1"/>
    </row>
    <row r="589" spans="4:10" x14ac:dyDescent="0.25">
      <c r="D589" s="1"/>
      <c r="G589" s="1"/>
      <c r="J589" s="1"/>
    </row>
    <row r="590" spans="4:10" x14ac:dyDescent="0.25">
      <c r="D590" s="1"/>
      <c r="G590" s="1"/>
      <c r="J590" s="1"/>
    </row>
    <row r="591" spans="4:10" x14ac:dyDescent="0.25">
      <c r="D591" s="1"/>
      <c r="G591" s="1"/>
      <c r="J591" s="1"/>
    </row>
    <row r="592" spans="4:10" x14ac:dyDescent="0.25">
      <c r="D592" s="1"/>
      <c r="G592" s="1"/>
      <c r="J592" s="1"/>
    </row>
    <row r="593" spans="4:10" x14ac:dyDescent="0.25">
      <c r="D593" s="1"/>
      <c r="G593" s="1"/>
      <c r="J593" s="1"/>
    </row>
    <row r="594" spans="4:10" x14ac:dyDescent="0.25">
      <c r="D594" s="1"/>
      <c r="G594" s="1"/>
      <c r="J594" s="1"/>
    </row>
    <row r="595" spans="4:10" x14ac:dyDescent="0.25">
      <c r="D595" s="1"/>
      <c r="G595" s="1"/>
      <c r="J595" s="1"/>
    </row>
    <row r="596" spans="4:10" x14ac:dyDescent="0.25">
      <c r="D596" s="1"/>
      <c r="G596" s="1"/>
      <c r="J596" s="1"/>
    </row>
    <row r="597" spans="4:10" x14ac:dyDescent="0.25">
      <c r="D597" s="1"/>
      <c r="G597" s="1"/>
      <c r="J597" s="1"/>
    </row>
    <row r="598" spans="4:10" x14ac:dyDescent="0.25">
      <c r="D598" s="1"/>
      <c r="G598" s="1"/>
      <c r="J598" s="1"/>
    </row>
    <row r="599" spans="4:10" x14ac:dyDescent="0.25">
      <c r="D599" s="1"/>
      <c r="G599" s="1"/>
      <c r="J599" s="1"/>
    </row>
    <row r="600" spans="4:10" x14ac:dyDescent="0.25">
      <c r="D600" s="1"/>
      <c r="G600" s="1"/>
      <c r="J600" s="1"/>
    </row>
    <row r="601" spans="4:10" x14ac:dyDescent="0.25">
      <c r="D601" s="1"/>
      <c r="G601" s="1"/>
      <c r="J601" s="1"/>
    </row>
    <row r="602" spans="4:10" x14ac:dyDescent="0.25">
      <c r="D602" s="1"/>
      <c r="G602" s="1"/>
      <c r="J602" s="1"/>
    </row>
    <row r="603" spans="4:10" x14ac:dyDescent="0.25">
      <c r="D603" s="1"/>
      <c r="G603" s="1"/>
      <c r="J603" s="1"/>
    </row>
    <row r="604" spans="4:10" x14ac:dyDescent="0.25">
      <c r="D604" s="1"/>
      <c r="G604" s="1"/>
      <c r="J604" s="1"/>
    </row>
    <row r="605" spans="4:10" x14ac:dyDescent="0.25">
      <c r="D605" s="1"/>
      <c r="G605" s="1"/>
      <c r="J605" s="1"/>
    </row>
    <row r="606" spans="4:10" x14ac:dyDescent="0.25">
      <c r="D606" s="1"/>
      <c r="G606" s="1"/>
      <c r="J606" s="1"/>
    </row>
    <row r="607" spans="4:10" x14ac:dyDescent="0.25">
      <c r="D607" s="1"/>
      <c r="G607" s="1"/>
      <c r="J607" s="1"/>
    </row>
    <row r="608" spans="4:10" x14ac:dyDescent="0.25">
      <c r="D608" s="1"/>
      <c r="G608" s="1"/>
      <c r="J608" s="1"/>
    </row>
    <row r="609" spans="4:10" x14ac:dyDescent="0.25">
      <c r="D609" s="1"/>
      <c r="G609" s="1"/>
      <c r="J609" s="1"/>
    </row>
    <row r="610" spans="4:10" x14ac:dyDescent="0.25">
      <c r="D610" s="1"/>
      <c r="G610" s="1"/>
      <c r="J610" s="1"/>
    </row>
    <row r="611" spans="4:10" x14ac:dyDescent="0.25">
      <c r="D611" s="1"/>
      <c r="G611" s="1"/>
      <c r="J611" s="1"/>
    </row>
    <row r="612" spans="4:10" x14ac:dyDescent="0.25">
      <c r="D612" s="1"/>
      <c r="G612" s="1"/>
      <c r="J612" s="1"/>
    </row>
    <row r="613" spans="4:10" x14ac:dyDescent="0.25">
      <c r="D613" s="1"/>
      <c r="G613" s="1"/>
      <c r="J613" s="1"/>
    </row>
    <row r="614" spans="4:10" x14ac:dyDescent="0.25">
      <c r="D614" s="1"/>
      <c r="G614" s="1"/>
      <c r="J614" s="1"/>
    </row>
    <row r="615" spans="4:10" x14ac:dyDescent="0.25">
      <c r="D615" s="1"/>
      <c r="G615" s="1"/>
      <c r="J615" s="1"/>
    </row>
    <row r="616" spans="4:10" x14ac:dyDescent="0.25">
      <c r="D616" s="1"/>
      <c r="G616" s="1"/>
      <c r="J616" s="1"/>
    </row>
    <row r="617" spans="4:10" x14ac:dyDescent="0.25">
      <c r="D617" s="1"/>
      <c r="G617" s="1"/>
      <c r="J617" s="1"/>
    </row>
    <row r="618" spans="4:10" x14ac:dyDescent="0.25">
      <c r="D618" s="1"/>
      <c r="G618" s="1"/>
      <c r="J618" s="1"/>
    </row>
    <row r="619" spans="4:10" x14ac:dyDescent="0.25">
      <c r="D619" s="1"/>
      <c r="G619" s="1"/>
      <c r="J619" s="1"/>
    </row>
    <row r="620" spans="4:10" x14ac:dyDescent="0.25">
      <c r="D620" s="1"/>
      <c r="G620" s="1"/>
      <c r="J620" s="1"/>
    </row>
    <row r="621" spans="4:10" x14ac:dyDescent="0.25">
      <c r="D621" s="1"/>
      <c r="G621" s="1"/>
      <c r="J621" s="1"/>
    </row>
    <row r="622" spans="4:10" x14ac:dyDescent="0.25">
      <c r="D622" s="1"/>
      <c r="G622" s="1"/>
      <c r="J622" s="1"/>
    </row>
    <row r="623" spans="4:10" x14ac:dyDescent="0.25">
      <c r="D623" s="1"/>
      <c r="G623" s="1"/>
      <c r="J623" s="1"/>
    </row>
    <row r="624" spans="4:10" x14ac:dyDescent="0.25">
      <c r="D624" s="1"/>
      <c r="G624" s="1"/>
      <c r="J624" s="1"/>
    </row>
    <row r="625" spans="4:10" x14ac:dyDescent="0.25">
      <c r="D625" s="1"/>
      <c r="G625" s="1"/>
      <c r="J625" s="1"/>
    </row>
    <row r="626" spans="4:10" x14ac:dyDescent="0.25">
      <c r="D626" s="1"/>
      <c r="G626" s="1"/>
      <c r="J626" s="1"/>
    </row>
    <row r="627" spans="4:10" x14ac:dyDescent="0.25">
      <c r="D627" s="1"/>
      <c r="G627" s="1"/>
      <c r="J627" s="1"/>
    </row>
    <row r="628" spans="4:10" x14ac:dyDescent="0.25">
      <c r="D628" s="1"/>
      <c r="G628" s="1"/>
      <c r="J628" s="1"/>
    </row>
    <row r="629" spans="4:10" x14ac:dyDescent="0.25">
      <c r="D629" s="1"/>
      <c r="G629" s="1"/>
      <c r="J629" s="1"/>
    </row>
    <row r="630" spans="4:10" x14ac:dyDescent="0.25">
      <c r="D630" s="1"/>
      <c r="G630" s="1"/>
      <c r="J630" s="1"/>
    </row>
    <row r="631" spans="4:10" x14ac:dyDescent="0.25">
      <c r="D631" s="1"/>
      <c r="G631" s="1"/>
      <c r="J631" s="1"/>
    </row>
    <row r="632" spans="4:10" x14ac:dyDescent="0.25">
      <c r="D632" s="1"/>
      <c r="G632" s="1"/>
      <c r="J632" s="1"/>
    </row>
    <row r="633" spans="4:10" x14ac:dyDescent="0.25">
      <c r="D633" s="1"/>
      <c r="G633" s="1"/>
      <c r="J633" s="1"/>
    </row>
    <row r="634" spans="4:10" x14ac:dyDescent="0.25">
      <c r="D634" s="1"/>
      <c r="G634" s="1"/>
      <c r="J634" s="1"/>
    </row>
    <row r="635" spans="4:10" x14ac:dyDescent="0.25">
      <c r="D635" s="1"/>
      <c r="G635" s="1"/>
      <c r="J635" s="1"/>
    </row>
    <row r="636" spans="4:10" x14ac:dyDescent="0.25">
      <c r="D636" s="1"/>
      <c r="G636" s="1"/>
      <c r="J636" s="1"/>
    </row>
    <row r="637" spans="4:10" x14ac:dyDescent="0.25">
      <c r="D637" s="1"/>
      <c r="G637" s="1"/>
      <c r="J637" s="1"/>
    </row>
    <row r="638" spans="4:10" x14ac:dyDescent="0.25">
      <c r="D638" s="1"/>
      <c r="G638" s="1"/>
      <c r="J638" s="1"/>
    </row>
    <row r="639" spans="4:10" x14ac:dyDescent="0.25">
      <c r="D639" s="1"/>
      <c r="G639" s="1"/>
      <c r="J639" s="1"/>
    </row>
    <row r="640" spans="4:10" x14ac:dyDescent="0.25">
      <c r="D640" s="1"/>
      <c r="G640" s="1"/>
      <c r="J640" s="1"/>
    </row>
    <row r="641" spans="4:10" x14ac:dyDescent="0.25">
      <c r="D641" s="1"/>
      <c r="G641" s="1"/>
      <c r="J641" s="1"/>
    </row>
    <row r="642" spans="4:10" x14ac:dyDescent="0.25">
      <c r="D642" s="1"/>
      <c r="G642" s="1"/>
      <c r="J642" s="1"/>
    </row>
    <row r="643" spans="4:10" x14ac:dyDescent="0.25">
      <c r="D643" s="1"/>
      <c r="G643" s="1"/>
      <c r="J643" s="1"/>
    </row>
    <row r="644" spans="4:10" x14ac:dyDescent="0.25">
      <c r="D644" s="1"/>
      <c r="G644" s="1"/>
      <c r="J644" s="1"/>
    </row>
    <row r="645" spans="4:10" x14ac:dyDescent="0.25">
      <c r="D645" s="1"/>
      <c r="G645" s="1"/>
      <c r="J645" s="1"/>
    </row>
    <row r="646" spans="4:10" x14ac:dyDescent="0.25">
      <c r="D646" s="1"/>
      <c r="G646" s="1"/>
      <c r="J646" s="1"/>
    </row>
    <row r="647" spans="4:10" x14ac:dyDescent="0.25">
      <c r="D647" s="1"/>
      <c r="G647" s="1"/>
      <c r="J647" s="1"/>
    </row>
    <row r="648" spans="4:10" x14ac:dyDescent="0.25">
      <c r="D648" s="1"/>
      <c r="G648" s="1"/>
      <c r="J648" s="1"/>
    </row>
    <row r="649" spans="4:10" x14ac:dyDescent="0.25">
      <c r="D649" s="1"/>
      <c r="G649" s="1"/>
      <c r="J649" s="1"/>
    </row>
    <row r="650" spans="4:10" x14ac:dyDescent="0.25">
      <c r="D650" s="1"/>
      <c r="G650" s="1"/>
      <c r="J650" s="1"/>
    </row>
    <row r="651" spans="4:10" x14ac:dyDescent="0.25">
      <c r="D651" s="1"/>
      <c r="G651" s="1"/>
      <c r="J651" s="1"/>
    </row>
    <row r="652" spans="4:10" x14ac:dyDescent="0.25">
      <c r="D652" s="1"/>
      <c r="G652" s="1"/>
      <c r="J652" s="1"/>
    </row>
    <row r="653" spans="4:10" x14ac:dyDescent="0.25">
      <c r="D653" s="1"/>
      <c r="G653" s="1"/>
      <c r="J653" s="1"/>
    </row>
    <row r="654" spans="4:10" x14ac:dyDescent="0.25">
      <c r="D654" s="1"/>
      <c r="G654" s="1"/>
      <c r="J654" s="1"/>
    </row>
    <row r="655" spans="4:10" x14ac:dyDescent="0.25">
      <c r="D655" s="1"/>
      <c r="G655" s="1"/>
      <c r="J655" s="1"/>
    </row>
    <row r="656" spans="4:10" x14ac:dyDescent="0.25">
      <c r="D656" s="1"/>
      <c r="G656" s="1"/>
      <c r="J656" s="1"/>
    </row>
    <row r="657" spans="4:10" x14ac:dyDescent="0.25">
      <c r="D657" s="1"/>
      <c r="G657" s="1"/>
      <c r="J657" s="1"/>
    </row>
    <row r="658" spans="4:10" x14ac:dyDescent="0.25">
      <c r="D658" s="1"/>
      <c r="G658" s="1"/>
      <c r="J658" s="1"/>
    </row>
    <row r="659" spans="4:10" x14ac:dyDescent="0.25">
      <c r="D659" s="1"/>
      <c r="G659" s="1"/>
      <c r="J659" s="1"/>
    </row>
    <row r="660" spans="4:10" x14ac:dyDescent="0.25">
      <c r="D660" s="1"/>
      <c r="G660" s="1"/>
      <c r="J660" s="1"/>
    </row>
    <row r="661" spans="4:10" x14ac:dyDescent="0.25">
      <c r="D661" s="1"/>
      <c r="G661" s="1"/>
      <c r="J661" s="1"/>
    </row>
    <row r="662" spans="4:10" x14ac:dyDescent="0.25">
      <c r="D662" s="1"/>
      <c r="G662" s="1"/>
      <c r="J662" s="1"/>
    </row>
    <row r="663" spans="4:10" x14ac:dyDescent="0.25">
      <c r="D663" s="1"/>
      <c r="G663" s="1"/>
      <c r="J663" s="1"/>
    </row>
    <row r="664" spans="4:10" x14ac:dyDescent="0.25">
      <c r="D664" s="1"/>
      <c r="G664" s="1"/>
      <c r="J664" s="1"/>
    </row>
    <row r="665" spans="4:10" x14ac:dyDescent="0.25">
      <c r="D665" s="1"/>
      <c r="G665" s="1"/>
      <c r="J665" s="1"/>
    </row>
    <row r="666" spans="4:10" x14ac:dyDescent="0.25">
      <c r="D666" s="1"/>
      <c r="G666" s="1"/>
      <c r="J666" s="1"/>
    </row>
    <row r="667" spans="4:10" x14ac:dyDescent="0.25">
      <c r="D667" s="1"/>
      <c r="G667" s="1"/>
      <c r="J667" s="1"/>
    </row>
    <row r="668" spans="4:10" x14ac:dyDescent="0.25">
      <c r="D668" s="1"/>
      <c r="G668" s="1"/>
      <c r="J668" s="1"/>
    </row>
    <row r="669" spans="4:10" x14ac:dyDescent="0.25">
      <c r="D669" s="1"/>
      <c r="G669" s="1"/>
      <c r="J669" s="1"/>
    </row>
    <row r="670" spans="4:10" x14ac:dyDescent="0.25">
      <c r="D670" s="1"/>
      <c r="G670" s="1"/>
      <c r="J670" s="1"/>
    </row>
    <row r="671" spans="4:10" x14ac:dyDescent="0.25">
      <c r="D671" s="1"/>
      <c r="G671" s="1"/>
      <c r="J671" s="1"/>
    </row>
    <row r="672" spans="4:10" x14ac:dyDescent="0.25">
      <c r="D672" s="1"/>
      <c r="G672" s="1"/>
      <c r="J672" s="1"/>
    </row>
    <row r="673" spans="4:10" x14ac:dyDescent="0.25">
      <c r="D673" s="1"/>
      <c r="G673" s="1"/>
      <c r="J673" s="1"/>
    </row>
    <row r="674" spans="4:10" x14ac:dyDescent="0.25">
      <c r="D674" s="1"/>
      <c r="G674" s="1"/>
      <c r="J674" s="1"/>
    </row>
    <row r="675" spans="4:10" x14ac:dyDescent="0.25">
      <c r="D675" s="1"/>
      <c r="G675" s="1"/>
      <c r="J675" s="1"/>
    </row>
    <row r="676" spans="4:10" x14ac:dyDescent="0.25">
      <c r="D676" s="1"/>
      <c r="G676" s="1"/>
      <c r="J676" s="1"/>
    </row>
    <row r="677" spans="4:10" x14ac:dyDescent="0.25">
      <c r="D677" s="1"/>
      <c r="G677" s="1"/>
      <c r="J677" s="1"/>
    </row>
    <row r="678" spans="4:10" x14ac:dyDescent="0.25">
      <c r="D678" s="1"/>
      <c r="G678" s="1"/>
      <c r="J678" s="1"/>
    </row>
    <row r="679" spans="4:10" x14ac:dyDescent="0.25">
      <c r="D679" s="1"/>
      <c r="G679" s="1"/>
      <c r="J679" s="1"/>
    </row>
    <row r="680" spans="4:10" x14ac:dyDescent="0.25">
      <c r="D680" s="1"/>
      <c r="G680" s="1"/>
      <c r="J680" s="1"/>
    </row>
    <row r="681" spans="4:10" x14ac:dyDescent="0.25">
      <c r="D681" s="1"/>
      <c r="G681" s="1"/>
      <c r="J681" s="1"/>
    </row>
    <row r="682" spans="4:10" x14ac:dyDescent="0.25">
      <c r="D682" s="1"/>
      <c r="G682" s="1"/>
      <c r="J682" s="1"/>
    </row>
    <row r="683" spans="4:10" x14ac:dyDescent="0.25">
      <c r="D683" s="1"/>
      <c r="G683" s="1"/>
      <c r="J683" s="1"/>
    </row>
    <row r="684" spans="4:10" x14ac:dyDescent="0.25">
      <c r="D684" s="1"/>
      <c r="G684" s="1"/>
      <c r="J684" s="1"/>
    </row>
    <row r="685" spans="4:10" x14ac:dyDescent="0.25">
      <c r="D685" s="1"/>
      <c r="G685" s="1"/>
      <c r="J685" s="1"/>
    </row>
    <row r="686" spans="4:10" x14ac:dyDescent="0.25">
      <c r="D686" s="1"/>
      <c r="G686" s="1"/>
      <c r="J686" s="1"/>
    </row>
    <row r="687" spans="4:10" x14ac:dyDescent="0.25">
      <c r="D687" s="1"/>
      <c r="G687" s="1"/>
      <c r="J687" s="1"/>
    </row>
    <row r="688" spans="4:10" x14ac:dyDescent="0.25">
      <c r="D688" s="1"/>
      <c r="G688" s="1"/>
      <c r="J688" s="1"/>
    </row>
    <row r="689" spans="4:10" x14ac:dyDescent="0.25">
      <c r="D689" s="1"/>
      <c r="G689" s="1"/>
      <c r="J689" s="1"/>
    </row>
    <row r="690" spans="4:10" x14ac:dyDescent="0.25">
      <c r="D690" s="1"/>
      <c r="G690" s="1"/>
      <c r="J690" s="1"/>
    </row>
    <row r="691" spans="4:10" x14ac:dyDescent="0.25">
      <c r="D691" s="1"/>
      <c r="G691" s="1"/>
      <c r="J691" s="1"/>
    </row>
    <row r="692" spans="4:10" x14ac:dyDescent="0.25">
      <c r="D692" s="1"/>
      <c r="G692" s="1"/>
      <c r="J692" s="1"/>
    </row>
    <row r="693" spans="4:10" x14ac:dyDescent="0.25">
      <c r="D693" s="1"/>
      <c r="G693" s="1"/>
      <c r="J693" s="1"/>
    </row>
    <row r="694" spans="4:10" x14ac:dyDescent="0.25">
      <c r="D694" s="1"/>
      <c r="G694" s="1"/>
      <c r="J694" s="1"/>
    </row>
    <row r="695" spans="4:10" x14ac:dyDescent="0.25">
      <c r="D695" s="1"/>
      <c r="G695" s="1"/>
      <c r="J695" s="1"/>
    </row>
    <row r="696" spans="4:10" x14ac:dyDescent="0.25">
      <c r="D696" s="1"/>
      <c r="G696" s="1"/>
      <c r="J696" s="1"/>
    </row>
    <row r="697" spans="4:10" x14ac:dyDescent="0.25">
      <c r="D697" s="1"/>
      <c r="G697" s="1"/>
      <c r="J697" s="1"/>
    </row>
    <row r="698" spans="4:10" x14ac:dyDescent="0.25">
      <c r="D698" s="1"/>
      <c r="G698" s="1"/>
      <c r="J698" s="1"/>
    </row>
    <row r="699" spans="4:10" x14ac:dyDescent="0.25">
      <c r="D699" s="1"/>
      <c r="G699" s="1"/>
      <c r="J699" s="1"/>
    </row>
    <row r="700" spans="4:10" x14ac:dyDescent="0.25">
      <c r="D700" s="1"/>
      <c r="G700" s="1"/>
      <c r="J700" s="1"/>
    </row>
    <row r="701" spans="4:10" x14ac:dyDescent="0.25">
      <c r="D701" s="1"/>
      <c r="G701" s="1"/>
      <c r="J701" s="1"/>
    </row>
    <row r="702" spans="4:10" x14ac:dyDescent="0.25">
      <c r="D702" s="1"/>
      <c r="G702" s="1"/>
      <c r="J702" s="1"/>
    </row>
    <row r="703" spans="4:10" x14ac:dyDescent="0.25">
      <c r="D703" s="1"/>
      <c r="G703" s="1"/>
      <c r="J703" s="1"/>
    </row>
    <row r="704" spans="4:10" x14ac:dyDescent="0.25">
      <c r="D704" s="1"/>
      <c r="G704" s="1"/>
      <c r="J704" s="1"/>
    </row>
    <row r="705" spans="4:11" x14ac:dyDescent="0.25">
      <c r="D705" s="1" t="s">
        <v>0</v>
      </c>
      <c r="E705" t="s">
        <v>0</v>
      </c>
      <c r="G705" s="1" t="s">
        <v>0</v>
      </c>
      <c r="H705" t="s">
        <v>0</v>
      </c>
      <c r="J705" s="1" t="s">
        <v>0</v>
      </c>
      <c r="K705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25"/>
  <sheetViews>
    <sheetView tabSelected="1" workbookViewId="0">
      <selection activeCell="F2" sqref="F2:F16"/>
    </sheetView>
  </sheetViews>
  <sheetFormatPr defaultRowHeight="15" x14ac:dyDescent="0.25"/>
  <cols>
    <col min="5" max="5" width="12.5703125" customWidth="1"/>
    <col min="6" max="8" width="11" bestFit="1" customWidth="1"/>
    <col min="10" max="10" width="10.140625" bestFit="1" customWidth="1"/>
  </cols>
  <sheetData>
    <row r="1" spans="5:11" x14ac:dyDescent="0.25">
      <c r="F1" s="1" t="s">
        <v>1</v>
      </c>
      <c r="G1" s="1" t="s">
        <v>2</v>
      </c>
      <c r="H1" s="1" t="s">
        <v>3</v>
      </c>
    </row>
    <row r="2" spans="5:11" x14ac:dyDescent="0.25">
      <c r="E2" s="1">
        <v>40909</v>
      </c>
      <c r="F2" s="3">
        <f>AVERAGE(INDEX(Лист1!$E$2:$E$367,E2-Лист1!D$2+1):INDEX(Лист1!$E$2:$E$367,E3-Лист1!D$2))</f>
        <v>-5.6433561962416956</v>
      </c>
      <c r="G2" s="2" t="s">
        <v>4</v>
      </c>
      <c r="H2" s="2" t="s">
        <v>4</v>
      </c>
      <c r="J2" s="2">
        <f>SUMPRODUCT((Лист1!$D$2:$D$367&gt;=$E2)*(Лист1!$D$2:$D$367&lt;$E3)*Лист1!$E$2:$K$367*(F$1=Лист1!$E$1:$K$1))/DAY(EOMONTH($E2,0))</f>
        <v>0</v>
      </c>
      <c r="K2">
        <f ca="1">AVERAGE(OFFSET(Лист1!$E$2,MATCH(E2,Лист1!$D$2:$D$367,0)-1,0,MATCH(E3,Лист1!$D$2:$D$367,0)-MATCH(E2,Лист1!$D$2:$D$367,0),1))</f>
        <v>-5.6433561962416956</v>
      </c>
    </row>
    <row r="3" spans="5:11" x14ac:dyDescent="0.25">
      <c r="E3" s="1">
        <v>40940</v>
      </c>
      <c r="F3" s="3">
        <f>AVERAGE(INDEX(Лист1!$E$2:$E$367,E3-Лист1!D$2+1):INDEX(Лист1!$E$2:$E$367,E4-Лист1!D$2))</f>
        <v>-10.226178198159268</v>
      </c>
      <c r="G3" s="2" t="s">
        <v>5</v>
      </c>
      <c r="H3" s="2" t="s">
        <v>5</v>
      </c>
      <c r="J3" s="2">
        <f>SUMPRODUCT((Лист1!$D$2:$D$367&gt;=$E3)*(Лист1!$D$2:$D$367&lt;$E4)*Лист1!$E$2:$K$367*(F$1=Лист1!$E$1:$K$1))/DAY(EOMONTH($E3,0))</f>
        <v>0</v>
      </c>
      <c r="K3">
        <f ca="1">AVERAGE(OFFSET(Лист1!$E$2,MATCH(E3,Лист1!$D$2:$D$367,0)-1,0,MATCH(E4,Лист1!$D$2:$D$367,0)-MATCH(E3,Лист1!$D$2:$D$367,0),1))</f>
        <v>-10.226178198159268</v>
      </c>
    </row>
    <row r="4" spans="5:11" x14ac:dyDescent="0.25">
      <c r="E4" s="1">
        <v>40969</v>
      </c>
      <c r="F4" s="3">
        <f>AVERAGE(INDEX(Лист1!$E$2:$E$367,E4-Лист1!D$2+1):INDEX(Лист1!$E$2:$E$367,E5-Лист1!D$2))</f>
        <v>-1.5551310194586134</v>
      </c>
      <c r="G4" t="s">
        <v>6</v>
      </c>
      <c r="H4" t="s">
        <v>6</v>
      </c>
      <c r="J4" s="2">
        <f>SUMPRODUCT((Лист1!$D$2:$D$367&gt;=$E4)*(Лист1!$D$2:$D$367&lt;$E5)*Лист1!$E$2:$K$367*(F$1=Лист1!$E$1:$K$1))/DAY(EOMONTH($E4,0))</f>
        <v>0</v>
      </c>
      <c r="K4">
        <f ca="1">AVERAGE(OFFSET(Лист1!$E$2,MATCH(E4,Лист1!$D$2:$D$367,0)-1,0,MATCH(E5,Лист1!$D$2:$D$367,0)-MATCH(E4,Лист1!$D$2:$D$367,0),1))</f>
        <v>-1.5551310194586134</v>
      </c>
    </row>
    <row r="5" spans="5:11" x14ac:dyDescent="0.25">
      <c r="E5" s="1">
        <v>41000</v>
      </c>
      <c r="F5" s="3">
        <f>AVERAGE(INDEX(Лист1!$E$2:$E$367,E5-Лист1!D$2+1):INDEX(Лист1!$E$2:$E$367,E6-Лист1!D$2))</f>
        <v>10.356228479723232</v>
      </c>
      <c r="G5" t="s">
        <v>6</v>
      </c>
      <c r="H5" t="s">
        <v>6</v>
      </c>
      <c r="J5" s="2">
        <f>SUMPRODUCT((Лист1!$D$2:$D$367&gt;=$E5)*(Лист1!$D$2:$D$367&lt;$E6)*Лист1!$E$2:$K$367*(F$1=Лист1!$E$1:$K$1))/DAY(EOMONTH($E5,0))</f>
        <v>0</v>
      </c>
      <c r="K5">
        <f ca="1">AVERAGE(OFFSET(Лист1!$E$2,MATCH(E5,Лист1!$D$2:$D$367,0)-1,0,MATCH(E6,Лист1!$D$2:$D$367,0)-MATCH(E5,Лист1!$D$2:$D$367,0),1))</f>
        <v>10.356228479723232</v>
      </c>
    </row>
    <row r="6" spans="5:11" x14ac:dyDescent="0.25">
      <c r="E6" s="1">
        <v>41030</v>
      </c>
      <c r="F6" s="3">
        <f>AVERAGE(INDEX(Лист1!$E$2:$E$367,E6-Лист1!D$2+1):INDEX(Лист1!$E$2:$E$367,E7-Лист1!D$2))</f>
        <v>18.054796249912172</v>
      </c>
      <c r="G6" t="s">
        <v>6</v>
      </c>
      <c r="H6" t="s">
        <v>6</v>
      </c>
      <c r="J6" s="2">
        <f>SUMPRODUCT((Лист1!$D$2:$D$367&gt;=$E6)*(Лист1!$D$2:$D$367&lt;$E7)*Лист1!$E$2:$K$367*(F$1=Лист1!$E$1:$K$1))/DAY(EOMONTH($E6,0))</f>
        <v>0</v>
      </c>
      <c r="K6">
        <f ca="1">AVERAGE(OFFSET(Лист1!$E$2,MATCH(E6,Лист1!$D$2:$D$367,0)-1,0,MATCH(E7,Лист1!$D$2:$D$367,0)-MATCH(E6,Лист1!$D$2:$D$367,0),1))</f>
        <v>18.054796249912172</v>
      </c>
    </row>
    <row r="7" spans="5:11" x14ac:dyDescent="0.25">
      <c r="E7" s="1">
        <v>41061</v>
      </c>
      <c r="F7" s="3">
        <f>AVERAGE(INDEX(Лист1!$E$2:$E$367,E7-Лист1!D$2+1):INDEX(Лист1!$E$2:$E$367,E8-Лист1!D$2))</f>
        <v>20.059790406261019</v>
      </c>
      <c r="G7" t="s">
        <v>6</v>
      </c>
      <c r="H7" t="s">
        <v>6</v>
      </c>
      <c r="J7" s="2">
        <f>SUMPRODUCT((Лист1!$D$2:$D$367&gt;=$E7)*(Лист1!$D$2:$D$367&lt;$E8)*Лист1!$E$2:$K$367*(F$1=Лист1!$E$1:$K$1))/DAY(EOMONTH($E7,0))</f>
        <v>0</v>
      </c>
      <c r="K7">
        <f ca="1">AVERAGE(OFFSET(Лист1!$E$2,MATCH(E7,Лист1!$D$2:$D$367,0)-1,0,MATCH(E8,Лист1!$D$2:$D$367,0)-MATCH(E7,Лист1!$D$2:$D$367,0),1))</f>
        <v>20.059790406261019</v>
      </c>
    </row>
    <row r="8" spans="5:11" x14ac:dyDescent="0.25">
      <c r="E8" s="1">
        <v>41091</v>
      </c>
      <c r="F8" s="3">
        <f>AVERAGE(INDEX(Лист1!$E$2:$E$367,E8-Лист1!D$2+1):INDEX(Лист1!$E$2:$E$367,E9-Лист1!D$2))</f>
        <v>23.944239119008429</v>
      </c>
      <c r="G8" t="s">
        <v>6</v>
      </c>
      <c r="H8" t="s">
        <v>6</v>
      </c>
      <c r="J8" s="2">
        <f>SUMPRODUCT((Лист1!$D$2:$D$367&gt;=$E8)*(Лист1!$D$2:$D$367&lt;$E9)*Лист1!$E$2:$K$367*(F$1=Лист1!$E$1:$K$1))/DAY(EOMONTH($E8,0))</f>
        <v>0</v>
      </c>
      <c r="K8">
        <f ca="1">AVERAGE(OFFSET(Лист1!$E$2,MATCH(E8,Лист1!$D$2:$D$367,0)-1,0,MATCH(E9,Лист1!$D$2:$D$367,0)-MATCH(E8,Лист1!$D$2:$D$367,0),1))</f>
        <v>23.944239119008429</v>
      </c>
    </row>
    <row r="9" spans="5:11" x14ac:dyDescent="0.25">
      <c r="E9" s="1">
        <v>41122</v>
      </c>
      <c r="F9" s="3">
        <f>AVERAGE(INDEX(Лист1!$E$2:$E$367,E9-Лист1!D$2+1):INDEX(Лист1!$E$2:$E$367,E10-Лист1!D$2))</f>
        <v>20.21526707328276</v>
      </c>
      <c r="G9" t="s">
        <v>6</v>
      </c>
      <c r="H9" t="s">
        <v>6</v>
      </c>
      <c r="J9" s="2">
        <f>SUMPRODUCT((Лист1!$D$2:$D$367&gt;=$E9)*(Лист1!$D$2:$D$367&lt;$E10)*Лист1!$E$2:$K$367*(F$1=Лист1!$E$1:$K$1))/DAY(EOMONTH($E9,0))</f>
        <v>0</v>
      </c>
      <c r="K9">
        <f ca="1">AVERAGE(OFFSET(Лист1!$E$2,MATCH(E9,Лист1!$D$2:$D$367,0)-1,0,MATCH(E10,Лист1!$D$2:$D$367,0)-MATCH(E9,Лист1!$D$2:$D$367,0),1))</f>
        <v>20.21526707328276</v>
      </c>
    </row>
    <row r="10" spans="5:11" x14ac:dyDescent="0.25">
      <c r="E10" s="1">
        <v>41153</v>
      </c>
      <c r="F10" s="3">
        <f>AVERAGE(INDEX(Лист1!$E$2:$E$367,E10-Лист1!D$2+1):INDEX(Лист1!$E$2:$E$367,E11-Лист1!D$2))</f>
        <v>14.91811720395892</v>
      </c>
      <c r="G10" t="s">
        <v>6</v>
      </c>
      <c r="H10" t="s">
        <v>6</v>
      </c>
      <c r="J10" s="2">
        <f>SUMPRODUCT((Лист1!$D$2:$D$367&gt;=$E10)*(Лист1!$D$2:$D$367&lt;$E11)*Лист1!$E$2:$K$367*(F$1=Лист1!$E$1:$K$1))/DAY(EOMONTH($E10,0))</f>
        <v>0</v>
      </c>
      <c r="K10">
        <f ca="1">AVERAGE(OFFSET(Лист1!$E$2,MATCH(E10,Лист1!$D$2:$D$367,0)-1,0,MATCH(E11,Лист1!$D$2:$D$367,0)-MATCH(E10,Лист1!$D$2:$D$367,0),1))</f>
        <v>14.91811720395892</v>
      </c>
    </row>
    <row r="11" spans="5:11" x14ac:dyDescent="0.25">
      <c r="E11" s="1">
        <v>41183</v>
      </c>
      <c r="F11" s="3">
        <f>AVERAGE(INDEX(Лист1!$E$2:$E$367,E11-Лист1!D$2+1):INDEX(Лист1!$E$2:$E$367,E12-Лист1!D$2))</f>
        <v>8.0763686784001916</v>
      </c>
      <c r="G11" t="s">
        <v>6</v>
      </c>
      <c r="H11" t="s">
        <v>6</v>
      </c>
      <c r="J11" s="2">
        <f>SUMPRODUCT((Лист1!$D$2:$D$367&gt;=$E11)*(Лист1!$D$2:$D$367&lt;$E12)*Лист1!$E$2:$K$367*(F$1=Лист1!$E$1:$K$1))/DAY(EOMONTH($E11,0))</f>
        <v>0</v>
      </c>
      <c r="K11">
        <f ca="1">AVERAGE(OFFSET(Лист1!$E$2,MATCH(E11,Лист1!$D$2:$D$367,0)-1,0,MATCH(E12,Лист1!$D$2:$D$367,0)-MATCH(E11,Лист1!$D$2:$D$367,0),1))</f>
        <v>8.0763686784001916</v>
      </c>
    </row>
    <row r="12" spans="5:11" x14ac:dyDescent="0.25">
      <c r="E12" s="1">
        <v>41214</v>
      </c>
      <c r="F12" s="3">
        <f>AVERAGE(INDEX(Лист1!$E$2:$E$367,E12-Лист1!D$2+1):INDEX(Лист1!$E$2:$E$367,E13-Лист1!D$2))</f>
        <v>3.1895276269014814</v>
      </c>
      <c r="G12" t="s">
        <v>6</v>
      </c>
      <c r="H12" t="s">
        <v>6</v>
      </c>
      <c r="J12" s="2">
        <f>SUMPRODUCT((Лист1!$D$2:$D$367&gt;=$E12)*(Лист1!$D$2:$D$367&lt;$E13)*Лист1!$E$2:$K$367*(F$1=Лист1!$E$1:$K$1))/DAY(EOMONTH($E12,0))</f>
        <v>0</v>
      </c>
      <c r="K12">
        <f ca="1">AVERAGE(OFFSET(Лист1!$E$2,MATCH(E12,Лист1!$D$2:$D$367,0)-1,0,MATCH(E13,Лист1!$D$2:$D$367,0)-MATCH(E12,Лист1!$D$2:$D$367,0),1))</f>
        <v>3.1895276269014814</v>
      </c>
    </row>
    <row r="13" spans="5:11" x14ac:dyDescent="0.25">
      <c r="E13" s="1">
        <v>41244</v>
      </c>
      <c r="F13" s="3">
        <f>AVERAGE(INDEX(Лист1!$E$2:$E$367,E13-Лист1!D$2+1):INDEX(Лист1!$E$2:$E$367,E14-Лист1!D$2))</f>
        <v>-7.3623074161635254</v>
      </c>
      <c r="G13" t="s">
        <v>6</v>
      </c>
      <c r="H13" t="s">
        <v>6</v>
      </c>
      <c r="J13" s="2">
        <f>SUMPRODUCT((Лист1!$D$2:$D$367&gt;=$E13)*(Лист1!$D$2:$D$367&lt;$E14)*Лист1!$E$2:$K$367*(F$1=Лист1!$E$1:$K$1))/DAY(EOMONTH($E13,0))</f>
        <v>0</v>
      </c>
      <c r="K13" t="e">
        <f ca="1">AVERAGE(OFFSET(Лист1!$E$2,MATCH(E13,Лист1!$D$2:$D$367,0)-1,0,MATCH(E14,Лист1!$D$2:$D$367,0)-MATCH(E13,Лист1!$D$2:$D$367,0),1))</f>
        <v>#N/A</v>
      </c>
    </row>
    <row r="14" spans="5:11" x14ac:dyDescent="0.25">
      <c r="E14" s="1">
        <v>41275</v>
      </c>
      <c r="F14" s="3" t="e">
        <f>AVERAGE(INDEX(Лист1!$E$2:$E$367,E14-Лист1!D$2+1):INDEX(Лист1!$E$2:$E$367,E15-Лист1!D$2))</f>
        <v>#REF!</v>
      </c>
      <c r="G14" t="s">
        <v>6</v>
      </c>
      <c r="H14" t="s">
        <v>6</v>
      </c>
      <c r="J14" s="2">
        <f>SUMPRODUCT((Лист1!$D$2:$D$367&gt;=$E14)*(Лист1!$D$2:$D$367&lt;$E15)*Лист1!$E$2:$K$367*(F$1=Лист1!$E$1:$K$1))/DAY(EOMONTH($E14,0))</f>
        <v>0</v>
      </c>
      <c r="K14" t="e">
        <f ca="1">AVERAGE(OFFSET(Лист1!$E$2,MATCH(E14,Лист1!$D$2:$D$367,0)-1,0,MATCH(E15,Лист1!$D$2:$D$367,0)-MATCH(E14,Лист1!$D$2:$D$367,0),1))</f>
        <v>#N/A</v>
      </c>
    </row>
    <row r="15" spans="5:11" x14ac:dyDescent="0.25">
      <c r="E15" s="1">
        <v>41306</v>
      </c>
      <c r="F15" s="3" t="e">
        <f>AVERAGE(INDEX(Лист1!$E$2:$E$367,E15-Лист1!D$2+1):INDEX(Лист1!$E$2:$E$367,E16-Лист1!D$2))</f>
        <v>#REF!</v>
      </c>
      <c r="G15" t="s">
        <v>6</v>
      </c>
      <c r="H15" t="s">
        <v>6</v>
      </c>
      <c r="J15" s="2">
        <f>SUMPRODUCT((Лист1!$D$2:$D$367&gt;=$E15)*(Лист1!$D$2:$D$367&lt;$E16)*Лист1!$E$2:$K$367*(F$1=Лист1!$E$1:$K$1))/DAY(EOMONTH($E15,0))</f>
        <v>0</v>
      </c>
      <c r="K15" t="e">
        <f ca="1">AVERAGE(OFFSET(Лист1!$E$2,MATCH(E15,Лист1!$D$2:$D$367,0)-1,0,MATCH(E16,Лист1!$D$2:$D$367,0)-MATCH(E15,Лист1!$D$2:$D$367,0),1))</f>
        <v>#N/A</v>
      </c>
    </row>
    <row r="16" spans="5:11" x14ac:dyDescent="0.25">
      <c r="E16" s="1">
        <v>41334</v>
      </c>
      <c r="F16" s="3" t="e">
        <f>AVERAGE(INDEX(Лист1!$E$2:$E$367,E16-Лист1!D$2+1):INDEX(Лист1!$E$2:$E$367,E17-Лист1!D$2))</f>
        <v>#REF!</v>
      </c>
      <c r="G16" t="s">
        <v>6</v>
      </c>
      <c r="H16" t="s">
        <v>6</v>
      </c>
      <c r="J16" s="2">
        <f>SUMPRODUCT((Лист1!$D$2:$D$367&gt;=$E16)*(Лист1!$D$2:$D$367&lt;$E17)*Лист1!$E$2:$K$367*(F$1=Лист1!$E$1:$K$1))/DAY(EOMONTH($E16,0))</f>
        <v>0</v>
      </c>
      <c r="K16" t="e">
        <f ca="1">AVERAGE(OFFSET(Лист1!$E$2,MATCH(E16,Лист1!$D$2:$D$367,0)-1,0,MATCH(E17,Лист1!$D$2:$D$367,0)-MATCH(E16,Лист1!$D$2:$D$367,0),1))</f>
        <v>#N/A</v>
      </c>
    </row>
    <row r="17" spans="5:6" x14ac:dyDescent="0.25">
      <c r="E17" s="1"/>
      <c r="F17" s="2"/>
    </row>
    <row r="18" spans="5:6" x14ac:dyDescent="0.25">
      <c r="E18" s="1"/>
      <c r="F18" s="2"/>
    </row>
    <row r="19" spans="5:6" x14ac:dyDescent="0.25">
      <c r="E19" s="1"/>
      <c r="F19" s="2"/>
    </row>
    <row r="20" spans="5:6" x14ac:dyDescent="0.25">
      <c r="E20" s="1"/>
      <c r="F20" s="2"/>
    </row>
    <row r="21" spans="5:6" x14ac:dyDescent="0.25">
      <c r="E21" s="1"/>
      <c r="F21" s="2"/>
    </row>
    <row r="22" spans="5:6" x14ac:dyDescent="0.25">
      <c r="E22" s="1"/>
      <c r="F22" s="2"/>
    </row>
    <row r="23" spans="5:6" x14ac:dyDescent="0.25">
      <c r="E23" s="1"/>
      <c r="F23" s="2"/>
    </row>
    <row r="24" spans="5:6" x14ac:dyDescent="0.25">
      <c r="E24" s="1"/>
      <c r="F24" s="2"/>
    </row>
    <row r="25" spans="5:6" x14ac:dyDescent="0.25">
      <c r="E25" s="1"/>
      <c r="F25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2013-12-10T14:32:14Z</dcterms:modified>
</cp:coreProperties>
</file>