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showSheetTabs="0" xWindow="0" yWindow="0" windowWidth="9300" windowHeight="4760" tabRatio="0"/>
  </bookViews>
  <sheets>
    <sheet name="Sheet1" sheetId="1" r:id="rId1"/>
  </sheets>
  <definedNames>
    <definedName name="_xlnm._FilterDatabase" localSheetId="0" hidden="1">Sheet1!$A$2:$B$457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15" i="1" a="1"/>
  <c r="E15" i="1"/>
  <c r="E16" i="1" a="1"/>
  <c r="E16" i="1"/>
  <c r="E17" i="1" a="1"/>
  <c r="E17" i="1"/>
  <c r="E18" i="1" a="1"/>
  <c r="E18" i="1"/>
  <c r="E19" i="1" a="1"/>
  <c r="E19" i="1"/>
  <c r="E20" i="1" a="1"/>
  <c r="E20" i="1"/>
  <c r="E21" i="1" a="1"/>
  <c r="E21" i="1"/>
  <c r="E22" i="1" a="1"/>
  <c r="E22" i="1"/>
  <c r="E23" i="1" a="1"/>
  <c r="E23" i="1"/>
  <c r="E24" i="1" a="1"/>
  <c r="E24" i="1"/>
  <c r="E25" i="1" a="1"/>
  <c r="E25" i="1"/>
  <c r="E26" i="1" a="1"/>
  <c r="E26" i="1"/>
  <c r="E27" i="1" a="1"/>
  <c r="E27" i="1"/>
  <c r="E28" i="1" a="1"/>
  <c r="E28" i="1"/>
  <c r="E29" i="1" a="1"/>
  <c r="E29" i="1"/>
  <c r="E30" i="1" a="1"/>
  <c r="E30" i="1"/>
  <c r="E31" i="1" a="1"/>
  <c r="E31" i="1"/>
  <c r="E32" i="1" a="1"/>
  <c r="E32" i="1"/>
  <c r="E33" i="1" a="1"/>
  <c r="E33" i="1"/>
  <c r="E34" i="1" a="1"/>
  <c r="E34" i="1"/>
  <c r="E35" i="1" a="1"/>
  <c r="E35" i="1"/>
  <c r="E36" i="1" a="1"/>
  <c r="E36" i="1"/>
  <c r="E37" i="1" a="1"/>
  <c r="E37" i="1"/>
  <c r="E38" i="1" a="1"/>
  <c r="E38" i="1"/>
  <c r="E39" i="1" a="1"/>
  <c r="E39" i="1"/>
  <c r="E40" i="1" a="1"/>
  <c r="E40" i="1"/>
  <c r="E41" i="1" a="1"/>
  <c r="E41" i="1"/>
  <c r="E42" i="1" a="1"/>
  <c r="E42" i="1"/>
  <c r="E43" i="1" a="1"/>
  <c r="E43" i="1"/>
  <c r="E44" i="1" a="1"/>
  <c r="E44" i="1"/>
  <c r="E45" i="1" a="1"/>
  <c r="E45" i="1"/>
  <c r="E46" i="1" a="1"/>
  <c r="E46" i="1"/>
  <c r="E47" i="1" a="1"/>
  <c r="E47" i="1"/>
  <c r="E48" i="1" a="1"/>
  <c r="E48" i="1"/>
  <c r="E49" i="1" a="1"/>
  <c r="E49" i="1"/>
  <c r="E50" i="1" a="1"/>
  <c r="E50" i="1"/>
  <c r="E51" i="1" a="1"/>
  <c r="E51" i="1"/>
  <c r="E52" i="1" a="1"/>
  <c r="E52" i="1"/>
  <c r="E53" i="1" a="1"/>
  <c r="E53" i="1"/>
  <c r="E54" i="1" a="1"/>
  <c r="E54" i="1"/>
  <c r="E55" i="1" a="1"/>
  <c r="E55" i="1"/>
  <c r="E56" i="1" a="1"/>
  <c r="E56" i="1"/>
  <c r="E57" i="1" a="1"/>
  <c r="E57" i="1"/>
  <c r="E58" i="1" a="1"/>
  <c r="E58" i="1"/>
  <c r="E59" i="1" a="1"/>
  <c r="E59" i="1"/>
  <c r="E60" i="1" a="1"/>
  <c r="E60" i="1"/>
  <c r="E61" i="1" a="1"/>
  <c r="E61" i="1"/>
  <c r="E62" i="1" a="1"/>
  <c r="E62" i="1"/>
  <c r="E63" i="1" a="1"/>
  <c r="E63" i="1"/>
  <c r="E64" i="1" a="1"/>
  <c r="E64" i="1"/>
  <c r="E65" i="1" a="1"/>
  <c r="E65" i="1"/>
  <c r="E66" i="1" a="1"/>
  <c r="E66" i="1"/>
  <c r="E67" i="1" a="1"/>
  <c r="E67" i="1"/>
  <c r="E68" i="1" a="1"/>
  <c r="E68" i="1"/>
  <c r="E69" i="1" a="1"/>
  <c r="E69" i="1"/>
  <c r="E70" i="1" a="1"/>
  <c r="E70" i="1"/>
  <c r="E71" i="1" a="1"/>
  <c r="E71" i="1"/>
  <c r="E72" i="1" a="1"/>
  <c r="E72" i="1"/>
  <c r="E73" i="1" a="1"/>
  <c r="E73" i="1"/>
  <c r="E74" i="1" a="1"/>
  <c r="E74" i="1"/>
  <c r="E75" i="1" a="1"/>
  <c r="E75" i="1"/>
  <c r="E76" i="1" a="1"/>
  <c r="E76" i="1"/>
  <c r="E77" i="1" a="1"/>
  <c r="E77" i="1"/>
  <c r="E78" i="1" a="1"/>
  <c r="E78" i="1"/>
  <c r="E79" i="1" a="1"/>
  <c r="E79" i="1"/>
  <c r="E80" i="1" a="1"/>
  <c r="E80" i="1"/>
  <c r="E81" i="1" a="1"/>
  <c r="E81" i="1"/>
  <c r="E82" i="1" a="1"/>
  <c r="E82" i="1"/>
  <c r="E83" i="1" a="1"/>
  <c r="E83" i="1"/>
  <c r="E84" i="1" a="1"/>
  <c r="E84" i="1"/>
  <c r="E85" i="1" a="1"/>
  <c r="E85" i="1"/>
  <c r="E86" i="1" a="1"/>
  <c r="E86" i="1"/>
  <c r="E87" i="1" a="1"/>
  <c r="E87" i="1"/>
  <c r="E88" i="1" a="1"/>
  <c r="E88" i="1"/>
  <c r="E89" i="1" a="1"/>
  <c r="E89" i="1"/>
  <c r="E90" i="1" a="1"/>
  <c r="E90" i="1"/>
  <c r="E91" i="1" a="1"/>
  <c r="E91" i="1"/>
  <c r="E92" i="1" a="1"/>
  <c r="E92" i="1"/>
  <c r="E93" i="1" a="1"/>
  <c r="E93" i="1"/>
  <c r="E94" i="1" a="1"/>
  <c r="E94" i="1"/>
  <c r="E95" i="1" a="1"/>
  <c r="E95" i="1"/>
  <c r="E96" i="1" a="1"/>
  <c r="E96" i="1"/>
  <c r="E97" i="1" a="1"/>
  <c r="E97" i="1"/>
  <c r="E98" i="1" a="1"/>
  <c r="E98" i="1"/>
  <c r="E99" i="1" a="1"/>
  <c r="E99" i="1"/>
  <c r="E100" i="1" a="1"/>
  <c r="E100" i="1"/>
  <c r="E101" i="1" a="1"/>
  <c r="E101" i="1"/>
  <c r="E102" i="1" a="1"/>
  <c r="E102" i="1"/>
  <c r="E103" i="1" a="1"/>
  <c r="E103" i="1"/>
  <c r="E104" i="1" a="1"/>
  <c r="E104" i="1"/>
  <c r="E105" i="1" a="1"/>
  <c r="E105" i="1"/>
  <c r="E106" i="1" a="1"/>
  <c r="E106" i="1"/>
  <c r="E107" i="1" a="1"/>
  <c r="E107" i="1"/>
  <c r="E108" i="1" a="1"/>
  <c r="E108" i="1"/>
  <c r="E109" i="1" a="1"/>
  <c r="E109" i="1"/>
  <c r="E110" i="1" a="1"/>
  <c r="E110" i="1"/>
  <c r="E111" i="1" a="1"/>
  <c r="E111" i="1"/>
  <c r="E112" i="1" a="1"/>
  <c r="E112" i="1"/>
  <c r="E113" i="1" a="1"/>
  <c r="E113" i="1"/>
  <c r="E114" i="1" a="1"/>
  <c r="E114" i="1"/>
  <c r="E115" i="1" a="1"/>
  <c r="E115" i="1"/>
  <c r="E116" i="1" a="1"/>
  <c r="E116" i="1"/>
  <c r="E117" i="1" a="1"/>
  <c r="E117" i="1"/>
  <c r="E118" i="1" a="1"/>
  <c r="E118" i="1"/>
  <c r="E119" i="1" a="1"/>
  <c r="E119" i="1"/>
  <c r="E120" i="1" a="1"/>
  <c r="E120" i="1"/>
  <c r="E121" i="1" a="1"/>
  <c r="E121" i="1"/>
  <c r="E122" i="1" a="1"/>
  <c r="E122" i="1"/>
  <c r="E123" i="1" a="1"/>
  <c r="E123" i="1"/>
  <c r="E124" i="1" a="1"/>
  <c r="E124" i="1"/>
  <c r="E125" i="1" a="1"/>
  <c r="E125" i="1"/>
  <c r="E126" i="1" a="1"/>
  <c r="E126" i="1"/>
  <c r="E127" i="1" a="1"/>
  <c r="E127" i="1"/>
  <c r="E128" i="1" a="1"/>
  <c r="E128" i="1"/>
  <c r="E129" i="1" a="1"/>
  <c r="E129" i="1"/>
  <c r="E130" i="1" a="1"/>
  <c r="E130" i="1"/>
  <c r="E131" i="1" a="1"/>
  <c r="E131" i="1"/>
  <c r="E132" i="1" a="1"/>
  <c r="E132" i="1"/>
  <c r="E133" i="1" a="1"/>
  <c r="E133" i="1"/>
  <c r="E134" i="1" a="1"/>
  <c r="E134" i="1"/>
  <c r="E135" i="1" a="1"/>
  <c r="E135" i="1"/>
  <c r="E136" i="1" a="1"/>
  <c r="E136" i="1"/>
  <c r="E137" i="1" a="1"/>
  <c r="E137" i="1"/>
  <c r="E138" i="1" a="1"/>
  <c r="E138" i="1"/>
  <c r="E139" i="1" a="1"/>
  <c r="E139" i="1"/>
  <c r="E140" i="1" a="1"/>
  <c r="E140" i="1"/>
  <c r="E141" i="1" a="1"/>
  <c r="E141" i="1"/>
  <c r="E142" i="1" a="1"/>
  <c r="E142" i="1"/>
  <c r="E143" i="1" a="1"/>
  <c r="E143" i="1"/>
  <c r="E144" i="1" a="1"/>
  <c r="E144" i="1"/>
  <c r="E145" i="1" a="1"/>
  <c r="E145" i="1"/>
  <c r="E146" i="1" a="1"/>
  <c r="E146" i="1"/>
  <c r="E147" i="1" a="1"/>
  <c r="E147" i="1"/>
  <c r="E148" i="1" a="1"/>
  <c r="E148" i="1"/>
  <c r="E149" i="1" a="1"/>
  <c r="E149" i="1"/>
  <c r="E150" i="1" a="1"/>
  <c r="E150" i="1"/>
  <c r="E151" i="1" a="1"/>
  <c r="E151" i="1"/>
  <c r="E152" i="1" a="1"/>
  <c r="E152" i="1"/>
  <c r="E153" i="1" a="1"/>
  <c r="E153" i="1"/>
  <c r="E154" i="1" a="1"/>
  <c r="E154" i="1"/>
  <c r="E155" i="1" a="1"/>
  <c r="E155" i="1"/>
  <c r="E156" i="1" a="1"/>
  <c r="E156" i="1"/>
  <c r="E157" i="1" a="1"/>
  <c r="E157" i="1"/>
  <c r="E158" i="1" a="1"/>
  <c r="E158" i="1"/>
  <c r="E159" i="1" a="1"/>
  <c r="E159" i="1"/>
  <c r="E160" i="1" a="1"/>
  <c r="E160" i="1"/>
  <c r="E161" i="1" a="1"/>
  <c r="E161" i="1"/>
  <c r="E162" i="1" a="1"/>
  <c r="E162" i="1"/>
  <c r="E163" i="1" a="1"/>
  <c r="E163" i="1"/>
  <c r="E164" i="1" a="1"/>
  <c r="E164" i="1"/>
  <c r="E165" i="1" a="1"/>
  <c r="E165" i="1"/>
  <c r="E166" i="1" a="1"/>
  <c r="E166" i="1"/>
  <c r="E167" i="1" a="1"/>
  <c r="E167" i="1"/>
  <c r="E168" i="1" a="1"/>
  <c r="E168" i="1"/>
  <c r="E169" i="1" a="1"/>
  <c r="E169" i="1"/>
  <c r="E170" i="1" a="1"/>
  <c r="E170" i="1"/>
  <c r="E171" i="1" a="1"/>
  <c r="E171" i="1"/>
  <c r="E172" i="1" a="1"/>
  <c r="E172" i="1"/>
  <c r="E173" i="1" a="1"/>
  <c r="E173" i="1"/>
  <c r="E174" i="1" a="1"/>
  <c r="E174" i="1"/>
  <c r="E175" i="1" a="1"/>
  <c r="E175" i="1"/>
  <c r="E176" i="1" a="1"/>
  <c r="E176" i="1"/>
  <c r="E177" i="1" a="1"/>
  <c r="E177" i="1"/>
  <c r="E178" i="1" a="1"/>
  <c r="E178" i="1"/>
  <c r="E179" i="1" a="1"/>
  <c r="E179" i="1"/>
  <c r="E180" i="1" a="1"/>
  <c r="E180" i="1"/>
  <c r="E181" i="1" a="1"/>
  <c r="E181" i="1"/>
  <c r="E182" i="1" a="1"/>
  <c r="E182" i="1"/>
  <c r="E183" i="1" a="1"/>
  <c r="E183" i="1"/>
  <c r="E184" i="1" a="1"/>
  <c r="E184" i="1"/>
  <c r="E185" i="1" a="1"/>
  <c r="E185" i="1"/>
  <c r="E186" i="1" a="1"/>
  <c r="E186" i="1"/>
  <c r="E187" i="1" a="1"/>
  <c r="E187" i="1"/>
  <c r="E188" i="1" a="1"/>
  <c r="E188" i="1"/>
  <c r="E189" i="1" a="1"/>
  <c r="E189" i="1"/>
  <c r="E190" i="1" a="1"/>
  <c r="E190" i="1"/>
  <c r="E191" i="1" a="1"/>
  <c r="E191" i="1"/>
  <c r="E192" i="1" a="1"/>
  <c r="E192" i="1"/>
  <c r="E193" i="1" a="1"/>
  <c r="E193" i="1"/>
  <c r="E194" i="1" a="1"/>
  <c r="E194" i="1"/>
  <c r="E195" i="1" a="1"/>
  <c r="E195" i="1"/>
  <c r="E196" i="1" a="1"/>
  <c r="E196" i="1"/>
  <c r="E197" i="1" a="1"/>
  <c r="E197" i="1"/>
  <c r="E198" i="1" a="1"/>
  <c r="E198" i="1"/>
  <c r="E199" i="1" a="1"/>
  <c r="E199" i="1"/>
  <c r="E200" i="1" a="1"/>
  <c r="E200" i="1"/>
  <c r="E201" i="1" a="1"/>
  <c r="E201" i="1"/>
  <c r="E202" i="1" a="1"/>
  <c r="E202" i="1"/>
  <c r="E203" i="1" a="1"/>
  <c r="E203" i="1"/>
  <c r="E204" i="1" a="1"/>
  <c r="E204" i="1"/>
  <c r="E205" i="1" a="1"/>
  <c r="E205" i="1"/>
  <c r="E206" i="1" a="1"/>
  <c r="E206" i="1"/>
  <c r="E207" i="1" a="1"/>
  <c r="E207" i="1"/>
  <c r="E208" i="1" a="1"/>
  <c r="E208" i="1"/>
  <c r="E209" i="1" a="1"/>
  <c r="E209" i="1"/>
  <c r="E210" i="1" a="1"/>
  <c r="E210" i="1"/>
  <c r="E211" i="1" a="1"/>
  <c r="E211" i="1"/>
  <c r="E212" i="1" a="1"/>
  <c r="E212" i="1"/>
  <c r="E213" i="1" a="1"/>
  <c r="E213" i="1"/>
  <c r="E214" i="1" a="1"/>
  <c r="E214" i="1"/>
  <c r="E215" i="1" a="1"/>
  <c r="E215" i="1"/>
  <c r="E216" i="1" a="1"/>
  <c r="E216" i="1"/>
  <c r="E217" i="1" a="1"/>
  <c r="E217" i="1"/>
  <c r="E218" i="1" a="1"/>
  <c r="E218" i="1"/>
  <c r="E219" i="1" a="1"/>
  <c r="E219" i="1"/>
  <c r="E220" i="1" a="1"/>
  <c r="E220" i="1"/>
  <c r="E221" i="1" a="1"/>
  <c r="E221" i="1"/>
  <c r="E222" i="1" a="1"/>
  <c r="E222" i="1"/>
  <c r="E223" i="1" a="1"/>
  <c r="E223" i="1"/>
  <c r="E224" i="1" a="1"/>
  <c r="E224" i="1"/>
  <c r="E225" i="1" a="1"/>
  <c r="E225" i="1"/>
  <c r="E226" i="1" a="1"/>
  <c r="E226" i="1"/>
  <c r="E227" i="1" a="1"/>
  <c r="E227" i="1"/>
  <c r="E228" i="1" a="1"/>
  <c r="E228" i="1"/>
  <c r="E229" i="1" a="1"/>
  <c r="E229" i="1"/>
  <c r="E230" i="1" a="1"/>
  <c r="E230" i="1"/>
  <c r="E231" i="1" a="1"/>
  <c r="E231" i="1"/>
  <c r="E232" i="1" a="1"/>
  <c r="E232" i="1"/>
  <c r="E233" i="1" a="1"/>
  <c r="E233" i="1"/>
  <c r="E234" i="1" a="1"/>
  <c r="E234" i="1"/>
  <c r="E235" i="1" a="1"/>
  <c r="E235" i="1"/>
  <c r="E236" i="1" a="1"/>
  <c r="E236" i="1"/>
  <c r="E237" i="1" a="1"/>
  <c r="E237" i="1"/>
  <c r="E238" i="1" a="1"/>
  <c r="E238" i="1"/>
  <c r="E239" i="1" a="1"/>
  <c r="E239" i="1"/>
  <c r="E240" i="1" a="1"/>
  <c r="E240" i="1"/>
  <c r="E241" i="1" a="1"/>
  <c r="E241" i="1"/>
  <c r="E242" i="1" a="1"/>
  <c r="E242" i="1"/>
  <c r="E243" i="1" a="1"/>
  <c r="E243" i="1"/>
  <c r="E244" i="1" a="1"/>
  <c r="E244" i="1"/>
  <c r="E245" i="1" a="1"/>
  <c r="E245" i="1"/>
  <c r="E246" i="1" a="1"/>
  <c r="E246" i="1"/>
  <c r="E247" i="1" a="1"/>
  <c r="E247" i="1"/>
  <c r="E248" i="1" a="1"/>
  <c r="E248" i="1"/>
  <c r="E249" i="1" a="1"/>
  <c r="E249" i="1"/>
  <c r="E250" i="1" a="1"/>
  <c r="E250" i="1"/>
  <c r="E251" i="1" a="1"/>
  <c r="E251" i="1"/>
  <c r="E252" i="1" a="1"/>
  <c r="E252" i="1"/>
  <c r="E253" i="1" a="1"/>
  <c r="E253" i="1"/>
  <c r="E254" i="1" a="1"/>
  <c r="E254" i="1"/>
  <c r="E255" i="1" a="1"/>
  <c r="E255" i="1"/>
  <c r="E256" i="1" a="1"/>
  <c r="E256" i="1"/>
  <c r="E257" i="1" a="1"/>
  <c r="E257" i="1"/>
  <c r="E258" i="1" a="1"/>
  <c r="E258" i="1"/>
  <c r="E259" i="1" a="1"/>
  <c r="E259" i="1"/>
  <c r="E260" i="1" a="1"/>
  <c r="E260" i="1"/>
  <c r="E261" i="1" a="1"/>
  <c r="E261" i="1"/>
  <c r="E262" i="1" a="1"/>
  <c r="E262" i="1"/>
  <c r="E263" i="1" a="1"/>
  <c r="E263" i="1"/>
  <c r="E264" i="1" a="1"/>
  <c r="E264" i="1"/>
  <c r="E265" i="1" a="1"/>
  <c r="E265" i="1"/>
  <c r="E266" i="1" a="1"/>
  <c r="E266" i="1"/>
  <c r="E267" i="1" a="1"/>
  <c r="E267" i="1"/>
  <c r="E268" i="1" a="1"/>
  <c r="E268" i="1"/>
  <c r="E269" i="1" a="1"/>
  <c r="E269" i="1"/>
  <c r="E270" i="1" a="1"/>
  <c r="E270" i="1"/>
  <c r="E271" i="1" a="1"/>
  <c r="E271" i="1"/>
  <c r="E272" i="1" a="1"/>
  <c r="E272" i="1"/>
  <c r="E273" i="1" a="1"/>
  <c r="E273" i="1"/>
  <c r="E274" i="1" a="1"/>
  <c r="E274" i="1"/>
  <c r="E275" i="1" a="1"/>
  <c r="E275" i="1"/>
  <c r="E276" i="1" a="1"/>
  <c r="E276" i="1"/>
  <c r="E277" i="1" a="1"/>
  <c r="E277" i="1"/>
  <c r="E278" i="1" a="1"/>
  <c r="E278" i="1"/>
  <c r="E279" i="1" a="1"/>
  <c r="E279" i="1"/>
  <c r="E280" i="1" a="1"/>
  <c r="E280" i="1"/>
  <c r="E281" i="1" a="1"/>
  <c r="E281" i="1"/>
  <c r="E282" i="1" a="1"/>
  <c r="E282" i="1"/>
  <c r="E283" i="1" a="1"/>
  <c r="E283" i="1"/>
  <c r="E284" i="1" a="1"/>
  <c r="E284" i="1"/>
  <c r="E285" i="1" a="1"/>
  <c r="E285" i="1"/>
  <c r="E286" i="1" a="1"/>
  <c r="E286" i="1"/>
  <c r="E287" i="1" a="1"/>
  <c r="E287" i="1"/>
  <c r="E288" i="1" a="1"/>
  <c r="E288" i="1"/>
  <c r="E289" i="1" a="1"/>
  <c r="E289" i="1"/>
  <c r="E290" i="1" a="1"/>
  <c r="E290" i="1"/>
  <c r="E291" i="1" a="1"/>
  <c r="E291" i="1"/>
  <c r="E292" i="1" a="1"/>
  <c r="E292" i="1"/>
  <c r="E293" i="1" a="1"/>
  <c r="E293" i="1"/>
  <c r="E294" i="1" a="1"/>
  <c r="E294" i="1"/>
  <c r="E295" i="1" a="1"/>
  <c r="E295" i="1"/>
  <c r="E296" i="1" a="1"/>
  <c r="E296" i="1"/>
  <c r="E297" i="1" a="1"/>
  <c r="E297" i="1"/>
  <c r="E298" i="1" a="1"/>
  <c r="E298" i="1"/>
  <c r="E299" i="1" a="1"/>
  <c r="E299" i="1"/>
  <c r="E300" i="1" a="1"/>
  <c r="E300" i="1"/>
  <c r="E301" i="1" a="1"/>
  <c r="E301" i="1"/>
  <c r="E302" i="1" a="1"/>
  <c r="E302" i="1"/>
  <c r="E303" i="1" a="1"/>
  <c r="E303" i="1"/>
  <c r="E304" i="1" a="1"/>
  <c r="E304" i="1"/>
  <c r="E305" i="1" a="1"/>
  <c r="E305" i="1"/>
  <c r="E306" i="1" a="1"/>
  <c r="E306" i="1"/>
  <c r="E307" i="1" a="1"/>
  <c r="E307" i="1"/>
  <c r="E308" i="1" a="1"/>
  <c r="E308" i="1"/>
  <c r="E309" i="1" a="1"/>
  <c r="E309" i="1"/>
  <c r="E310" i="1" a="1"/>
  <c r="E310" i="1"/>
  <c r="E311" i="1" a="1"/>
  <c r="E311" i="1"/>
  <c r="E312" i="1" a="1"/>
  <c r="E312" i="1"/>
  <c r="E313" i="1" a="1"/>
  <c r="E313" i="1"/>
  <c r="E314" i="1" a="1"/>
  <c r="E314" i="1"/>
  <c r="E315" i="1" a="1"/>
  <c r="E315" i="1"/>
  <c r="E316" i="1" a="1"/>
  <c r="E316" i="1"/>
  <c r="E317" i="1" a="1"/>
  <c r="E317" i="1"/>
  <c r="E318" i="1" a="1"/>
  <c r="E318" i="1"/>
  <c r="E319" i="1" a="1"/>
  <c r="E319" i="1"/>
  <c r="E320" i="1" a="1"/>
  <c r="E320" i="1"/>
  <c r="E321" i="1" a="1"/>
  <c r="E321" i="1"/>
  <c r="E322" i="1" a="1"/>
  <c r="E322" i="1"/>
  <c r="E323" i="1" a="1"/>
  <c r="E323" i="1"/>
  <c r="E324" i="1" a="1"/>
  <c r="E324" i="1"/>
  <c r="E325" i="1" a="1"/>
  <c r="E325" i="1"/>
  <c r="E326" i="1" a="1"/>
  <c r="E326" i="1"/>
  <c r="E327" i="1" a="1"/>
  <c r="E327" i="1"/>
  <c r="E328" i="1" a="1"/>
  <c r="E328" i="1"/>
  <c r="E329" i="1" a="1"/>
  <c r="E329" i="1"/>
  <c r="E330" i="1" a="1"/>
  <c r="E330" i="1"/>
  <c r="E331" i="1" a="1"/>
  <c r="E331" i="1"/>
  <c r="E332" i="1" a="1"/>
  <c r="E332" i="1"/>
  <c r="E333" i="1" a="1"/>
  <c r="E333" i="1"/>
  <c r="E334" i="1" a="1"/>
  <c r="E334" i="1"/>
  <c r="E335" i="1" a="1"/>
  <c r="E335" i="1"/>
  <c r="E336" i="1" a="1"/>
  <c r="E336" i="1"/>
  <c r="E337" i="1" a="1"/>
  <c r="E337" i="1"/>
  <c r="E338" i="1" a="1"/>
  <c r="E338" i="1"/>
  <c r="E339" i="1" a="1"/>
  <c r="E339" i="1"/>
  <c r="E340" i="1" a="1"/>
  <c r="E340" i="1"/>
  <c r="E341" i="1" a="1"/>
  <c r="E341" i="1"/>
  <c r="E342" i="1" a="1"/>
  <c r="E342" i="1"/>
  <c r="E343" i="1" a="1"/>
  <c r="E343" i="1"/>
  <c r="E344" i="1" a="1"/>
  <c r="E344" i="1"/>
  <c r="E345" i="1" a="1"/>
  <c r="E345" i="1"/>
  <c r="E346" i="1" a="1"/>
  <c r="E346" i="1"/>
  <c r="E347" i="1" a="1"/>
  <c r="E347" i="1"/>
  <c r="E348" i="1" a="1"/>
  <c r="E348" i="1"/>
  <c r="E349" i="1" a="1"/>
  <c r="E349" i="1"/>
  <c r="E350" i="1" a="1"/>
  <c r="E350" i="1"/>
  <c r="E351" i="1" a="1"/>
  <c r="E351" i="1"/>
  <c r="E352" i="1" a="1"/>
  <c r="E352" i="1"/>
  <c r="E353" i="1" a="1"/>
  <c r="E353" i="1"/>
  <c r="E354" i="1" a="1"/>
  <c r="E354" i="1"/>
  <c r="E355" i="1" a="1"/>
  <c r="E355" i="1"/>
  <c r="E356" i="1" a="1"/>
  <c r="E356" i="1"/>
  <c r="E357" i="1" a="1"/>
  <c r="E357" i="1"/>
  <c r="E358" i="1" a="1"/>
  <c r="E358" i="1"/>
  <c r="E359" i="1" a="1"/>
  <c r="E359" i="1"/>
  <c r="E360" i="1" a="1"/>
  <c r="E360" i="1"/>
  <c r="E361" i="1" a="1"/>
  <c r="E361" i="1"/>
  <c r="E362" i="1" a="1"/>
  <c r="E362" i="1"/>
  <c r="E363" i="1" a="1"/>
  <c r="E363" i="1"/>
  <c r="E364" i="1" a="1"/>
  <c r="E364" i="1"/>
  <c r="E365" i="1" a="1"/>
  <c r="E365" i="1"/>
  <c r="E366" i="1" a="1"/>
  <c r="E366" i="1"/>
  <c r="E367" i="1" a="1"/>
  <c r="E367" i="1"/>
  <c r="E368" i="1" a="1"/>
  <c r="E368" i="1"/>
  <c r="E369" i="1" a="1"/>
  <c r="E369" i="1"/>
  <c r="E370" i="1" a="1"/>
  <c r="E370" i="1"/>
  <c r="E371" i="1" a="1"/>
  <c r="E371" i="1"/>
  <c r="E372" i="1" a="1"/>
  <c r="E372" i="1"/>
  <c r="E373" i="1" a="1"/>
  <c r="E373" i="1"/>
  <c r="E374" i="1" a="1"/>
  <c r="E374" i="1"/>
  <c r="E375" i="1" a="1"/>
  <c r="E375" i="1"/>
  <c r="E376" i="1" a="1"/>
  <c r="E376" i="1"/>
  <c r="E377" i="1" a="1"/>
  <c r="E377" i="1"/>
  <c r="E378" i="1" a="1"/>
  <c r="E378" i="1"/>
  <c r="E379" i="1" a="1"/>
  <c r="E379" i="1"/>
  <c r="E380" i="1" a="1"/>
  <c r="E380" i="1"/>
  <c r="E381" i="1" a="1"/>
  <c r="E381" i="1"/>
  <c r="E382" i="1" a="1"/>
  <c r="E382" i="1"/>
  <c r="E383" i="1" a="1"/>
  <c r="E383" i="1"/>
  <c r="E384" i="1" a="1"/>
  <c r="E384" i="1"/>
  <c r="E385" i="1" a="1"/>
  <c r="E385" i="1"/>
  <c r="E386" i="1" a="1"/>
  <c r="E386" i="1"/>
  <c r="E387" i="1" a="1"/>
  <c r="E387" i="1"/>
  <c r="E388" i="1" a="1"/>
  <c r="E388" i="1"/>
  <c r="E389" i="1" a="1"/>
  <c r="E389" i="1"/>
  <c r="E390" i="1" a="1"/>
  <c r="E390" i="1"/>
  <c r="E391" i="1" a="1"/>
  <c r="E391" i="1"/>
  <c r="E392" i="1" a="1"/>
  <c r="E392" i="1"/>
  <c r="E393" i="1" a="1"/>
  <c r="E393" i="1"/>
  <c r="E394" i="1" a="1"/>
  <c r="E394" i="1"/>
  <c r="E395" i="1" a="1"/>
  <c r="E395" i="1"/>
  <c r="E396" i="1" a="1"/>
  <c r="E396" i="1"/>
  <c r="E397" i="1" a="1"/>
  <c r="E397" i="1"/>
  <c r="E398" i="1" a="1"/>
  <c r="E398" i="1"/>
  <c r="E399" i="1" a="1"/>
  <c r="E399" i="1"/>
  <c r="E400" i="1" a="1"/>
  <c r="E400" i="1"/>
  <c r="E401" i="1" a="1"/>
  <c r="E401" i="1"/>
  <c r="E402" i="1" a="1"/>
  <c r="E402" i="1"/>
  <c r="E403" i="1" a="1"/>
  <c r="E403" i="1"/>
  <c r="E404" i="1" a="1"/>
  <c r="E404" i="1"/>
  <c r="E405" i="1" a="1"/>
  <c r="E405" i="1"/>
  <c r="E406" i="1" a="1"/>
  <c r="E406" i="1"/>
  <c r="E407" i="1" a="1"/>
  <c r="E407" i="1"/>
  <c r="E408" i="1" a="1"/>
  <c r="E408" i="1"/>
  <c r="E409" i="1" a="1"/>
  <c r="E409" i="1"/>
  <c r="E410" i="1" a="1"/>
  <c r="E410" i="1"/>
  <c r="E411" i="1" a="1"/>
  <c r="E411" i="1"/>
  <c r="E412" i="1" a="1"/>
  <c r="E412" i="1"/>
  <c r="E413" i="1" a="1"/>
  <c r="E413" i="1"/>
  <c r="E414" i="1" a="1"/>
  <c r="E414" i="1"/>
  <c r="E415" i="1" a="1"/>
  <c r="E415" i="1"/>
  <c r="E416" i="1" a="1"/>
  <c r="E416" i="1"/>
  <c r="E417" i="1" a="1"/>
  <c r="E417" i="1"/>
  <c r="E418" i="1" a="1"/>
  <c r="E418" i="1"/>
  <c r="E419" i="1" a="1"/>
  <c r="E419" i="1"/>
  <c r="E420" i="1" a="1"/>
  <c r="E420" i="1"/>
  <c r="E421" i="1" a="1"/>
  <c r="E421" i="1"/>
  <c r="E422" i="1" a="1"/>
  <c r="E422" i="1"/>
  <c r="E423" i="1" a="1"/>
  <c r="E423" i="1"/>
  <c r="E424" i="1" a="1"/>
  <c r="E424" i="1"/>
  <c r="E425" i="1" a="1"/>
  <c r="E425" i="1"/>
  <c r="E426" i="1" a="1"/>
  <c r="E426" i="1"/>
  <c r="E427" i="1" a="1"/>
  <c r="E427" i="1"/>
  <c r="E428" i="1" a="1"/>
  <c r="E428" i="1"/>
  <c r="E429" i="1" a="1"/>
  <c r="E429" i="1"/>
  <c r="E430" i="1" a="1"/>
  <c r="E430" i="1"/>
  <c r="E431" i="1" a="1"/>
  <c r="E431" i="1"/>
  <c r="E432" i="1" a="1"/>
  <c r="E432" i="1"/>
  <c r="E433" i="1" a="1"/>
  <c r="E433" i="1"/>
  <c r="E434" i="1" a="1"/>
  <c r="E434" i="1"/>
  <c r="E435" i="1" a="1"/>
  <c r="E435" i="1"/>
  <c r="E436" i="1" a="1"/>
  <c r="E436" i="1"/>
  <c r="E437" i="1" a="1"/>
  <c r="E437" i="1"/>
  <c r="E438" i="1" a="1"/>
  <c r="E438" i="1"/>
  <c r="E439" i="1" a="1"/>
  <c r="E439" i="1"/>
  <c r="E440" i="1" a="1"/>
  <c r="E440" i="1"/>
  <c r="E441" i="1" a="1"/>
  <c r="E441" i="1"/>
  <c r="E442" i="1" a="1"/>
  <c r="E442" i="1"/>
  <c r="E443" i="1" a="1"/>
  <c r="E443" i="1"/>
  <c r="E444" i="1" a="1"/>
  <c r="E444" i="1"/>
  <c r="E445" i="1" a="1"/>
  <c r="E445" i="1"/>
  <c r="E446" i="1" a="1"/>
  <c r="E446" i="1"/>
  <c r="E447" i="1" a="1"/>
  <c r="E447" i="1"/>
  <c r="E448" i="1" a="1"/>
  <c r="E448" i="1"/>
  <c r="E449" i="1" a="1"/>
  <c r="E449" i="1"/>
  <c r="E450" i="1" a="1"/>
  <c r="E450" i="1"/>
  <c r="E451" i="1" a="1"/>
  <c r="E451" i="1"/>
  <c r="E452" i="1" a="1"/>
  <c r="E452" i="1"/>
  <c r="E453" i="1" a="1"/>
  <c r="E453" i="1"/>
  <c r="E454" i="1" a="1"/>
  <c r="E454" i="1"/>
  <c r="E455" i="1" a="1"/>
  <c r="E455" i="1"/>
  <c r="E456" i="1" a="1"/>
  <c r="E456" i="1"/>
  <c r="E457" i="1" a="1"/>
  <c r="E457" i="1"/>
  <c r="E2" i="1" a="1"/>
  <c r="E2" i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29" i="1" a="1"/>
  <c r="D29" i="1"/>
  <c r="D30" i="1" a="1"/>
  <c r="D30" i="1"/>
  <c r="D31" i="1" a="1"/>
  <c r="D31" i="1"/>
  <c r="D32" i="1" a="1"/>
  <c r="D32" i="1"/>
  <c r="D33" i="1" a="1"/>
  <c r="D33" i="1"/>
  <c r="D34" i="1" a="1"/>
  <c r="D34" i="1"/>
  <c r="D35" i="1" a="1"/>
  <c r="D35" i="1"/>
  <c r="D36" i="1" a="1"/>
  <c r="D36" i="1"/>
  <c r="D37" i="1" a="1"/>
  <c r="D37" i="1"/>
  <c r="D38" i="1" a="1"/>
  <c r="D38" i="1"/>
  <c r="D39" i="1" a="1"/>
  <c r="D39" i="1"/>
  <c r="D40" i="1" a="1"/>
  <c r="D40" i="1"/>
  <c r="D41" i="1" a="1"/>
  <c r="D41" i="1"/>
  <c r="D42" i="1" a="1"/>
  <c r="D42" i="1"/>
  <c r="D43" i="1" a="1"/>
  <c r="D43" i="1"/>
  <c r="D44" i="1" a="1"/>
  <c r="D44" i="1"/>
  <c r="D45" i="1" a="1"/>
  <c r="D45" i="1"/>
  <c r="D46" i="1" a="1"/>
  <c r="D46" i="1"/>
  <c r="D47" i="1" a="1"/>
  <c r="D47" i="1"/>
  <c r="D48" i="1" a="1"/>
  <c r="D48" i="1"/>
  <c r="D49" i="1" a="1"/>
  <c r="D49" i="1"/>
  <c r="D50" i="1" a="1"/>
  <c r="D50" i="1"/>
  <c r="D51" i="1" a="1"/>
  <c r="D51" i="1"/>
  <c r="D52" i="1" a="1"/>
  <c r="D52" i="1"/>
  <c r="D53" i="1" a="1"/>
  <c r="D53" i="1"/>
  <c r="D54" i="1" a="1"/>
  <c r="D54" i="1"/>
  <c r="D55" i="1" a="1"/>
  <c r="D55" i="1"/>
  <c r="D56" i="1" a="1"/>
  <c r="D56" i="1"/>
  <c r="D57" i="1" a="1"/>
  <c r="D57" i="1"/>
  <c r="D58" i="1" a="1"/>
  <c r="D58" i="1"/>
  <c r="D59" i="1" a="1"/>
  <c r="D59" i="1"/>
  <c r="D60" i="1" a="1"/>
  <c r="D60" i="1"/>
  <c r="D61" i="1" a="1"/>
  <c r="D61" i="1"/>
  <c r="D62" i="1" a="1"/>
  <c r="D62" i="1"/>
  <c r="D63" i="1" a="1"/>
  <c r="D63" i="1"/>
  <c r="D64" i="1" a="1"/>
  <c r="D64" i="1"/>
  <c r="D65" i="1" a="1"/>
  <c r="D65" i="1"/>
  <c r="D66" i="1" a="1"/>
  <c r="D66" i="1"/>
  <c r="D67" i="1" a="1"/>
  <c r="D67" i="1"/>
  <c r="D68" i="1" a="1"/>
  <c r="D68" i="1"/>
  <c r="D69" i="1" a="1"/>
  <c r="D69" i="1"/>
  <c r="D70" i="1" a="1"/>
  <c r="D70" i="1"/>
  <c r="D71" i="1" a="1"/>
  <c r="D71" i="1"/>
  <c r="D72" i="1" a="1"/>
  <c r="D72" i="1"/>
  <c r="D73" i="1" a="1"/>
  <c r="D73" i="1"/>
  <c r="D74" i="1" a="1"/>
  <c r="D74" i="1"/>
  <c r="D75" i="1" a="1"/>
  <c r="D75" i="1"/>
  <c r="D76" i="1" a="1"/>
  <c r="D76" i="1"/>
  <c r="D77" i="1" a="1"/>
  <c r="D77" i="1"/>
  <c r="D78" i="1" a="1"/>
  <c r="D78" i="1"/>
  <c r="D79" i="1" a="1"/>
  <c r="D79" i="1"/>
  <c r="D80" i="1" a="1"/>
  <c r="D80" i="1"/>
  <c r="D81" i="1" a="1"/>
  <c r="D81" i="1"/>
  <c r="D82" i="1" a="1"/>
  <c r="D82" i="1"/>
  <c r="D83" i="1" a="1"/>
  <c r="D83" i="1"/>
  <c r="D84" i="1" a="1"/>
  <c r="D84" i="1"/>
  <c r="D85" i="1" a="1"/>
  <c r="D85" i="1"/>
  <c r="D86" i="1" a="1"/>
  <c r="D86" i="1"/>
  <c r="D87" i="1" a="1"/>
  <c r="D87" i="1"/>
  <c r="D88" i="1" a="1"/>
  <c r="D88" i="1"/>
  <c r="D89" i="1" a="1"/>
  <c r="D89" i="1"/>
  <c r="D90" i="1" a="1"/>
  <c r="D90" i="1"/>
  <c r="D91" i="1" a="1"/>
  <c r="D91" i="1"/>
  <c r="D92" i="1" a="1"/>
  <c r="D92" i="1"/>
  <c r="D93" i="1" a="1"/>
  <c r="D93" i="1"/>
  <c r="D94" i="1" a="1"/>
  <c r="D94" i="1"/>
  <c r="D95" i="1" a="1"/>
  <c r="D95" i="1"/>
  <c r="D96" i="1" a="1"/>
  <c r="D96" i="1"/>
  <c r="D97" i="1" a="1"/>
  <c r="D97" i="1"/>
  <c r="D98" i="1" a="1"/>
  <c r="D98" i="1"/>
  <c r="D99" i="1" a="1"/>
  <c r="D99" i="1"/>
  <c r="D100" i="1" a="1"/>
  <c r="D100" i="1"/>
  <c r="D101" i="1" a="1"/>
  <c r="D101" i="1"/>
  <c r="D102" i="1" a="1"/>
  <c r="D102" i="1"/>
  <c r="D103" i="1" a="1"/>
  <c r="D103" i="1"/>
  <c r="D104" i="1" a="1"/>
  <c r="D104" i="1"/>
  <c r="D105" i="1" a="1"/>
  <c r="D105" i="1"/>
  <c r="D106" i="1" a="1"/>
  <c r="D106" i="1"/>
  <c r="D107" i="1" a="1"/>
  <c r="D107" i="1"/>
  <c r="D108" i="1" a="1"/>
  <c r="D108" i="1"/>
  <c r="D109" i="1" a="1"/>
  <c r="D109" i="1"/>
  <c r="D110" i="1" a="1"/>
  <c r="D110" i="1"/>
  <c r="D111" i="1" a="1"/>
  <c r="D111" i="1"/>
  <c r="D112" i="1" a="1"/>
  <c r="D112" i="1"/>
  <c r="D113" i="1" a="1"/>
  <c r="D113" i="1"/>
  <c r="D114" i="1" a="1"/>
  <c r="D114" i="1"/>
  <c r="D115" i="1" a="1"/>
  <c r="D115" i="1"/>
  <c r="D116" i="1" a="1"/>
  <c r="D116" i="1"/>
  <c r="D117" i="1" a="1"/>
  <c r="D117" i="1"/>
  <c r="D118" i="1" a="1"/>
  <c r="D118" i="1"/>
  <c r="D119" i="1" a="1"/>
  <c r="D119" i="1"/>
  <c r="D120" i="1" a="1"/>
  <c r="D120" i="1"/>
  <c r="D121" i="1" a="1"/>
  <c r="D121" i="1"/>
  <c r="D122" i="1" a="1"/>
  <c r="D122" i="1"/>
  <c r="D123" i="1" a="1"/>
  <c r="D123" i="1"/>
  <c r="D124" i="1" a="1"/>
  <c r="D124" i="1"/>
  <c r="D125" i="1" a="1"/>
  <c r="D125" i="1"/>
  <c r="D126" i="1" a="1"/>
  <c r="D126" i="1"/>
  <c r="D127" i="1" a="1"/>
  <c r="D127" i="1"/>
  <c r="D128" i="1" a="1"/>
  <c r="D128" i="1"/>
  <c r="D129" i="1" a="1"/>
  <c r="D129" i="1"/>
  <c r="D130" i="1" a="1"/>
  <c r="D130" i="1"/>
  <c r="D131" i="1" a="1"/>
  <c r="D131" i="1"/>
  <c r="D132" i="1" a="1"/>
  <c r="D132" i="1"/>
  <c r="D133" i="1" a="1"/>
  <c r="D133" i="1"/>
  <c r="D134" i="1" a="1"/>
  <c r="D134" i="1"/>
  <c r="D135" i="1" a="1"/>
  <c r="D135" i="1"/>
  <c r="D136" i="1" a="1"/>
  <c r="D136" i="1"/>
  <c r="D137" i="1" a="1"/>
  <c r="D137" i="1"/>
  <c r="D138" i="1" a="1"/>
  <c r="D138" i="1"/>
  <c r="D139" i="1" a="1"/>
  <c r="D139" i="1"/>
  <c r="D140" i="1" a="1"/>
  <c r="D140" i="1"/>
  <c r="D141" i="1" a="1"/>
  <c r="D141" i="1"/>
  <c r="D142" i="1" a="1"/>
  <c r="D142" i="1"/>
  <c r="D143" i="1" a="1"/>
  <c r="D143" i="1"/>
  <c r="D144" i="1" a="1"/>
  <c r="D144" i="1"/>
  <c r="D145" i="1" a="1"/>
  <c r="D145" i="1"/>
  <c r="D146" i="1" a="1"/>
  <c r="D146" i="1"/>
  <c r="D147" i="1" a="1"/>
  <c r="D147" i="1"/>
  <c r="D148" i="1" a="1"/>
  <c r="D148" i="1"/>
  <c r="D149" i="1" a="1"/>
  <c r="D149" i="1"/>
  <c r="D150" i="1" a="1"/>
  <c r="D150" i="1"/>
  <c r="D151" i="1" a="1"/>
  <c r="D151" i="1"/>
  <c r="D152" i="1" a="1"/>
  <c r="D152" i="1"/>
  <c r="D153" i="1" a="1"/>
  <c r="D153" i="1"/>
  <c r="D154" i="1" a="1"/>
  <c r="D154" i="1"/>
  <c r="D155" i="1" a="1"/>
  <c r="D155" i="1"/>
  <c r="D156" i="1" a="1"/>
  <c r="D156" i="1"/>
  <c r="D157" i="1" a="1"/>
  <c r="D157" i="1"/>
  <c r="D158" i="1" a="1"/>
  <c r="D158" i="1"/>
  <c r="D159" i="1" a="1"/>
  <c r="D159" i="1"/>
  <c r="D160" i="1" a="1"/>
  <c r="D160" i="1"/>
  <c r="D161" i="1" a="1"/>
  <c r="D161" i="1"/>
  <c r="D162" i="1" a="1"/>
  <c r="D162" i="1"/>
  <c r="D163" i="1" a="1"/>
  <c r="D163" i="1"/>
  <c r="D164" i="1" a="1"/>
  <c r="D164" i="1"/>
  <c r="D165" i="1" a="1"/>
  <c r="D165" i="1"/>
  <c r="D166" i="1" a="1"/>
  <c r="D166" i="1"/>
  <c r="D167" i="1" a="1"/>
  <c r="D167" i="1"/>
  <c r="D168" i="1" a="1"/>
  <c r="D168" i="1"/>
  <c r="D169" i="1" a="1"/>
  <c r="D169" i="1"/>
  <c r="D170" i="1" a="1"/>
  <c r="D170" i="1"/>
  <c r="D171" i="1" a="1"/>
  <c r="D171" i="1"/>
  <c r="D172" i="1" a="1"/>
  <c r="D172" i="1"/>
  <c r="D173" i="1" a="1"/>
  <c r="D173" i="1"/>
  <c r="D174" i="1" a="1"/>
  <c r="D174" i="1"/>
  <c r="D175" i="1" a="1"/>
  <c r="D175" i="1"/>
  <c r="D176" i="1" a="1"/>
  <c r="D176" i="1"/>
  <c r="D177" i="1" a="1"/>
  <c r="D177" i="1"/>
  <c r="D178" i="1" a="1"/>
  <c r="D178" i="1"/>
  <c r="D179" i="1" a="1"/>
  <c r="D179" i="1"/>
  <c r="D180" i="1" a="1"/>
  <c r="D180" i="1"/>
  <c r="D181" i="1" a="1"/>
  <c r="D181" i="1"/>
  <c r="D182" i="1" a="1"/>
  <c r="D182" i="1"/>
  <c r="D183" i="1" a="1"/>
  <c r="D183" i="1"/>
  <c r="D184" i="1" a="1"/>
  <c r="D184" i="1"/>
  <c r="D185" i="1" a="1"/>
  <c r="D185" i="1"/>
  <c r="D186" i="1" a="1"/>
  <c r="D186" i="1"/>
  <c r="D187" i="1" a="1"/>
  <c r="D187" i="1"/>
  <c r="D188" i="1" a="1"/>
  <c r="D188" i="1"/>
  <c r="D189" i="1" a="1"/>
  <c r="D189" i="1"/>
  <c r="D190" i="1" a="1"/>
  <c r="D190" i="1"/>
  <c r="D191" i="1" a="1"/>
  <c r="D191" i="1"/>
  <c r="D192" i="1" a="1"/>
  <c r="D192" i="1"/>
  <c r="D193" i="1" a="1"/>
  <c r="D193" i="1"/>
  <c r="D194" i="1" a="1"/>
  <c r="D194" i="1"/>
  <c r="D195" i="1" a="1"/>
  <c r="D195" i="1"/>
  <c r="D196" i="1" a="1"/>
  <c r="D196" i="1"/>
  <c r="D197" i="1" a="1"/>
  <c r="D197" i="1"/>
  <c r="D198" i="1" a="1"/>
  <c r="D198" i="1"/>
  <c r="D199" i="1" a="1"/>
  <c r="D199" i="1"/>
  <c r="D200" i="1" a="1"/>
  <c r="D200" i="1"/>
  <c r="D201" i="1" a="1"/>
  <c r="D201" i="1"/>
  <c r="D202" i="1" a="1"/>
  <c r="D202" i="1"/>
  <c r="D203" i="1" a="1"/>
  <c r="D203" i="1"/>
  <c r="D204" i="1" a="1"/>
  <c r="D204" i="1"/>
  <c r="D205" i="1" a="1"/>
  <c r="D205" i="1"/>
  <c r="D206" i="1" a="1"/>
  <c r="D206" i="1"/>
  <c r="D207" i="1" a="1"/>
  <c r="D207" i="1"/>
  <c r="D208" i="1" a="1"/>
  <c r="D208" i="1"/>
  <c r="D209" i="1" a="1"/>
  <c r="D209" i="1"/>
  <c r="D210" i="1" a="1"/>
  <c r="D210" i="1"/>
  <c r="D211" i="1" a="1"/>
  <c r="D211" i="1"/>
  <c r="D212" i="1" a="1"/>
  <c r="D212" i="1"/>
  <c r="D213" i="1" a="1"/>
  <c r="D213" i="1"/>
  <c r="D214" i="1" a="1"/>
  <c r="D214" i="1"/>
  <c r="D215" i="1" a="1"/>
  <c r="D215" i="1"/>
  <c r="D216" i="1" a="1"/>
  <c r="D216" i="1"/>
  <c r="D217" i="1" a="1"/>
  <c r="D217" i="1"/>
  <c r="D218" i="1" a="1"/>
  <c r="D218" i="1"/>
  <c r="D219" i="1" a="1"/>
  <c r="D219" i="1"/>
  <c r="D220" i="1" a="1"/>
  <c r="D220" i="1"/>
  <c r="D221" i="1" a="1"/>
  <c r="D221" i="1"/>
  <c r="D222" i="1" a="1"/>
  <c r="D222" i="1"/>
  <c r="D223" i="1" a="1"/>
  <c r="D223" i="1"/>
  <c r="D224" i="1" a="1"/>
  <c r="D224" i="1"/>
  <c r="D225" i="1" a="1"/>
  <c r="D225" i="1"/>
  <c r="D226" i="1" a="1"/>
  <c r="D226" i="1"/>
  <c r="D227" i="1" a="1"/>
  <c r="D227" i="1"/>
  <c r="D228" i="1" a="1"/>
  <c r="D228" i="1"/>
  <c r="D229" i="1" a="1"/>
  <c r="D229" i="1"/>
  <c r="D230" i="1" a="1"/>
  <c r="D230" i="1"/>
  <c r="D231" i="1" a="1"/>
  <c r="D231" i="1"/>
  <c r="D232" i="1" a="1"/>
  <c r="D232" i="1"/>
  <c r="D233" i="1" a="1"/>
  <c r="D233" i="1"/>
  <c r="D234" i="1" a="1"/>
  <c r="D234" i="1"/>
  <c r="D235" i="1" a="1"/>
  <c r="D235" i="1"/>
  <c r="D236" i="1" a="1"/>
  <c r="D236" i="1"/>
  <c r="D237" i="1" a="1"/>
  <c r="D237" i="1"/>
  <c r="D238" i="1" a="1"/>
  <c r="D238" i="1"/>
  <c r="D239" i="1" a="1"/>
  <c r="D239" i="1"/>
  <c r="D240" i="1" a="1"/>
  <c r="D240" i="1"/>
  <c r="D241" i="1" a="1"/>
  <c r="D241" i="1"/>
  <c r="D242" i="1" a="1"/>
  <c r="D242" i="1"/>
  <c r="D243" i="1" a="1"/>
  <c r="D243" i="1"/>
  <c r="D244" i="1" a="1"/>
  <c r="D244" i="1"/>
  <c r="D245" i="1" a="1"/>
  <c r="D245" i="1"/>
  <c r="D246" i="1" a="1"/>
  <c r="D246" i="1"/>
  <c r="D247" i="1" a="1"/>
  <c r="D247" i="1"/>
  <c r="D248" i="1" a="1"/>
  <c r="D248" i="1"/>
  <c r="D249" i="1" a="1"/>
  <c r="D249" i="1"/>
  <c r="D250" i="1" a="1"/>
  <c r="D250" i="1"/>
  <c r="D251" i="1" a="1"/>
  <c r="D251" i="1"/>
  <c r="D252" i="1" a="1"/>
  <c r="D252" i="1"/>
  <c r="D253" i="1" a="1"/>
  <c r="D253" i="1"/>
  <c r="D254" i="1" a="1"/>
  <c r="D254" i="1"/>
  <c r="D255" i="1" a="1"/>
  <c r="D255" i="1"/>
  <c r="D256" i="1" a="1"/>
  <c r="D256" i="1"/>
  <c r="D257" i="1" a="1"/>
  <c r="D257" i="1"/>
  <c r="D258" i="1" a="1"/>
  <c r="D258" i="1"/>
  <c r="D259" i="1" a="1"/>
  <c r="D259" i="1"/>
  <c r="D260" i="1" a="1"/>
  <c r="D260" i="1"/>
  <c r="D261" i="1" a="1"/>
  <c r="D261" i="1"/>
  <c r="D262" i="1" a="1"/>
  <c r="D262" i="1"/>
  <c r="D263" i="1" a="1"/>
  <c r="D263" i="1"/>
  <c r="D264" i="1" a="1"/>
  <c r="D264" i="1"/>
  <c r="D265" i="1" a="1"/>
  <c r="D265" i="1"/>
  <c r="D266" i="1" a="1"/>
  <c r="D266" i="1"/>
  <c r="D267" i="1" a="1"/>
  <c r="D267" i="1"/>
  <c r="D268" i="1" a="1"/>
  <c r="D268" i="1"/>
  <c r="D269" i="1" a="1"/>
  <c r="D269" i="1"/>
  <c r="D270" i="1" a="1"/>
  <c r="D270" i="1"/>
  <c r="D271" i="1" a="1"/>
  <c r="D271" i="1"/>
  <c r="D272" i="1" a="1"/>
  <c r="D272" i="1"/>
  <c r="D273" i="1" a="1"/>
  <c r="D273" i="1"/>
  <c r="D274" i="1" a="1"/>
  <c r="D274" i="1"/>
  <c r="D275" i="1" a="1"/>
  <c r="D275" i="1"/>
  <c r="D276" i="1" a="1"/>
  <c r="D276" i="1"/>
  <c r="D277" i="1" a="1"/>
  <c r="D277" i="1"/>
  <c r="D278" i="1" a="1"/>
  <c r="D278" i="1"/>
  <c r="D279" i="1" a="1"/>
  <c r="D279" i="1"/>
  <c r="D280" i="1" a="1"/>
  <c r="D280" i="1"/>
  <c r="D281" i="1" a="1"/>
  <c r="D281" i="1"/>
  <c r="D282" i="1" a="1"/>
  <c r="D282" i="1"/>
  <c r="D283" i="1" a="1"/>
  <c r="D283" i="1"/>
  <c r="D284" i="1" a="1"/>
  <c r="D284" i="1"/>
  <c r="D285" i="1" a="1"/>
  <c r="D285" i="1"/>
  <c r="D286" i="1" a="1"/>
  <c r="D286" i="1"/>
  <c r="D287" i="1" a="1"/>
  <c r="D287" i="1"/>
  <c r="D288" i="1" a="1"/>
  <c r="D288" i="1"/>
  <c r="D289" i="1" a="1"/>
  <c r="D289" i="1"/>
  <c r="D290" i="1" a="1"/>
  <c r="D290" i="1"/>
  <c r="D291" i="1" a="1"/>
  <c r="D291" i="1"/>
  <c r="D292" i="1" a="1"/>
  <c r="D292" i="1"/>
  <c r="D293" i="1" a="1"/>
  <c r="D293" i="1"/>
  <c r="D294" i="1" a="1"/>
  <c r="D294" i="1"/>
  <c r="D295" i="1" a="1"/>
  <c r="D295" i="1"/>
  <c r="D296" i="1" a="1"/>
  <c r="D296" i="1"/>
  <c r="D297" i="1" a="1"/>
  <c r="D297" i="1"/>
  <c r="D298" i="1" a="1"/>
  <c r="D298" i="1"/>
  <c r="D299" i="1" a="1"/>
  <c r="D299" i="1"/>
  <c r="D300" i="1" a="1"/>
  <c r="D300" i="1"/>
  <c r="D301" i="1" a="1"/>
  <c r="D301" i="1"/>
  <c r="D302" i="1" a="1"/>
  <c r="D302" i="1"/>
  <c r="D303" i="1" a="1"/>
  <c r="D303" i="1"/>
  <c r="D304" i="1" a="1"/>
  <c r="D304" i="1"/>
  <c r="D305" i="1" a="1"/>
  <c r="D305" i="1"/>
  <c r="D306" i="1" a="1"/>
  <c r="D306" i="1"/>
  <c r="D307" i="1" a="1"/>
  <c r="D307" i="1"/>
  <c r="D308" i="1" a="1"/>
  <c r="D308" i="1"/>
  <c r="D309" i="1" a="1"/>
  <c r="D309" i="1"/>
  <c r="D310" i="1" a="1"/>
  <c r="D310" i="1"/>
  <c r="D311" i="1" a="1"/>
  <c r="D311" i="1"/>
  <c r="D312" i="1" a="1"/>
  <c r="D312" i="1"/>
  <c r="D313" i="1" a="1"/>
  <c r="D313" i="1"/>
  <c r="D314" i="1" a="1"/>
  <c r="D314" i="1"/>
  <c r="D315" i="1" a="1"/>
  <c r="D315" i="1"/>
  <c r="D316" i="1" a="1"/>
  <c r="D316" i="1"/>
  <c r="D317" i="1" a="1"/>
  <c r="D317" i="1"/>
  <c r="D318" i="1" a="1"/>
  <c r="D318" i="1"/>
  <c r="D319" i="1" a="1"/>
  <c r="D319" i="1"/>
  <c r="D320" i="1" a="1"/>
  <c r="D320" i="1"/>
  <c r="D321" i="1" a="1"/>
  <c r="D321" i="1"/>
  <c r="D322" i="1" a="1"/>
  <c r="D322" i="1"/>
  <c r="D323" i="1" a="1"/>
  <c r="D323" i="1"/>
  <c r="D324" i="1" a="1"/>
  <c r="D324" i="1"/>
  <c r="D325" i="1" a="1"/>
  <c r="D325" i="1"/>
  <c r="D326" i="1" a="1"/>
  <c r="D326" i="1"/>
  <c r="D327" i="1" a="1"/>
  <c r="D327" i="1"/>
  <c r="D328" i="1" a="1"/>
  <c r="D328" i="1"/>
  <c r="D329" i="1" a="1"/>
  <c r="D329" i="1"/>
  <c r="D330" i="1" a="1"/>
  <c r="D330" i="1"/>
  <c r="D331" i="1" a="1"/>
  <c r="D331" i="1"/>
  <c r="D332" i="1" a="1"/>
  <c r="D332" i="1"/>
  <c r="D333" i="1" a="1"/>
  <c r="D333" i="1"/>
  <c r="D334" i="1" a="1"/>
  <c r="D334" i="1"/>
  <c r="D335" i="1" a="1"/>
  <c r="D335" i="1"/>
  <c r="D336" i="1" a="1"/>
  <c r="D336" i="1"/>
  <c r="D337" i="1" a="1"/>
  <c r="D337" i="1"/>
  <c r="D338" i="1" a="1"/>
  <c r="D338" i="1"/>
  <c r="D339" i="1" a="1"/>
  <c r="D339" i="1"/>
  <c r="D340" i="1" a="1"/>
  <c r="D340" i="1"/>
  <c r="D341" i="1" a="1"/>
  <c r="D341" i="1"/>
  <c r="D342" i="1" a="1"/>
  <c r="D342" i="1"/>
  <c r="D343" i="1" a="1"/>
  <c r="D343" i="1"/>
  <c r="D344" i="1" a="1"/>
  <c r="D344" i="1"/>
  <c r="D345" i="1" a="1"/>
  <c r="D345" i="1"/>
  <c r="D346" i="1" a="1"/>
  <c r="D346" i="1"/>
  <c r="D347" i="1" a="1"/>
  <c r="D347" i="1"/>
  <c r="D348" i="1" a="1"/>
  <c r="D348" i="1"/>
  <c r="D349" i="1" a="1"/>
  <c r="D349" i="1"/>
  <c r="D350" i="1" a="1"/>
  <c r="D350" i="1"/>
  <c r="D351" i="1" a="1"/>
  <c r="D351" i="1"/>
  <c r="D352" i="1" a="1"/>
  <c r="D352" i="1"/>
  <c r="D353" i="1" a="1"/>
  <c r="D353" i="1"/>
  <c r="D354" i="1" a="1"/>
  <c r="D354" i="1"/>
  <c r="D355" i="1" a="1"/>
  <c r="D355" i="1"/>
  <c r="D356" i="1" a="1"/>
  <c r="D356" i="1"/>
  <c r="D357" i="1" a="1"/>
  <c r="D357" i="1"/>
  <c r="D358" i="1" a="1"/>
  <c r="D358" i="1"/>
  <c r="D359" i="1" a="1"/>
  <c r="D359" i="1"/>
  <c r="D360" i="1" a="1"/>
  <c r="D360" i="1"/>
  <c r="D361" i="1" a="1"/>
  <c r="D361" i="1"/>
  <c r="D362" i="1" a="1"/>
  <c r="D362" i="1"/>
  <c r="D363" i="1" a="1"/>
  <c r="D363" i="1"/>
  <c r="D364" i="1" a="1"/>
  <c r="D364" i="1"/>
  <c r="D365" i="1" a="1"/>
  <c r="D365" i="1"/>
  <c r="D366" i="1" a="1"/>
  <c r="D366" i="1"/>
  <c r="D367" i="1" a="1"/>
  <c r="D367" i="1"/>
  <c r="D368" i="1" a="1"/>
  <c r="D368" i="1"/>
  <c r="D369" i="1" a="1"/>
  <c r="D369" i="1"/>
  <c r="D370" i="1" a="1"/>
  <c r="D370" i="1"/>
  <c r="D371" i="1" a="1"/>
  <c r="D371" i="1"/>
  <c r="D372" i="1" a="1"/>
  <c r="D372" i="1"/>
  <c r="D373" i="1" a="1"/>
  <c r="D373" i="1"/>
  <c r="D374" i="1" a="1"/>
  <c r="D374" i="1"/>
  <c r="D375" i="1" a="1"/>
  <c r="D375" i="1"/>
  <c r="D376" i="1" a="1"/>
  <c r="D376" i="1"/>
  <c r="D377" i="1" a="1"/>
  <c r="D377" i="1"/>
  <c r="D378" i="1" a="1"/>
  <c r="D378" i="1"/>
  <c r="D379" i="1" a="1"/>
  <c r="D379" i="1"/>
  <c r="D380" i="1" a="1"/>
  <c r="D380" i="1"/>
  <c r="D381" i="1" a="1"/>
  <c r="D381" i="1"/>
  <c r="D382" i="1" a="1"/>
  <c r="D382" i="1"/>
  <c r="D383" i="1" a="1"/>
  <c r="D383" i="1"/>
  <c r="D384" i="1" a="1"/>
  <c r="D384" i="1"/>
  <c r="D385" i="1" a="1"/>
  <c r="D385" i="1"/>
  <c r="D386" i="1" a="1"/>
  <c r="D386" i="1"/>
  <c r="D387" i="1" a="1"/>
  <c r="D387" i="1"/>
  <c r="D388" i="1" a="1"/>
  <c r="D388" i="1"/>
  <c r="D389" i="1" a="1"/>
  <c r="D389" i="1"/>
  <c r="D390" i="1" a="1"/>
  <c r="D390" i="1"/>
  <c r="D391" i="1" a="1"/>
  <c r="D391" i="1"/>
  <c r="D392" i="1" a="1"/>
  <c r="D392" i="1"/>
  <c r="D393" i="1" a="1"/>
  <c r="D393" i="1"/>
  <c r="D394" i="1" a="1"/>
  <c r="D394" i="1"/>
  <c r="D395" i="1" a="1"/>
  <c r="D395" i="1"/>
  <c r="D396" i="1" a="1"/>
  <c r="D396" i="1"/>
  <c r="D397" i="1" a="1"/>
  <c r="D397" i="1"/>
  <c r="D398" i="1" a="1"/>
  <c r="D398" i="1"/>
  <c r="D399" i="1" a="1"/>
  <c r="D399" i="1"/>
  <c r="D400" i="1" a="1"/>
  <c r="D400" i="1"/>
  <c r="D401" i="1" a="1"/>
  <c r="D401" i="1"/>
  <c r="D402" i="1" a="1"/>
  <c r="D402" i="1"/>
  <c r="D403" i="1" a="1"/>
  <c r="D403" i="1"/>
  <c r="D404" i="1" a="1"/>
  <c r="D404" i="1"/>
  <c r="D405" i="1" a="1"/>
  <c r="D405" i="1"/>
  <c r="D406" i="1" a="1"/>
  <c r="D406" i="1"/>
  <c r="D407" i="1" a="1"/>
  <c r="D407" i="1"/>
  <c r="D408" i="1" a="1"/>
  <c r="D408" i="1"/>
  <c r="D409" i="1" a="1"/>
  <c r="D409" i="1"/>
  <c r="D410" i="1" a="1"/>
  <c r="D410" i="1"/>
  <c r="D411" i="1" a="1"/>
  <c r="D411" i="1"/>
  <c r="D412" i="1" a="1"/>
  <c r="D412" i="1"/>
  <c r="D413" i="1" a="1"/>
  <c r="D413" i="1"/>
  <c r="D414" i="1" a="1"/>
  <c r="D414" i="1"/>
  <c r="D415" i="1" a="1"/>
  <c r="D415" i="1"/>
  <c r="D416" i="1" a="1"/>
  <c r="D416" i="1"/>
  <c r="D417" i="1" a="1"/>
  <c r="D417" i="1"/>
  <c r="D418" i="1" a="1"/>
  <c r="D418" i="1"/>
  <c r="D419" i="1" a="1"/>
  <c r="D419" i="1"/>
  <c r="D420" i="1" a="1"/>
  <c r="D420" i="1"/>
  <c r="D421" i="1" a="1"/>
  <c r="D421" i="1"/>
  <c r="D422" i="1" a="1"/>
  <c r="D422" i="1"/>
  <c r="D423" i="1" a="1"/>
  <c r="D423" i="1"/>
  <c r="D424" i="1" a="1"/>
  <c r="D424" i="1"/>
  <c r="D425" i="1" a="1"/>
  <c r="D425" i="1"/>
  <c r="D426" i="1" a="1"/>
  <c r="D426" i="1"/>
  <c r="D427" i="1" a="1"/>
  <c r="D427" i="1"/>
  <c r="D428" i="1" a="1"/>
  <c r="D428" i="1"/>
  <c r="D429" i="1" a="1"/>
  <c r="D429" i="1"/>
  <c r="D430" i="1" a="1"/>
  <c r="D430" i="1"/>
  <c r="D431" i="1" a="1"/>
  <c r="D431" i="1"/>
  <c r="D432" i="1" a="1"/>
  <c r="D432" i="1"/>
  <c r="D433" i="1" a="1"/>
  <c r="D433" i="1"/>
  <c r="D434" i="1" a="1"/>
  <c r="D434" i="1"/>
  <c r="D435" i="1" a="1"/>
  <c r="D435" i="1"/>
  <c r="D436" i="1" a="1"/>
  <c r="D436" i="1"/>
  <c r="D437" i="1" a="1"/>
  <c r="D437" i="1"/>
  <c r="D438" i="1" a="1"/>
  <c r="D438" i="1"/>
  <c r="D439" i="1" a="1"/>
  <c r="D439" i="1"/>
  <c r="D440" i="1" a="1"/>
  <c r="D440" i="1"/>
  <c r="D441" i="1" a="1"/>
  <c r="D441" i="1"/>
  <c r="D442" i="1" a="1"/>
  <c r="D442" i="1"/>
  <c r="D443" i="1" a="1"/>
  <c r="D443" i="1"/>
  <c r="D444" i="1" a="1"/>
  <c r="D444" i="1"/>
  <c r="D445" i="1" a="1"/>
  <c r="D445" i="1"/>
  <c r="D446" i="1" a="1"/>
  <c r="D446" i="1"/>
  <c r="D447" i="1" a="1"/>
  <c r="D447" i="1"/>
  <c r="D448" i="1" a="1"/>
  <c r="D448" i="1"/>
  <c r="D449" i="1" a="1"/>
  <c r="D449" i="1"/>
  <c r="D450" i="1" a="1"/>
  <c r="D450" i="1"/>
  <c r="D451" i="1" a="1"/>
  <c r="D451" i="1"/>
  <c r="D452" i="1" a="1"/>
  <c r="D452" i="1"/>
  <c r="D453" i="1" a="1"/>
  <c r="D453" i="1"/>
  <c r="D454" i="1" a="1"/>
  <c r="D454" i="1"/>
  <c r="D455" i="1" a="1"/>
  <c r="D455" i="1"/>
  <c r="D456" i="1" a="1"/>
  <c r="D456" i="1"/>
  <c r="D457" i="1" a="1"/>
  <c r="D457" i="1"/>
  <c r="D2" i="1" a="1"/>
  <c r="D2" i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8" i="1" a="1"/>
  <c r="C28" i="1"/>
  <c r="C29" i="1" a="1"/>
  <c r="C29" i="1"/>
  <c r="C30" i="1" a="1"/>
  <c r="C30" i="1"/>
  <c r="C31" i="1" a="1"/>
  <c r="C31" i="1"/>
  <c r="C32" i="1" a="1"/>
  <c r="C32" i="1"/>
  <c r="C33" i="1" a="1"/>
  <c r="C33" i="1"/>
  <c r="C34" i="1" a="1"/>
  <c r="C34" i="1"/>
  <c r="C35" i="1" a="1"/>
  <c r="C35" i="1"/>
  <c r="C36" i="1" a="1"/>
  <c r="C36" i="1"/>
  <c r="C37" i="1" a="1"/>
  <c r="C37" i="1"/>
  <c r="C38" i="1" a="1"/>
  <c r="C38" i="1"/>
  <c r="C39" i="1" a="1"/>
  <c r="C39" i="1"/>
  <c r="C40" i="1" a="1"/>
  <c r="C40" i="1"/>
  <c r="C41" i="1" a="1"/>
  <c r="C41" i="1"/>
  <c r="C42" i="1" a="1"/>
  <c r="C42" i="1"/>
  <c r="C43" i="1" a="1"/>
  <c r="C43" i="1"/>
  <c r="C44" i="1" a="1"/>
  <c r="C44" i="1"/>
  <c r="C45" i="1" a="1"/>
  <c r="C45" i="1"/>
  <c r="C46" i="1" a="1"/>
  <c r="C46" i="1"/>
  <c r="C47" i="1" a="1"/>
  <c r="C47" i="1"/>
  <c r="C48" i="1" a="1"/>
  <c r="C48" i="1"/>
  <c r="C49" i="1" a="1"/>
  <c r="C49" i="1"/>
  <c r="C50" i="1" a="1"/>
  <c r="C50" i="1"/>
  <c r="C51" i="1" a="1"/>
  <c r="C51" i="1"/>
  <c r="C52" i="1" a="1"/>
  <c r="C52" i="1"/>
  <c r="C53" i="1" a="1"/>
  <c r="C53" i="1"/>
  <c r="C54" i="1" a="1"/>
  <c r="C54" i="1"/>
  <c r="C55" i="1" a="1"/>
  <c r="C55" i="1"/>
  <c r="C56" i="1" a="1"/>
  <c r="C56" i="1"/>
  <c r="C57" i="1" a="1"/>
  <c r="C57" i="1"/>
  <c r="C58" i="1" a="1"/>
  <c r="C58" i="1"/>
  <c r="C59" i="1" a="1"/>
  <c r="C59" i="1"/>
  <c r="C60" i="1" a="1"/>
  <c r="C60" i="1"/>
  <c r="C61" i="1" a="1"/>
  <c r="C61" i="1"/>
  <c r="C62" i="1" a="1"/>
  <c r="C62" i="1"/>
  <c r="C63" i="1" a="1"/>
  <c r="C63" i="1"/>
  <c r="C64" i="1" a="1"/>
  <c r="C64" i="1"/>
  <c r="C65" i="1" a="1"/>
  <c r="C65" i="1"/>
  <c r="C66" i="1" a="1"/>
  <c r="C66" i="1"/>
  <c r="C67" i="1" a="1"/>
  <c r="C67" i="1"/>
  <c r="C68" i="1" a="1"/>
  <c r="C68" i="1"/>
  <c r="C69" i="1" a="1"/>
  <c r="C69" i="1"/>
  <c r="C70" i="1" a="1"/>
  <c r="C70" i="1"/>
  <c r="C71" i="1" a="1"/>
  <c r="C71" i="1"/>
  <c r="C72" i="1" a="1"/>
  <c r="C72" i="1"/>
  <c r="C73" i="1" a="1"/>
  <c r="C73" i="1"/>
  <c r="C74" i="1" a="1"/>
  <c r="C74" i="1"/>
  <c r="C75" i="1" a="1"/>
  <c r="C75" i="1"/>
  <c r="C76" i="1" a="1"/>
  <c r="C76" i="1"/>
  <c r="C77" i="1" a="1"/>
  <c r="C77" i="1"/>
  <c r="C78" i="1" a="1"/>
  <c r="C78" i="1"/>
  <c r="C79" i="1" a="1"/>
  <c r="C79" i="1"/>
  <c r="C80" i="1" a="1"/>
  <c r="C80" i="1"/>
  <c r="C81" i="1" a="1"/>
  <c r="C81" i="1"/>
  <c r="C82" i="1" a="1"/>
  <c r="C82" i="1"/>
  <c r="C83" i="1" a="1"/>
  <c r="C83" i="1"/>
  <c r="C84" i="1" a="1"/>
  <c r="C84" i="1"/>
  <c r="C85" i="1" a="1"/>
  <c r="C85" i="1"/>
  <c r="C86" i="1" a="1"/>
  <c r="C86" i="1"/>
  <c r="C87" i="1" a="1"/>
  <c r="C87" i="1"/>
  <c r="C88" i="1" a="1"/>
  <c r="C88" i="1"/>
  <c r="C89" i="1" a="1"/>
  <c r="C89" i="1"/>
  <c r="C90" i="1" a="1"/>
  <c r="C90" i="1"/>
  <c r="C91" i="1" a="1"/>
  <c r="C91" i="1"/>
  <c r="C92" i="1" a="1"/>
  <c r="C92" i="1"/>
  <c r="C93" i="1" a="1"/>
  <c r="C93" i="1"/>
  <c r="C94" i="1" a="1"/>
  <c r="C94" i="1"/>
  <c r="C95" i="1" a="1"/>
  <c r="C95" i="1"/>
  <c r="C96" i="1" a="1"/>
  <c r="C96" i="1"/>
  <c r="C97" i="1" a="1"/>
  <c r="C97" i="1"/>
  <c r="C98" i="1" a="1"/>
  <c r="C98" i="1"/>
  <c r="C99" i="1" a="1"/>
  <c r="C99" i="1"/>
  <c r="C100" i="1" a="1"/>
  <c r="C100" i="1"/>
  <c r="C101" i="1" a="1"/>
  <c r="C101" i="1"/>
  <c r="C102" i="1" a="1"/>
  <c r="C102" i="1"/>
  <c r="C103" i="1" a="1"/>
  <c r="C103" i="1"/>
  <c r="C104" i="1" a="1"/>
  <c r="C104" i="1"/>
  <c r="C105" i="1" a="1"/>
  <c r="C105" i="1"/>
  <c r="C106" i="1" a="1"/>
  <c r="C106" i="1"/>
  <c r="C107" i="1" a="1"/>
  <c r="C107" i="1"/>
  <c r="C108" i="1" a="1"/>
  <c r="C108" i="1"/>
  <c r="C109" i="1" a="1"/>
  <c r="C109" i="1"/>
  <c r="C110" i="1" a="1"/>
  <c r="C110" i="1"/>
  <c r="C111" i="1" a="1"/>
  <c r="C111" i="1"/>
  <c r="C112" i="1" a="1"/>
  <c r="C112" i="1"/>
  <c r="C113" i="1" a="1"/>
  <c r="C113" i="1"/>
  <c r="C114" i="1" a="1"/>
  <c r="C114" i="1"/>
  <c r="C115" i="1" a="1"/>
  <c r="C115" i="1"/>
  <c r="C116" i="1" a="1"/>
  <c r="C116" i="1"/>
  <c r="C117" i="1" a="1"/>
  <c r="C117" i="1"/>
  <c r="C118" i="1" a="1"/>
  <c r="C118" i="1"/>
  <c r="C119" i="1" a="1"/>
  <c r="C119" i="1"/>
  <c r="C120" i="1" a="1"/>
  <c r="C120" i="1"/>
  <c r="C121" i="1" a="1"/>
  <c r="C121" i="1"/>
  <c r="C122" i="1" a="1"/>
  <c r="C122" i="1"/>
  <c r="C123" i="1" a="1"/>
  <c r="C123" i="1"/>
  <c r="C124" i="1" a="1"/>
  <c r="C124" i="1"/>
  <c r="C125" i="1" a="1"/>
  <c r="C125" i="1"/>
  <c r="C126" i="1" a="1"/>
  <c r="C126" i="1"/>
  <c r="C127" i="1" a="1"/>
  <c r="C127" i="1"/>
  <c r="C128" i="1" a="1"/>
  <c r="C128" i="1"/>
  <c r="C129" i="1" a="1"/>
  <c r="C129" i="1"/>
  <c r="C130" i="1" a="1"/>
  <c r="C130" i="1"/>
  <c r="C131" i="1" a="1"/>
  <c r="C131" i="1"/>
  <c r="C132" i="1" a="1"/>
  <c r="C132" i="1"/>
  <c r="C133" i="1" a="1"/>
  <c r="C133" i="1"/>
  <c r="C134" i="1" a="1"/>
  <c r="C134" i="1"/>
  <c r="C135" i="1" a="1"/>
  <c r="C135" i="1"/>
  <c r="C136" i="1" a="1"/>
  <c r="C136" i="1"/>
  <c r="C137" i="1" a="1"/>
  <c r="C137" i="1"/>
  <c r="C138" i="1" a="1"/>
  <c r="C138" i="1"/>
  <c r="C139" i="1" a="1"/>
  <c r="C139" i="1"/>
  <c r="C140" i="1" a="1"/>
  <c r="C140" i="1"/>
  <c r="C141" i="1" a="1"/>
  <c r="C141" i="1"/>
  <c r="C142" i="1" a="1"/>
  <c r="C142" i="1"/>
  <c r="C143" i="1" a="1"/>
  <c r="C143" i="1"/>
  <c r="C144" i="1" a="1"/>
  <c r="C144" i="1"/>
  <c r="C145" i="1" a="1"/>
  <c r="C145" i="1"/>
  <c r="C146" i="1" a="1"/>
  <c r="C146" i="1"/>
  <c r="C147" i="1" a="1"/>
  <c r="C147" i="1"/>
  <c r="C148" i="1" a="1"/>
  <c r="C148" i="1"/>
  <c r="C149" i="1" a="1"/>
  <c r="C149" i="1"/>
  <c r="C150" i="1" a="1"/>
  <c r="C150" i="1"/>
  <c r="C151" i="1" a="1"/>
  <c r="C151" i="1"/>
  <c r="C152" i="1" a="1"/>
  <c r="C152" i="1"/>
  <c r="C153" i="1" a="1"/>
  <c r="C153" i="1"/>
  <c r="C154" i="1" a="1"/>
  <c r="C154" i="1"/>
  <c r="C155" i="1" a="1"/>
  <c r="C155" i="1"/>
  <c r="C156" i="1" a="1"/>
  <c r="C156" i="1"/>
  <c r="C157" i="1" a="1"/>
  <c r="C157" i="1"/>
  <c r="C158" i="1" a="1"/>
  <c r="C158" i="1"/>
  <c r="C159" i="1" a="1"/>
  <c r="C159" i="1"/>
  <c r="C160" i="1" a="1"/>
  <c r="C160" i="1"/>
  <c r="C161" i="1" a="1"/>
  <c r="C161" i="1"/>
  <c r="C162" i="1" a="1"/>
  <c r="C162" i="1"/>
  <c r="C163" i="1" a="1"/>
  <c r="C163" i="1"/>
  <c r="C164" i="1" a="1"/>
  <c r="C164" i="1"/>
  <c r="C165" i="1" a="1"/>
  <c r="C165" i="1"/>
  <c r="C166" i="1" a="1"/>
  <c r="C166" i="1"/>
  <c r="C167" i="1" a="1"/>
  <c r="C167" i="1"/>
  <c r="C168" i="1" a="1"/>
  <c r="C168" i="1"/>
  <c r="C169" i="1" a="1"/>
  <c r="C169" i="1"/>
  <c r="C170" i="1" a="1"/>
  <c r="C170" i="1"/>
  <c r="C171" i="1" a="1"/>
  <c r="C171" i="1"/>
  <c r="C172" i="1" a="1"/>
  <c r="C172" i="1"/>
  <c r="C173" i="1" a="1"/>
  <c r="C173" i="1"/>
  <c r="C174" i="1" a="1"/>
  <c r="C174" i="1"/>
  <c r="C175" i="1" a="1"/>
  <c r="C175" i="1"/>
  <c r="C176" i="1" a="1"/>
  <c r="C176" i="1"/>
  <c r="C177" i="1" a="1"/>
  <c r="C177" i="1"/>
  <c r="C178" i="1" a="1"/>
  <c r="C178" i="1"/>
  <c r="C179" i="1" a="1"/>
  <c r="C179" i="1"/>
  <c r="C180" i="1" a="1"/>
  <c r="C180" i="1"/>
  <c r="C181" i="1" a="1"/>
  <c r="C181" i="1"/>
  <c r="C182" i="1" a="1"/>
  <c r="C182" i="1"/>
  <c r="C183" i="1" a="1"/>
  <c r="C183" i="1"/>
  <c r="C184" i="1" a="1"/>
  <c r="C184" i="1"/>
  <c r="C185" i="1" a="1"/>
  <c r="C185" i="1"/>
  <c r="C186" i="1" a="1"/>
  <c r="C186" i="1"/>
  <c r="C187" i="1" a="1"/>
  <c r="C187" i="1"/>
  <c r="C188" i="1" a="1"/>
  <c r="C188" i="1"/>
  <c r="C189" i="1" a="1"/>
  <c r="C189" i="1"/>
  <c r="C190" i="1" a="1"/>
  <c r="C190" i="1"/>
  <c r="C191" i="1" a="1"/>
  <c r="C191" i="1"/>
  <c r="C192" i="1" a="1"/>
  <c r="C192" i="1"/>
  <c r="C193" i="1" a="1"/>
  <c r="C193" i="1"/>
  <c r="C194" i="1" a="1"/>
  <c r="C194" i="1"/>
  <c r="C195" i="1" a="1"/>
  <c r="C195" i="1"/>
  <c r="C196" i="1" a="1"/>
  <c r="C196" i="1"/>
  <c r="C197" i="1" a="1"/>
  <c r="C197" i="1"/>
  <c r="C198" i="1" a="1"/>
  <c r="C198" i="1"/>
  <c r="C199" i="1" a="1"/>
  <c r="C199" i="1"/>
  <c r="C200" i="1" a="1"/>
  <c r="C200" i="1"/>
  <c r="C201" i="1" a="1"/>
  <c r="C201" i="1"/>
  <c r="C202" i="1" a="1"/>
  <c r="C202" i="1"/>
  <c r="C203" i="1" a="1"/>
  <c r="C203" i="1"/>
  <c r="C204" i="1" a="1"/>
  <c r="C204" i="1"/>
  <c r="C205" i="1" a="1"/>
  <c r="C205" i="1"/>
  <c r="C206" i="1" a="1"/>
  <c r="C206" i="1"/>
  <c r="C207" i="1" a="1"/>
  <c r="C207" i="1"/>
  <c r="C208" i="1" a="1"/>
  <c r="C208" i="1"/>
  <c r="C209" i="1" a="1"/>
  <c r="C209" i="1"/>
  <c r="C210" i="1" a="1"/>
  <c r="C210" i="1"/>
  <c r="C211" i="1" a="1"/>
  <c r="C211" i="1"/>
  <c r="C212" i="1" a="1"/>
  <c r="C212" i="1"/>
  <c r="C213" i="1" a="1"/>
  <c r="C213" i="1"/>
  <c r="C214" i="1" a="1"/>
  <c r="C214" i="1"/>
  <c r="C215" i="1" a="1"/>
  <c r="C215" i="1"/>
  <c r="C216" i="1" a="1"/>
  <c r="C216" i="1"/>
  <c r="C217" i="1" a="1"/>
  <c r="C217" i="1"/>
  <c r="C218" i="1" a="1"/>
  <c r="C218" i="1"/>
  <c r="C219" i="1" a="1"/>
  <c r="C219" i="1"/>
  <c r="C220" i="1" a="1"/>
  <c r="C220" i="1"/>
  <c r="C221" i="1" a="1"/>
  <c r="C221" i="1"/>
  <c r="C222" i="1" a="1"/>
  <c r="C222" i="1"/>
  <c r="C223" i="1" a="1"/>
  <c r="C223" i="1"/>
  <c r="C224" i="1" a="1"/>
  <c r="C224" i="1"/>
  <c r="C225" i="1" a="1"/>
  <c r="C225" i="1"/>
  <c r="C226" i="1" a="1"/>
  <c r="C226" i="1"/>
  <c r="C227" i="1" a="1"/>
  <c r="C227" i="1"/>
  <c r="C228" i="1" a="1"/>
  <c r="C228" i="1"/>
  <c r="C229" i="1" a="1"/>
  <c r="C229" i="1"/>
  <c r="C230" i="1" a="1"/>
  <c r="C230" i="1"/>
  <c r="C231" i="1" a="1"/>
  <c r="C231" i="1"/>
  <c r="C232" i="1" a="1"/>
  <c r="C232" i="1"/>
  <c r="C233" i="1" a="1"/>
  <c r="C233" i="1"/>
  <c r="C234" i="1" a="1"/>
  <c r="C234" i="1"/>
  <c r="C235" i="1" a="1"/>
  <c r="C235" i="1"/>
  <c r="C236" i="1" a="1"/>
  <c r="C236" i="1"/>
  <c r="C237" i="1" a="1"/>
  <c r="C237" i="1"/>
  <c r="C238" i="1" a="1"/>
  <c r="C238" i="1"/>
  <c r="C239" i="1" a="1"/>
  <c r="C239" i="1"/>
  <c r="C240" i="1" a="1"/>
  <c r="C240" i="1"/>
  <c r="C241" i="1" a="1"/>
  <c r="C241" i="1"/>
  <c r="C242" i="1" a="1"/>
  <c r="C242" i="1"/>
  <c r="C243" i="1" a="1"/>
  <c r="C243" i="1"/>
  <c r="C244" i="1" a="1"/>
  <c r="C244" i="1"/>
  <c r="C245" i="1" a="1"/>
  <c r="C245" i="1"/>
  <c r="C246" i="1" a="1"/>
  <c r="C246" i="1"/>
  <c r="C247" i="1" a="1"/>
  <c r="C247" i="1"/>
  <c r="C248" i="1" a="1"/>
  <c r="C248" i="1"/>
  <c r="C249" i="1" a="1"/>
  <c r="C249" i="1"/>
  <c r="C250" i="1" a="1"/>
  <c r="C250" i="1"/>
  <c r="C251" i="1" a="1"/>
  <c r="C251" i="1"/>
  <c r="C252" i="1" a="1"/>
  <c r="C252" i="1"/>
  <c r="C253" i="1" a="1"/>
  <c r="C253" i="1"/>
  <c r="C254" i="1" a="1"/>
  <c r="C254" i="1"/>
  <c r="C255" i="1" a="1"/>
  <c r="C255" i="1"/>
  <c r="C256" i="1" a="1"/>
  <c r="C256" i="1"/>
  <c r="C257" i="1" a="1"/>
  <c r="C257" i="1"/>
  <c r="C258" i="1" a="1"/>
  <c r="C258" i="1"/>
  <c r="C259" i="1" a="1"/>
  <c r="C259" i="1"/>
  <c r="C260" i="1" a="1"/>
  <c r="C260" i="1"/>
  <c r="C261" i="1" a="1"/>
  <c r="C261" i="1"/>
  <c r="C262" i="1" a="1"/>
  <c r="C262" i="1"/>
  <c r="C263" i="1" a="1"/>
  <c r="C263" i="1"/>
  <c r="C264" i="1" a="1"/>
  <c r="C264" i="1"/>
  <c r="C265" i="1" a="1"/>
  <c r="C265" i="1"/>
  <c r="C266" i="1" a="1"/>
  <c r="C266" i="1"/>
  <c r="C267" i="1" a="1"/>
  <c r="C267" i="1"/>
  <c r="C268" i="1" a="1"/>
  <c r="C268" i="1"/>
  <c r="C269" i="1" a="1"/>
  <c r="C269" i="1"/>
  <c r="C270" i="1" a="1"/>
  <c r="C270" i="1"/>
  <c r="C271" i="1" a="1"/>
  <c r="C271" i="1"/>
  <c r="C272" i="1" a="1"/>
  <c r="C272" i="1"/>
  <c r="C273" i="1" a="1"/>
  <c r="C273" i="1"/>
  <c r="C274" i="1" a="1"/>
  <c r="C274" i="1"/>
  <c r="C275" i="1" a="1"/>
  <c r="C275" i="1"/>
  <c r="C276" i="1" a="1"/>
  <c r="C276" i="1"/>
  <c r="C277" i="1" a="1"/>
  <c r="C277" i="1"/>
  <c r="C278" i="1" a="1"/>
  <c r="C278" i="1"/>
  <c r="C279" i="1" a="1"/>
  <c r="C279" i="1"/>
  <c r="C280" i="1" a="1"/>
  <c r="C280" i="1"/>
  <c r="C281" i="1" a="1"/>
  <c r="C281" i="1"/>
  <c r="C282" i="1" a="1"/>
  <c r="C282" i="1"/>
  <c r="C283" i="1" a="1"/>
  <c r="C283" i="1"/>
  <c r="C284" i="1" a="1"/>
  <c r="C284" i="1"/>
  <c r="C285" i="1" a="1"/>
  <c r="C285" i="1"/>
  <c r="C286" i="1" a="1"/>
  <c r="C286" i="1"/>
  <c r="C287" i="1" a="1"/>
  <c r="C287" i="1"/>
  <c r="C288" i="1" a="1"/>
  <c r="C288" i="1"/>
  <c r="C289" i="1" a="1"/>
  <c r="C289" i="1"/>
  <c r="C290" i="1" a="1"/>
  <c r="C290" i="1"/>
  <c r="C291" i="1" a="1"/>
  <c r="C291" i="1"/>
  <c r="C292" i="1" a="1"/>
  <c r="C292" i="1"/>
  <c r="C293" i="1" a="1"/>
  <c r="C293" i="1"/>
  <c r="C294" i="1" a="1"/>
  <c r="C294" i="1"/>
  <c r="C295" i="1" a="1"/>
  <c r="C295" i="1"/>
  <c r="C296" i="1" a="1"/>
  <c r="C296" i="1"/>
  <c r="C297" i="1" a="1"/>
  <c r="C297" i="1"/>
  <c r="C298" i="1" a="1"/>
  <c r="C298" i="1"/>
  <c r="C299" i="1" a="1"/>
  <c r="C299" i="1"/>
  <c r="C300" i="1" a="1"/>
  <c r="C300" i="1"/>
  <c r="C301" i="1" a="1"/>
  <c r="C301" i="1"/>
  <c r="C302" i="1" a="1"/>
  <c r="C302" i="1"/>
  <c r="C303" i="1" a="1"/>
  <c r="C303" i="1"/>
  <c r="C304" i="1" a="1"/>
  <c r="C304" i="1"/>
  <c r="C305" i="1" a="1"/>
  <c r="C305" i="1"/>
  <c r="C306" i="1" a="1"/>
  <c r="C306" i="1"/>
  <c r="C307" i="1" a="1"/>
  <c r="C307" i="1"/>
  <c r="C308" i="1" a="1"/>
  <c r="C308" i="1"/>
  <c r="C309" i="1" a="1"/>
  <c r="C309" i="1"/>
  <c r="C310" i="1" a="1"/>
  <c r="C310" i="1"/>
  <c r="C311" i="1" a="1"/>
  <c r="C311" i="1"/>
  <c r="C312" i="1" a="1"/>
  <c r="C312" i="1"/>
  <c r="C313" i="1" a="1"/>
  <c r="C313" i="1"/>
  <c r="C314" i="1" a="1"/>
  <c r="C314" i="1"/>
  <c r="C315" i="1" a="1"/>
  <c r="C315" i="1"/>
  <c r="C316" i="1" a="1"/>
  <c r="C316" i="1"/>
  <c r="C317" i="1" a="1"/>
  <c r="C317" i="1"/>
  <c r="C318" i="1" a="1"/>
  <c r="C318" i="1"/>
  <c r="C319" i="1" a="1"/>
  <c r="C319" i="1"/>
  <c r="C320" i="1" a="1"/>
  <c r="C320" i="1"/>
  <c r="C321" i="1" a="1"/>
  <c r="C321" i="1"/>
  <c r="C322" i="1" a="1"/>
  <c r="C322" i="1"/>
  <c r="C323" i="1" a="1"/>
  <c r="C323" i="1"/>
  <c r="C324" i="1" a="1"/>
  <c r="C324" i="1"/>
  <c r="C325" i="1" a="1"/>
  <c r="C325" i="1"/>
  <c r="C326" i="1" a="1"/>
  <c r="C326" i="1"/>
  <c r="C327" i="1" a="1"/>
  <c r="C327" i="1"/>
  <c r="C328" i="1" a="1"/>
  <c r="C328" i="1"/>
  <c r="C329" i="1" a="1"/>
  <c r="C329" i="1"/>
  <c r="C330" i="1" a="1"/>
  <c r="C330" i="1"/>
  <c r="C331" i="1" a="1"/>
  <c r="C331" i="1"/>
  <c r="C332" i="1" a="1"/>
  <c r="C332" i="1"/>
  <c r="C333" i="1" a="1"/>
  <c r="C333" i="1"/>
  <c r="C334" i="1" a="1"/>
  <c r="C334" i="1"/>
  <c r="C335" i="1" a="1"/>
  <c r="C335" i="1"/>
  <c r="C336" i="1" a="1"/>
  <c r="C336" i="1"/>
  <c r="C337" i="1" a="1"/>
  <c r="C337" i="1"/>
  <c r="C338" i="1" a="1"/>
  <c r="C338" i="1"/>
  <c r="C339" i="1" a="1"/>
  <c r="C339" i="1"/>
  <c r="C340" i="1" a="1"/>
  <c r="C340" i="1"/>
  <c r="C341" i="1" a="1"/>
  <c r="C341" i="1"/>
  <c r="C342" i="1" a="1"/>
  <c r="C342" i="1"/>
  <c r="C343" i="1" a="1"/>
  <c r="C343" i="1"/>
  <c r="C344" i="1" a="1"/>
  <c r="C344" i="1"/>
  <c r="C345" i="1" a="1"/>
  <c r="C345" i="1"/>
  <c r="C346" i="1" a="1"/>
  <c r="C346" i="1"/>
  <c r="C347" i="1" a="1"/>
  <c r="C347" i="1"/>
  <c r="C348" i="1" a="1"/>
  <c r="C348" i="1"/>
  <c r="C349" i="1" a="1"/>
  <c r="C349" i="1"/>
  <c r="C350" i="1" a="1"/>
  <c r="C350" i="1"/>
  <c r="C351" i="1" a="1"/>
  <c r="C351" i="1"/>
  <c r="C352" i="1" a="1"/>
  <c r="C352" i="1"/>
  <c r="C353" i="1" a="1"/>
  <c r="C353" i="1"/>
  <c r="C354" i="1" a="1"/>
  <c r="C354" i="1"/>
  <c r="C355" i="1" a="1"/>
  <c r="C355" i="1"/>
  <c r="C356" i="1" a="1"/>
  <c r="C356" i="1"/>
  <c r="C357" i="1" a="1"/>
  <c r="C357" i="1"/>
  <c r="C358" i="1" a="1"/>
  <c r="C358" i="1"/>
  <c r="C359" i="1" a="1"/>
  <c r="C359" i="1"/>
  <c r="C360" i="1" a="1"/>
  <c r="C360" i="1"/>
  <c r="C361" i="1" a="1"/>
  <c r="C361" i="1"/>
  <c r="C362" i="1" a="1"/>
  <c r="C362" i="1"/>
  <c r="C363" i="1" a="1"/>
  <c r="C363" i="1"/>
  <c r="C364" i="1" a="1"/>
  <c r="C364" i="1"/>
  <c r="C365" i="1" a="1"/>
  <c r="C365" i="1"/>
  <c r="C366" i="1" a="1"/>
  <c r="C366" i="1"/>
  <c r="C367" i="1" a="1"/>
  <c r="C367" i="1"/>
  <c r="C368" i="1" a="1"/>
  <c r="C368" i="1"/>
  <c r="C369" i="1" a="1"/>
  <c r="C369" i="1"/>
  <c r="C370" i="1" a="1"/>
  <c r="C370" i="1"/>
  <c r="C371" i="1" a="1"/>
  <c r="C371" i="1"/>
  <c r="C372" i="1" a="1"/>
  <c r="C372" i="1"/>
  <c r="C373" i="1" a="1"/>
  <c r="C373" i="1"/>
  <c r="C374" i="1" a="1"/>
  <c r="C374" i="1"/>
  <c r="C375" i="1" a="1"/>
  <c r="C375" i="1"/>
  <c r="C376" i="1" a="1"/>
  <c r="C376" i="1"/>
  <c r="C377" i="1" a="1"/>
  <c r="C377" i="1"/>
  <c r="C378" i="1" a="1"/>
  <c r="C378" i="1"/>
  <c r="C379" i="1" a="1"/>
  <c r="C379" i="1"/>
  <c r="C380" i="1" a="1"/>
  <c r="C380" i="1"/>
  <c r="C381" i="1" a="1"/>
  <c r="C381" i="1"/>
  <c r="C382" i="1" a="1"/>
  <c r="C382" i="1"/>
  <c r="C383" i="1" a="1"/>
  <c r="C383" i="1"/>
  <c r="C384" i="1" a="1"/>
  <c r="C384" i="1"/>
  <c r="C385" i="1" a="1"/>
  <c r="C385" i="1"/>
  <c r="C386" i="1" a="1"/>
  <c r="C386" i="1"/>
  <c r="C387" i="1" a="1"/>
  <c r="C387" i="1"/>
  <c r="C388" i="1" a="1"/>
  <c r="C388" i="1"/>
  <c r="C389" i="1" a="1"/>
  <c r="C389" i="1"/>
  <c r="C390" i="1" a="1"/>
  <c r="C390" i="1"/>
  <c r="C391" i="1" a="1"/>
  <c r="C391" i="1"/>
  <c r="C392" i="1" a="1"/>
  <c r="C392" i="1"/>
  <c r="C393" i="1" a="1"/>
  <c r="C393" i="1"/>
  <c r="C394" i="1" a="1"/>
  <c r="C394" i="1"/>
  <c r="C395" i="1" a="1"/>
  <c r="C395" i="1"/>
  <c r="C396" i="1" a="1"/>
  <c r="C396" i="1"/>
  <c r="C397" i="1" a="1"/>
  <c r="C397" i="1"/>
  <c r="C398" i="1" a="1"/>
  <c r="C398" i="1"/>
  <c r="C399" i="1" a="1"/>
  <c r="C399" i="1"/>
  <c r="C400" i="1" a="1"/>
  <c r="C400" i="1"/>
  <c r="C401" i="1" a="1"/>
  <c r="C401" i="1"/>
  <c r="C402" i="1" a="1"/>
  <c r="C402" i="1"/>
  <c r="C403" i="1" a="1"/>
  <c r="C403" i="1"/>
  <c r="C404" i="1" a="1"/>
  <c r="C404" i="1"/>
  <c r="C405" i="1" a="1"/>
  <c r="C405" i="1"/>
  <c r="C406" i="1" a="1"/>
  <c r="C406" i="1"/>
  <c r="C407" i="1" a="1"/>
  <c r="C407" i="1"/>
  <c r="C408" i="1" a="1"/>
  <c r="C408" i="1"/>
  <c r="C409" i="1" a="1"/>
  <c r="C409" i="1"/>
  <c r="C410" i="1" a="1"/>
  <c r="C410" i="1"/>
  <c r="C411" i="1" a="1"/>
  <c r="C411" i="1"/>
  <c r="C412" i="1" a="1"/>
  <c r="C412" i="1"/>
  <c r="C413" i="1" a="1"/>
  <c r="C413" i="1"/>
  <c r="C414" i="1" a="1"/>
  <c r="C414" i="1"/>
  <c r="C415" i="1" a="1"/>
  <c r="C415" i="1"/>
  <c r="C416" i="1" a="1"/>
  <c r="C416" i="1"/>
  <c r="C417" i="1" a="1"/>
  <c r="C417" i="1"/>
  <c r="C418" i="1" a="1"/>
  <c r="C418" i="1"/>
  <c r="C419" i="1" a="1"/>
  <c r="C419" i="1"/>
  <c r="C420" i="1" a="1"/>
  <c r="C420" i="1"/>
  <c r="C421" i="1" a="1"/>
  <c r="C421" i="1"/>
  <c r="C422" i="1" a="1"/>
  <c r="C422" i="1"/>
  <c r="C423" i="1" a="1"/>
  <c r="C423" i="1"/>
  <c r="C424" i="1" a="1"/>
  <c r="C424" i="1"/>
  <c r="C425" i="1" a="1"/>
  <c r="C425" i="1"/>
  <c r="C426" i="1" a="1"/>
  <c r="C426" i="1"/>
  <c r="C427" i="1" a="1"/>
  <c r="C427" i="1"/>
  <c r="C428" i="1" a="1"/>
  <c r="C428" i="1"/>
  <c r="C429" i="1" a="1"/>
  <c r="C429" i="1"/>
  <c r="C430" i="1" a="1"/>
  <c r="C430" i="1"/>
  <c r="C431" i="1" a="1"/>
  <c r="C431" i="1"/>
  <c r="C432" i="1" a="1"/>
  <c r="C432" i="1"/>
  <c r="C433" i="1" a="1"/>
  <c r="C433" i="1"/>
  <c r="C434" i="1" a="1"/>
  <c r="C434" i="1"/>
  <c r="C435" i="1" a="1"/>
  <c r="C435" i="1"/>
  <c r="C436" i="1" a="1"/>
  <c r="C436" i="1"/>
  <c r="C437" i="1" a="1"/>
  <c r="C437" i="1"/>
  <c r="C438" i="1" a="1"/>
  <c r="C438" i="1"/>
  <c r="C439" i="1" a="1"/>
  <c r="C439" i="1"/>
  <c r="C440" i="1" a="1"/>
  <c r="C440" i="1"/>
  <c r="C441" i="1" a="1"/>
  <c r="C441" i="1"/>
  <c r="C442" i="1" a="1"/>
  <c r="C442" i="1"/>
  <c r="C443" i="1" a="1"/>
  <c r="C443" i="1"/>
  <c r="C444" i="1" a="1"/>
  <c r="C444" i="1"/>
  <c r="C445" i="1" a="1"/>
  <c r="C445" i="1"/>
  <c r="C446" i="1" a="1"/>
  <c r="C446" i="1"/>
  <c r="C447" i="1" a="1"/>
  <c r="C447" i="1"/>
  <c r="C448" i="1" a="1"/>
  <c r="C448" i="1"/>
  <c r="C449" i="1" a="1"/>
  <c r="C449" i="1"/>
  <c r="C450" i="1" a="1"/>
  <c r="C450" i="1"/>
  <c r="C451" i="1" a="1"/>
  <c r="C451" i="1"/>
  <c r="C452" i="1" a="1"/>
  <c r="C452" i="1"/>
  <c r="C453" i="1" a="1"/>
  <c r="C453" i="1"/>
  <c r="C454" i="1" a="1"/>
  <c r="C454" i="1"/>
  <c r="C455" i="1" a="1"/>
  <c r="C455" i="1"/>
  <c r="C456" i="1" a="1"/>
  <c r="C456" i="1"/>
  <c r="C457" i="1" a="1"/>
  <c r="C457" i="1"/>
  <c r="C2" i="1" a="1"/>
  <c r="C2" i="1"/>
</calcChain>
</file>

<file path=xl/sharedStrings.xml><?xml version="1.0" encoding="utf-8"?>
<sst xmlns="http://schemas.openxmlformats.org/spreadsheetml/2006/main" count="850" uniqueCount="755">
  <si>
    <t>СУ 71 ф-л ОАО "Минскпромстрой"</t>
  </si>
  <si>
    <t>ВалАнд-Ал</t>
  </si>
  <si>
    <t>Белмона ПООО</t>
  </si>
  <si>
    <t>Владион-Строй ЧПТУП</t>
  </si>
  <si>
    <t>Еликон-2005 ЧУП</t>
  </si>
  <si>
    <t>ЖКХ МЯДЕЛЬ</t>
  </si>
  <si>
    <t>ИП Орлов А.К.</t>
  </si>
  <si>
    <t>Строймехсервис ОАО г. Жодино</t>
  </si>
  <si>
    <t>Престижстройторг ООО</t>
  </si>
  <si>
    <t>СУ 168 ОАО Стройтрест 7</t>
  </si>
  <si>
    <t>ДСУ №16 ОАО ДСТ №3</t>
  </si>
  <si>
    <t>Систелекомстрой</t>
  </si>
  <si>
    <t>ВМГ Индустри ИООО</t>
  </si>
  <si>
    <t>Истэко ООО</t>
  </si>
  <si>
    <t>Строительная компания СВ-Ремстрой  ООО</t>
  </si>
  <si>
    <t>ЖКХ Лидское</t>
  </si>
  <si>
    <t>Минсктранс УП</t>
  </si>
  <si>
    <t>Телеком ЗАО</t>
  </si>
  <si>
    <t>Бурсистем ООО</t>
  </si>
  <si>
    <t>ДСК Минский домостроительный комбинат</t>
  </si>
  <si>
    <t>УМС 108 Солигорск</t>
  </si>
  <si>
    <t>СтальСтройСервис ПТЧУП</t>
  </si>
  <si>
    <t>Дигор-сервис ООО</t>
  </si>
  <si>
    <t>СтройМастерСнаб ООО</t>
  </si>
  <si>
    <t>Тубелиш ИП</t>
  </si>
  <si>
    <t>Стройторгсервис Витебск</t>
  </si>
  <si>
    <t>ИП Петров И.М.</t>
  </si>
  <si>
    <t>БиП ГРУПП</t>
  </si>
  <si>
    <t>Мивитспецстрой ООО</t>
  </si>
  <si>
    <t>ЭМУ 1 ОАО БЭМ</t>
  </si>
  <si>
    <t>Стройаве УП</t>
  </si>
  <si>
    <t>Спецмонтажизол г.Новополоцк ЗАО</t>
  </si>
  <si>
    <t>Синтез-Белнеп Строй ИООО</t>
  </si>
  <si>
    <t>Лотос ООО</t>
  </si>
  <si>
    <t>Сектор</t>
  </si>
  <si>
    <t>Словечно-Бел ЧП</t>
  </si>
  <si>
    <t>СУ 4 Трест 1</t>
  </si>
  <si>
    <t>Истерн Шип</t>
  </si>
  <si>
    <t>Ерана, ПЧУП</t>
  </si>
  <si>
    <t>Лесные озера</t>
  </si>
  <si>
    <t>УП Минское отделение ОМТС</t>
  </si>
  <si>
    <t>БавоСтрой ООО</t>
  </si>
  <si>
    <t>СУ 90 ООО</t>
  </si>
  <si>
    <t>СтройТрансМедиа ООО</t>
  </si>
  <si>
    <t>Стэпгрупп ЧТУП</t>
  </si>
  <si>
    <t>Лепельтехнострой ЧП</t>
  </si>
  <si>
    <t>Вест Лида</t>
  </si>
  <si>
    <t>СУ-153 ОАО</t>
  </si>
  <si>
    <t>ТДТ</t>
  </si>
  <si>
    <t>Викпласткомплект ООО</t>
  </si>
  <si>
    <t>Анваз ООО</t>
  </si>
  <si>
    <t>Каштан ИУПП  фирмы Честнут АГ</t>
  </si>
  <si>
    <t>Гордорматериалы</t>
  </si>
  <si>
    <t>Стройтрест 7 СУ 34</t>
  </si>
  <si>
    <t>Бел и К ООО</t>
  </si>
  <si>
    <t>Инстройкомплект ООО</t>
  </si>
  <si>
    <t>Трансгалия ООО</t>
  </si>
  <si>
    <t>Мегатрон М</t>
  </si>
  <si>
    <t>Спецбурстрой</t>
  </si>
  <si>
    <t>Рубежевичи ОАО</t>
  </si>
  <si>
    <t>ИП Крицкий Михаил Михайлович</t>
  </si>
  <si>
    <t>Адисема ЧПУП</t>
  </si>
  <si>
    <t>Бел Прагма ООО</t>
  </si>
  <si>
    <t>ДорСтэм ЧП</t>
  </si>
  <si>
    <t>Стройтрест 14</t>
  </si>
  <si>
    <t>БелИнсталПласт  ООО</t>
  </si>
  <si>
    <t>Стройтрест 33 ОАО</t>
  </si>
  <si>
    <t>СПМК 104 УП ООО Электрикстрой</t>
  </si>
  <si>
    <t>ИП Польский Виктор Николаевич</t>
  </si>
  <si>
    <t>Формула Безопасности-Вест УП</t>
  </si>
  <si>
    <t>Эталон Инжениринг ЧСУП</t>
  </si>
  <si>
    <t>Настант ТПЧУП</t>
  </si>
  <si>
    <t>Карпович, ООО</t>
  </si>
  <si>
    <t>Солюкс ОДО</t>
  </si>
  <si>
    <t>СУ 73 Трест 15 Спецстрой</t>
  </si>
  <si>
    <t>Стройпроектинвест ЗАО</t>
  </si>
  <si>
    <t>СУ 2 стройтрест №7  ОАО</t>
  </si>
  <si>
    <t>Промстрой Трест</t>
  </si>
  <si>
    <t>ПМС Мазоловское</t>
  </si>
  <si>
    <t>ЖКХ Миоры</t>
  </si>
  <si>
    <t>Минскинтеркапс УП</t>
  </si>
  <si>
    <t>ИнтерГанДор</t>
  </si>
  <si>
    <t>ТАМБАЗ, СООО</t>
  </si>
  <si>
    <t>Бобовский ОАО</t>
  </si>
  <si>
    <t>БелИнсолСтрой ООО</t>
  </si>
  <si>
    <t>ДРСУ 125 филиал КУП Минскоблдорстрой</t>
  </si>
  <si>
    <t>Еврогрупп  НП ООО</t>
  </si>
  <si>
    <t>Спецтелекомстрой</t>
  </si>
  <si>
    <t>Город плюс</t>
  </si>
  <si>
    <t>ЧистьБАУ ЧСУП</t>
  </si>
  <si>
    <t>Рассвет Поставский ДКУАСП</t>
  </si>
  <si>
    <t>СКАСС ООО, г. Минск</t>
  </si>
  <si>
    <t>Ждановичи ТД</t>
  </si>
  <si>
    <t>СПМК 122 Слуцк</t>
  </si>
  <si>
    <t>ПМС Язненское</t>
  </si>
  <si>
    <t>Завод крупнопанельного домостроения ф-л СМТ 16</t>
  </si>
  <si>
    <t>КровляСтройКомпани ООО</t>
  </si>
  <si>
    <t>М-инвест ОДО</t>
  </si>
  <si>
    <t>Монолиткаркас ООО</t>
  </si>
  <si>
    <t>Белвторполимер</t>
  </si>
  <si>
    <t>ИП Варанец Ангелина Александровна</t>
  </si>
  <si>
    <t>МультиСплитСистем  ЧП</t>
  </si>
  <si>
    <t>Ланкорма</t>
  </si>
  <si>
    <t>Литана-Строй ИООО</t>
  </si>
  <si>
    <t>Першаи-2003 СПК</t>
  </si>
  <si>
    <t>ПМС Минское</t>
  </si>
  <si>
    <t>Служба энергетика УП</t>
  </si>
  <si>
    <t>Лазовский М.М. ИП</t>
  </si>
  <si>
    <t>Гарда ОДО</t>
  </si>
  <si>
    <t>Тестмотор ИП</t>
  </si>
  <si>
    <t>Стройбуркомплект ООО</t>
  </si>
  <si>
    <t>Стройтур</t>
  </si>
  <si>
    <t>ИП Шеревера П.Ю.</t>
  </si>
  <si>
    <t>Электрософт ООО</t>
  </si>
  <si>
    <t>БелБурСпецСтрой ООО</t>
  </si>
  <si>
    <t>ЖКХ Дрогичинское</t>
  </si>
  <si>
    <t>ИП Ботяновская М В</t>
  </si>
  <si>
    <t>ЭМУ 2 ОАО БЭМ</t>
  </si>
  <si>
    <t>ПМК 1  Стройтрест 35 ОАО</t>
  </si>
  <si>
    <t>Белдорсвязь РУП</t>
  </si>
  <si>
    <t>ИП ТермоЛак 1</t>
  </si>
  <si>
    <t>Березино УКС</t>
  </si>
  <si>
    <t>Белинжстрой ОДО</t>
  </si>
  <si>
    <t>МСУ №21 ООО</t>
  </si>
  <si>
    <t>Альфастроймонтаж (Белгазпром)</t>
  </si>
  <si>
    <t>Приход  Х И Божией Матери Всех скорбящих Радость</t>
  </si>
  <si>
    <t>Отдых-2010</t>
  </si>
  <si>
    <t>Забудова Агро ЧСПУП</t>
  </si>
  <si>
    <t>Белсантехпласт</t>
  </si>
  <si>
    <t>РИП-Групп</t>
  </si>
  <si>
    <t>Стройтрест 4 Филиал УПТК ОАО</t>
  </si>
  <si>
    <t>Элтехпромстрой ЧТПУП</t>
  </si>
  <si>
    <t>Ласемир ОДО</t>
  </si>
  <si>
    <t>Радиорелейная связь</t>
  </si>
  <si>
    <t>Электромонтажстрой  Филиал</t>
  </si>
  <si>
    <t>Дриссенский  КУПСХП</t>
  </si>
  <si>
    <t>ГНБ -Сервис  ООО</t>
  </si>
  <si>
    <t>Евросклад ООО</t>
  </si>
  <si>
    <t>Вилчатер ОДО</t>
  </si>
  <si>
    <t>ДиамоСтрой ЧТСУП</t>
  </si>
  <si>
    <t>Мятища ООО</t>
  </si>
  <si>
    <t>ИМПАКТ-МООО</t>
  </si>
  <si>
    <t>Стройэнерго ЗАО</t>
  </si>
  <si>
    <t>Ремавтодор Московского района г.Минска</t>
  </si>
  <si>
    <t>Сельэнерго ЗАО</t>
  </si>
  <si>
    <t>СУ 63 ОАО "Стройтрест №2" п/о Гранитное Микашевичи</t>
  </si>
  <si>
    <t>ИП Канаш Валерий Васильевич</t>
  </si>
  <si>
    <t>Унифлекс  СП  ООО</t>
  </si>
  <si>
    <t>Яровитавто</t>
  </si>
  <si>
    <t>ПМК 169 Лида</t>
  </si>
  <si>
    <t>Полоцкая универсальная база ЧУП</t>
  </si>
  <si>
    <t>ГМАХ-АГРО</t>
  </si>
  <si>
    <t>Лексерт ОДО</t>
  </si>
  <si>
    <t>Заманиха ОДО</t>
  </si>
  <si>
    <t>СУ 222 Трест 7</t>
  </si>
  <si>
    <t>Потребительский кооператив №20 г.Бобруйска</t>
  </si>
  <si>
    <t>БелПромАрм ООО</t>
  </si>
  <si>
    <t>УНРМ 122</t>
  </si>
  <si>
    <t>Инградо</t>
  </si>
  <si>
    <t>Топпро  ИНТ</t>
  </si>
  <si>
    <t>Промстройэлектро ООО</t>
  </si>
  <si>
    <t>Доллиум Инвест</t>
  </si>
  <si>
    <t>АДС 2000</t>
  </si>
  <si>
    <t>Белпромгазспецмонтаж</t>
  </si>
  <si>
    <t>Мацевичи-газ</t>
  </si>
  <si>
    <t>Минскпромстрой</t>
  </si>
  <si>
    <t>Конструит ООО</t>
  </si>
  <si>
    <t>Альфа Калор филиал Монтажстрой СООО</t>
  </si>
  <si>
    <t>ЕВРОЭКОСЕРВИС</t>
  </si>
  <si>
    <t>ДСПМК 93</t>
  </si>
  <si>
    <t>Сандена</t>
  </si>
  <si>
    <t>Элмастрой ОДО</t>
  </si>
  <si>
    <t>Призма ОДО</t>
  </si>
  <si>
    <t>ИП Янушевич Д.В.</t>
  </si>
  <si>
    <t>ЮВП-строй</t>
  </si>
  <si>
    <t>Техно Аир ООО</t>
  </si>
  <si>
    <t>Бинормстрой</t>
  </si>
  <si>
    <t>ПрофиСлав ООО</t>
  </si>
  <si>
    <t>УМ 90 Стройтрест №18</t>
  </si>
  <si>
    <t>СтройСеть ООО</t>
  </si>
  <si>
    <t>Антонович Д.Ю. ИП</t>
  </si>
  <si>
    <t>ВДВ ООО</t>
  </si>
  <si>
    <t>Интерблейз ПТЧУП</t>
  </si>
  <si>
    <t>Лузан ООО</t>
  </si>
  <si>
    <t>Союзтелефонстрой  ИП СМУ</t>
  </si>
  <si>
    <t>ГидроПром</t>
  </si>
  <si>
    <t>Белбилдингцентр  ООО</t>
  </si>
  <si>
    <t>Амазон-Колорит</t>
  </si>
  <si>
    <t>Жлобинметаллургстрой</t>
  </si>
  <si>
    <t>Остхим</t>
  </si>
  <si>
    <t>Ниамег</t>
  </si>
  <si>
    <t>Теплоснабкомплект ООО</t>
  </si>
  <si>
    <t>Буровые технологии  ООО</t>
  </si>
  <si>
    <t>УМ 88 ОАО</t>
  </si>
  <si>
    <t>Союзметаллстрой ООО</t>
  </si>
  <si>
    <t>Альбена-Строй ЧСП</t>
  </si>
  <si>
    <t>Смелко ЧПТУП</t>
  </si>
  <si>
    <t>ИП Матрунчик Юрий Леонидович</t>
  </si>
  <si>
    <t>ДП Друк-Сервис ИП</t>
  </si>
  <si>
    <t>Козлова Ю.Ю. ИП</t>
  </si>
  <si>
    <t>Белкарго СЗАО</t>
  </si>
  <si>
    <t>Бурмонтаж</t>
  </si>
  <si>
    <t>Мойсюк К.А.  ИП</t>
  </si>
  <si>
    <t>ПМС Лида</t>
  </si>
  <si>
    <t>Гомельский ДСК ОАО</t>
  </si>
  <si>
    <t>Бадмеджик</t>
  </si>
  <si>
    <t>Максус ООО</t>
  </si>
  <si>
    <t>Спецжелезобетон ОАО</t>
  </si>
  <si>
    <t>Аквагаз</t>
  </si>
  <si>
    <t>Беламерекс Инт  ИП</t>
  </si>
  <si>
    <t>Белорусский автомобильный завод ОАО</t>
  </si>
  <si>
    <t>Термоблок ПС ООО</t>
  </si>
  <si>
    <t>Мемпэкс</t>
  </si>
  <si>
    <t>Кварк ПЧУП</t>
  </si>
  <si>
    <t>МБЭ-АВТОТЕХ  ЧТУП</t>
  </si>
  <si>
    <t>Автомобильный дом  Энергия  ГМБХ ООО</t>
  </si>
  <si>
    <t>Агротранзит ООО</t>
  </si>
  <si>
    <t>Лазурит-Сервис</t>
  </si>
  <si>
    <t>Аллюр УЧТП</t>
  </si>
  <si>
    <t>КрасисЧТПУП</t>
  </si>
  <si>
    <t>Диан Строй Инвест плюс ООО</t>
  </si>
  <si>
    <t>Акваарматура</t>
  </si>
  <si>
    <t>Белтехагропласт ООО</t>
  </si>
  <si>
    <t>Белреконструкция, ООО</t>
  </si>
  <si>
    <t>СУ 149 Солигорск</t>
  </si>
  <si>
    <t>ЮСК-Стройпроект ООО</t>
  </si>
  <si>
    <t>А-модульстрой ООО</t>
  </si>
  <si>
    <t>Дипсервис ГУ</t>
  </si>
  <si>
    <t>Евроторг ООО</t>
  </si>
  <si>
    <t>Зодчий ООО</t>
  </si>
  <si>
    <t>Нерудпром</t>
  </si>
  <si>
    <t>Гранитстройкомплект ООО</t>
  </si>
  <si>
    <t>Ватра ПЧУП</t>
  </si>
  <si>
    <t>Минский Электротехнический завод им. В.И. Козлова</t>
  </si>
  <si>
    <t>Балансторг ООО</t>
  </si>
  <si>
    <t>Мегоплант РЧУП</t>
  </si>
  <si>
    <t>СУ №21 ОАО "Минскпромстрой"</t>
  </si>
  <si>
    <t>Спелпайс-плюс</t>
  </si>
  <si>
    <t>Астория Клуб</t>
  </si>
  <si>
    <t>Рапс ОАО Минский р-н</t>
  </si>
  <si>
    <t>ВИП-Снаб ООО</t>
  </si>
  <si>
    <t>БелСлуч ОАО</t>
  </si>
  <si>
    <t>Изоляционные Технологии Строй ООО</t>
  </si>
  <si>
    <t>Белкон</t>
  </si>
  <si>
    <t>ДОМСТРОЙАГЕНТ</t>
  </si>
  <si>
    <t>Гольф Клуб CООО</t>
  </si>
  <si>
    <t>Фестивальный центр ООО</t>
  </si>
  <si>
    <t>ЖКХ Клецкое</t>
  </si>
  <si>
    <t>Спецтехмонтаж УЧПТП</t>
  </si>
  <si>
    <t>Делорм УП</t>
  </si>
  <si>
    <t>Стройкомп ООО</t>
  </si>
  <si>
    <t>Ромис ОДО</t>
  </si>
  <si>
    <t>Трэйсер-строй</t>
  </si>
  <si>
    <t>ПМС Несвижское</t>
  </si>
  <si>
    <t>Кулики-строй ООО</t>
  </si>
  <si>
    <t>Фундаменты НП ОДО</t>
  </si>
  <si>
    <t>КВАРЦМЕЛПРОМ</t>
  </si>
  <si>
    <t>ЭлектроСтройСнабжение ЧТУП</t>
  </si>
  <si>
    <t>Торговый мир кольцо</t>
  </si>
  <si>
    <t>ПМК 55 Миоры</t>
  </si>
  <si>
    <t>ТелекомМонтаж-Сервис</t>
  </si>
  <si>
    <t>Альтпром</t>
  </si>
  <si>
    <t>Березовая роща-1 СТ</t>
  </si>
  <si>
    <t>ПМК 42 Заславль</t>
  </si>
  <si>
    <t>Строитель г. Ошмяны</t>
  </si>
  <si>
    <t>Заямочное ПК</t>
  </si>
  <si>
    <t>Центр водных технологий ЗАО</t>
  </si>
  <si>
    <t>ИП Пышник Михаил Алексеевич</t>
  </si>
  <si>
    <t>Термохаус</t>
  </si>
  <si>
    <t>К энд Энерго</t>
  </si>
  <si>
    <t>ЦентрЛизинг ООО</t>
  </si>
  <si>
    <t>Импэкслайн ООО</t>
  </si>
  <si>
    <t>Акула-Дэн ООО</t>
  </si>
  <si>
    <t>Элисликкомстрой ЧСУП</t>
  </si>
  <si>
    <t>СИТИЛАЙТ ИООО</t>
  </si>
  <si>
    <t>БИГБОРД ИП</t>
  </si>
  <si>
    <t>ЛизМашСтрой ЧСУП</t>
  </si>
  <si>
    <t>Нипекс ЗАО</t>
  </si>
  <si>
    <t>Электроситистрой ЧП СУП</t>
  </si>
  <si>
    <t>Лесфорт ЧПУП</t>
  </si>
  <si>
    <t>ИП Руденков Александр Иванович</t>
  </si>
  <si>
    <t>Завод комбикормовый Вилейский  ОАО</t>
  </si>
  <si>
    <t>СУ 78 Трест№15 Спецстрой</t>
  </si>
  <si>
    <t>ЛэйконОпт ЧТУП</t>
  </si>
  <si>
    <t>КПД Бобруйский завод</t>
  </si>
  <si>
    <t>Бестраншейные технологии ООО</t>
  </si>
  <si>
    <t>ЖКХ Дзержинск</t>
  </si>
  <si>
    <t>ММК  Инвест ООО</t>
  </si>
  <si>
    <t>Салигар ЗАО</t>
  </si>
  <si>
    <t>Березовая гора</t>
  </si>
  <si>
    <t>ГородСтрой ООО</t>
  </si>
  <si>
    <t>Белпромстрой ОДО</t>
  </si>
  <si>
    <t>Мотовело  ОАО "МВЗ Инпарк"</t>
  </si>
  <si>
    <t>Городская аварийная служба КУП</t>
  </si>
  <si>
    <t>Гидротехмонтаж ЧСТУП</t>
  </si>
  <si>
    <t>Акватим</t>
  </si>
  <si>
    <t>Кулич ЧУП</t>
  </si>
  <si>
    <t>Юнайтед компани СП ООО</t>
  </si>
  <si>
    <t>ФерролиБел ИЗАО</t>
  </si>
  <si>
    <t>Строймазтрест ОАО</t>
  </si>
  <si>
    <t>СМК Электрика ООО</t>
  </si>
  <si>
    <t>МК Мехдорстрой ООО</t>
  </si>
  <si>
    <t>МСУ 3 г. Барановичи</t>
  </si>
  <si>
    <t>Феникс-Торгстрой ЧУП</t>
  </si>
  <si>
    <t>Севзапмонтажавтоматика ЗАО</t>
  </si>
  <si>
    <t>ЭсАйДжи-Металлоконструкция ООО</t>
  </si>
  <si>
    <t>ИП Самсонов Алексей Сергеевич</t>
  </si>
  <si>
    <t>ИП Бурак Олег Федорович</t>
  </si>
  <si>
    <t>Поставский молочный завод ОАО</t>
  </si>
  <si>
    <t>Промтехэлектро УЧПТП</t>
  </si>
  <si>
    <t>Деловая Сеть СП ООО</t>
  </si>
  <si>
    <t>Комплексные  технологии безопасностиООО</t>
  </si>
  <si>
    <t>Гидрострой-М ЧСУП</t>
  </si>
  <si>
    <t>АзНеман-М</t>
  </si>
  <si>
    <t>ИП Маньковский М. В.</t>
  </si>
  <si>
    <t>ФарианСтрой</t>
  </si>
  <si>
    <t>Тапас Плюс ООО</t>
  </si>
  <si>
    <t>Синяя птица КФХ</t>
  </si>
  <si>
    <t>Лидская ДСПМК 72  УП</t>
  </si>
  <si>
    <t>Витебск-час ПИК ООО</t>
  </si>
  <si>
    <t>СУ 256 ОАО МАПИД</t>
  </si>
  <si>
    <t>СУ 126 Трест №16, г.Новополоцк</t>
  </si>
  <si>
    <t>Белметроспецстрой, ЗАО</t>
  </si>
  <si>
    <t>МОП ВТИ Частное предприятие</t>
  </si>
  <si>
    <t>Белэнергостроймонтажпроект ООО</t>
  </si>
  <si>
    <t>Белагротерминал</t>
  </si>
  <si>
    <t>Спецмонтажстрой 180</t>
  </si>
  <si>
    <t>Водоканал, Барановичи</t>
  </si>
  <si>
    <t>Белстройинструмент ООО</t>
  </si>
  <si>
    <t>ПроЛив</t>
  </si>
  <si>
    <t>Юнисстройплюс ООО</t>
  </si>
  <si>
    <t>Горизонтальное направленное бурение  ООО</t>
  </si>
  <si>
    <t>ЛоГоспроект ООО</t>
  </si>
  <si>
    <t>ПМК 215, г. Мядель</t>
  </si>
  <si>
    <t>Сантехкомплект, Молодечно</t>
  </si>
  <si>
    <t>УМ 95</t>
  </si>
  <si>
    <t>ПК Фрунзегаз</t>
  </si>
  <si>
    <t>Фери ЧУП</t>
  </si>
  <si>
    <t>Белинстабус ИЧЭУП</t>
  </si>
  <si>
    <t>СМП 354 на станции Гомель ОАО Дорстроймонтажтрест</t>
  </si>
  <si>
    <t>Медтехника ПТО ООО</t>
  </si>
  <si>
    <t>Студия рекламы ОДО</t>
  </si>
  <si>
    <t>Торговый флот</t>
  </si>
  <si>
    <t>Бригадир ООО</t>
  </si>
  <si>
    <t>АльфаКомплектСервис</t>
  </si>
  <si>
    <t>Пуховичиторг ООО ТП</t>
  </si>
  <si>
    <t>Совхоз заря</t>
  </si>
  <si>
    <t>Завод Энергетического Машиностроения ООО</t>
  </si>
  <si>
    <t>Марго ООО</t>
  </si>
  <si>
    <t>Миатон ИООО</t>
  </si>
  <si>
    <t>СУ 9 Трест 4</t>
  </si>
  <si>
    <t>Коммунальник Новолукомль</t>
  </si>
  <si>
    <t>Спарк ООО</t>
  </si>
  <si>
    <t>Стройокруг ЧТУП</t>
  </si>
  <si>
    <t>БЕЛСЮВИЭЛ</t>
  </si>
  <si>
    <t>ВудПаллетМастер</t>
  </si>
  <si>
    <t>Пластизделие ЧП</t>
  </si>
  <si>
    <t>Буровые системы</t>
  </si>
  <si>
    <t>Экотермент-К ПЧУП</t>
  </si>
  <si>
    <t>БелБиоСистем СООО</t>
  </si>
  <si>
    <t>Сельсервисагро ОДО</t>
  </si>
  <si>
    <t>КСэлектро</t>
  </si>
  <si>
    <t>КонкордСтрой ООО</t>
  </si>
  <si>
    <t>Фаренал ОДО</t>
  </si>
  <si>
    <t>Логистический центр Прилесье</t>
  </si>
  <si>
    <t>НИПТИС ГУ</t>
  </si>
  <si>
    <t>Дилиджент ООО</t>
  </si>
  <si>
    <t>Беллепельснаб ООО</t>
  </si>
  <si>
    <t>Ветастрой</t>
  </si>
  <si>
    <t>Западэлектросетьсервис ЗАО</t>
  </si>
  <si>
    <t>Белфидагро ИООО</t>
  </si>
  <si>
    <t>Монтажник С ПК</t>
  </si>
  <si>
    <t>Алвитекс-МонтажПромСервис</t>
  </si>
  <si>
    <t>Минская Овощная Фабрика КУП</t>
  </si>
  <si>
    <t>БилдСтрой ЧСУП</t>
  </si>
  <si>
    <t>Гастар ООО</t>
  </si>
  <si>
    <t>Вертикаль 21 век</t>
  </si>
  <si>
    <t>МонолитГрад</t>
  </si>
  <si>
    <t>Паритетгидстрой ООО</t>
  </si>
  <si>
    <t>БелИнтерПласт ОДО</t>
  </si>
  <si>
    <t>ПтицеПромСервис</t>
  </si>
  <si>
    <t>Тимтранс ЧУП</t>
  </si>
  <si>
    <t>Элкомресурс</t>
  </si>
  <si>
    <t>ИП Зайцев Д.В.</t>
  </si>
  <si>
    <t>Технофундаменты  ООО</t>
  </si>
  <si>
    <t>Барановичихлебопродукт ОАО</t>
  </si>
  <si>
    <t>Восточный Контракт ЧТУП</t>
  </si>
  <si>
    <t>А модульстрой ООО</t>
  </si>
  <si>
    <t>Автосиб ООО</t>
  </si>
  <si>
    <t>Автоспейс ООО</t>
  </si>
  <si>
    <t>Агрокомбинат Ждановичи</t>
  </si>
  <si>
    <t>Агрокомбинат Колос</t>
  </si>
  <si>
    <t>Агрокомбинат Снов СПК</t>
  </si>
  <si>
    <t>Агрокомбинат Юбилейный ОАО</t>
  </si>
  <si>
    <t>Агроэнергомонтаж ООО</t>
  </si>
  <si>
    <t>Айрон ОДО</t>
  </si>
  <si>
    <t>Аквакристалл ООО</t>
  </si>
  <si>
    <t>Акватим ООО</t>
  </si>
  <si>
    <t>Алетстрой ЧСУП</t>
  </si>
  <si>
    <t>АЛКС инженеринг ЧСУП</t>
  </si>
  <si>
    <t>Альбена-Строй</t>
  </si>
  <si>
    <t>Альпин-проект ООО</t>
  </si>
  <si>
    <t>Альтастар ЧТУП</t>
  </si>
  <si>
    <t>Альфа Строй Комплекс ООО</t>
  </si>
  <si>
    <t>АльфаСтроИкс ЧСУП</t>
  </si>
  <si>
    <t>Амкодор-Эластомер ЗАО</t>
  </si>
  <si>
    <t xml:space="preserve">АНП Маш СООО </t>
  </si>
  <si>
    <t>Апрель сити ООО</t>
  </si>
  <si>
    <t>АрендаПилТех ООО</t>
  </si>
  <si>
    <t>Арматон ООО</t>
  </si>
  <si>
    <t>Артекс строй ЧСУП</t>
  </si>
  <si>
    <t xml:space="preserve">БавоСтрой </t>
  </si>
  <si>
    <t>БайВент ООО</t>
  </si>
  <si>
    <t>Байпласт ООО</t>
  </si>
  <si>
    <t>Баролстрой ООО</t>
  </si>
  <si>
    <t>Белавтозапчасть ОДО</t>
  </si>
  <si>
    <t>БелАкваСтиль ООО</t>
  </si>
  <si>
    <t>Белаквилон ОДО</t>
  </si>
  <si>
    <t>Беламерекс Интерконтиненталь</t>
  </si>
  <si>
    <t>БелАСМэкс ОДО</t>
  </si>
  <si>
    <t>Белбурспектр ООО</t>
  </si>
  <si>
    <t>Белвнешпродукт УП</t>
  </si>
  <si>
    <t>Белгазналадка ООО</t>
  </si>
  <si>
    <t>Белгидрохимресурс ЗАО</t>
  </si>
  <si>
    <t xml:space="preserve">Белдетальстрой ООО </t>
  </si>
  <si>
    <t>Белевец МК ООО</t>
  </si>
  <si>
    <t>БелЗавур ООО</t>
  </si>
  <si>
    <t>Белита ООО СП</t>
  </si>
  <si>
    <t>БелКонсалт-А ООО</t>
  </si>
  <si>
    <t>Белмегатерм ООО</t>
  </si>
  <si>
    <t>Белмонтгаз ООО</t>
  </si>
  <si>
    <t>Белмонэф Садоводческое товарищество</t>
  </si>
  <si>
    <t>Белмяспроминвест УП</t>
  </si>
  <si>
    <t>Белнасоспром ЗАО</t>
  </si>
  <si>
    <t>БелПартАльянс ООО</t>
  </si>
  <si>
    <t>БелПрагма ООО</t>
  </si>
  <si>
    <t>Белпромразвитие</t>
  </si>
  <si>
    <t>Белпрофселер  ЧТУП</t>
  </si>
  <si>
    <t>Белсантехмонтаж-2 филиал "Третье монтажное управление"</t>
  </si>
  <si>
    <t>Белсантехпласт ООО</t>
  </si>
  <si>
    <t>Белсельэлектросетьстрой УПТК ОАО</t>
  </si>
  <si>
    <t>БЕЛСЮВИЭЛ ООО</t>
  </si>
  <si>
    <t>Белтопметалл ООО</t>
  </si>
  <si>
    <t>Белхозторг ОАО</t>
  </si>
  <si>
    <t>Белэнергосвязь ОАО</t>
  </si>
  <si>
    <t>Бизнес - МВ ООО</t>
  </si>
  <si>
    <t>Бизнеспатронатплюс ООО</t>
  </si>
  <si>
    <t>БиолитСтройГрупп ООО</t>
  </si>
  <si>
    <t>БЛТ-Логистик ИП</t>
  </si>
  <si>
    <t>Бобруйский завод ДВП</t>
  </si>
  <si>
    <t>Борисовский ДОК ОАО</t>
  </si>
  <si>
    <t>Боровка КУПП</t>
  </si>
  <si>
    <t>БрестКомплект ООО</t>
  </si>
  <si>
    <t>Буда-Залесье-Газ ПК</t>
  </si>
  <si>
    <t>Бумажная фабрика, г.Борисов</t>
  </si>
  <si>
    <t>Буровая компания Альфа</t>
  </si>
  <si>
    <t>Бутковский В.П. ЧПТУП</t>
  </si>
  <si>
    <t>Бывалстрой  ООО</t>
  </si>
  <si>
    <t>Бэлкос-М</t>
  </si>
  <si>
    <t>Вакомп</t>
  </si>
  <si>
    <t>ВД-Технострой ООО</t>
  </si>
  <si>
    <t>Венттеплострой ООО</t>
  </si>
  <si>
    <t>ВЕРАС ПРОИЗВОДСТВЕННАЯ ФИРМА  ООО</t>
  </si>
  <si>
    <t>Версо-М ООО</t>
  </si>
  <si>
    <t>Вестшинторг ЗАО</t>
  </si>
  <si>
    <t xml:space="preserve">ВИКОС ООО </t>
  </si>
  <si>
    <t>Виранес ООО</t>
  </si>
  <si>
    <t xml:space="preserve">Вирас ЗАО </t>
  </si>
  <si>
    <t>ВитаПродСервис ООО</t>
  </si>
  <si>
    <t>Витэкс ЗАО</t>
  </si>
  <si>
    <t>Водоканал Вилейский РКУП</t>
  </si>
  <si>
    <t>Водоканал Минского района КДПУП</t>
  </si>
  <si>
    <t>Воложенский ф-л ОАО "Молодечненский молочный комбинат"</t>
  </si>
  <si>
    <t>Воложинский жилкоммунхоз РУП</t>
  </si>
  <si>
    <t>Восточный Контракт ЧУП</t>
  </si>
  <si>
    <t>ВСПК-Трэйд</t>
  </si>
  <si>
    <t>Гедрюсюнит ООО</t>
  </si>
  <si>
    <t>Гидроарм ОДО</t>
  </si>
  <si>
    <t>ГИДРОБУРСЕРВИС ООО</t>
  </si>
  <si>
    <t>Гидростройкомплект ООО</t>
  </si>
  <si>
    <t>ГомельГидроКомплект ООО</t>
  </si>
  <si>
    <t>Гранд СКБ</t>
  </si>
  <si>
    <t>Гриндеко ООО</t>
  </si>
  <si>
    <t>Давома ООО</t>
  </si>
  <si>
    <t>Дана Астра ИООО</t>
  </si>
  <si>
    <t>Данпрод СООО</t>
  </si>
  <si>
    <t>Дзержинское ПМС</t>
  </si>
  <si>
    <t>Диапазон-Техно ООО</t>
  </si>
  <si>
    <t>ДионисЛюксСервис ЧТУП</t>
  </si>
  <si>
    <t xml:space="preserve">ДомСтройАгент  ООО </t>
  </si>
  <si>
    <t>Дорстроймонтажтрест ОАО СП</t>
  </si>
  <si>
    <t>ДРСУ 132 г. Поставы, КУП "Витебскоблдорстрой"</t>
  </si>
  <si>
    <t>ДРСУ 193 Любань</t>
  </si>
  <si>
    <t>ДРСУ 211 Минскоблдорстрой КУП</t>
  </si>
  <si>
    <t>ДРСУ №212</t>
  </si>
  <si>
    <t xml:space="preserve">ДСПМК 32 УП Столинская </t>
  </si>
  <si>
    <t>ДСЧстрой</t>
  </si>
  <si>
    <t>ДУП "ССУ №2 Управления дорожно-мостового строительства и благоустройства  Мингорисполкома"</t>
  </si>
  <si>
    <t>Дятловское ПМС</t>
  </si>
  <si>
    <t>Жилищный строительный потребительский кооператив Жилые дома №5 и №11</t>
  </si>
  <si>
    <t>Жилстройавтоматика ЗАО</t>
  </si>
  <si>
    <t>Жилтеплострой</t>
  </si>
  <si>
    <t>ЖКХ Копыль РКУП</t>
  </si>
  <si>
    <t>ЖКХ Лидское ГУП</t>
  </si>
  <si>
    <t>ЖКХ Новогрудок РУП</t>
  </si>
  <si>
    <t>ЖКХ Стародорожское</t>
  </si>
  <si>
    <t>ЖКХ Толочин Коммунальник</t>
  </si>
  <si>
    <t>ЖРЭО Московского р-на г.Минска</t>
  </si>
  <si>
    <t xml:space="preserve">Завод БЕЛИТ ЧПУП </t>
  </si>
  <si>
    <t>Завод ЖБК ЗАО</t>
  </si>
  <si>
    <t>Заславльбурвод  ОАО</t>
  </si>
  <si>
    <t>Заславльстройиндустрия ОАО</t>
  </si>
  <si>
    <t>Заславское ПС ГУП</t>
  </si>
  <si>
    <t>ЗемКаН-инжиниринг ООО</t>
  </si>
  <si>
    <t>Зомекс Инвестмент ИООО</t>
  </si>
  <si>
    <t xml:space="preserve">Ивастрой Инжиниринговая компания </t>
  </si>
  <si>
    <t>Импортстройресурс ООО</t>
  </si>
  <si>
    <t>Инвайт МЧУП</t>
  </si>
  <si>
    <t>Инвастрой ЗАО</t>
  </si>
  <si>
    <t>Инвестинжпроект ООО</t>
  </si>
  <si>
    <t>Инпактехно ООО</t>
  </si>
  <si>
    <t>Инпоинт ЧТПУП</t>
  </si>
  <si>
    <t>Институт жилища - НИПТИС им. Атаева С.С.Республиканское Унитарное Предприятие</t>
  </si>
  <si>
    <t>ИП Бурак О.Ф.</t>
  </si>
  <si>
    <t>ИП Вилькицкая Ирина Григорьевна</t>
  </si>
  <si>
    <t xml:space="preserve">ИП Зенюк Андрей Вячеславович </t>
  </si>
  <si>
    <t>ИП Комарова Татьяна Владимировна</t>
  </si>
  <si>
    <t xml:space="preserve">ИП Корнеенко С.К. </t>
  </si>
  <si>
    <t>ИП Кураш Светлана Антоновна</t>
  </si>
  <si>
    <t>ИП Обмоин АЮ</t>
  </si>
  <si>
    <t>ИП Романенко Николай Иванович</t>
  </si>
  <si>
    <t>ИП Романовский К.Ф.</t>
  </si>
  <si>
    <t>ИП Сак Татьяна Чеславовна</t>
  </si>
  <si>
    <t>ИП Харьковский Н.А.</t>
  </si>
  <si>
    <t>ИП Шаройко Андрей Петрович</t>
  </si>
  <si>
    <t>КапитанАРТИ</t>
  </si>
  <si>
    <t>Кветки яблыни инвест ЧП</t>
  </si>
  <si>
    <t>Китайская машиностроительная инжиниринговая корпорация ООО</t>
  </si>
  <si>
    <t>Кливер ООО</t>
  </si>
  <si>
    <t>Компания КУБ-Строй ООО</t>
  </si>
  <si>
    <t>КомЭкоТех</t>
  </si>
  <si>
    <t>Котлоэнергосервис-СМУ ООО</t>
  </si>
  <si>
    <t>Красис ЧТПУП</t>
  </si>
  <si>
    <t>Крон Энерго  ООО</t>
  </si>
  <si>
    <t>Крупица СП ООО</t>
  </si>
  <si>
    <t>Ксеникс Компания  ООО</t>
  </si>
  <si>
    <t>Кубид ООО</t>
  </si>
  <si>
    <t>КубсБелстрой  ИООО</t>
  </si>
  <si>
    <t>Купалинка Маз СТ</t>
  </si>
  <si>
    <t xml:space="preserve">Курпешко ЧТСУП </t>
  </si>
  <si>
    <t>Легир Плюс ООО</t>
  </si>
  <si>
    <t>Лепельтехнострой ТЧУП</t>
  </si>
  <si>
    <t>Лидерстройгаз ООО</t>
  </si>
  <si>
    <t>Лизинг Партнер ООО</t>
  </si>
  <si>
    <t>ЛИНОТОМА БЕЛ СООО</t>
  </si>
  <si>
    <t xml:space="preserve">Литана-БелСтрой  ИЧСУП </t>
  </si>
  <si>
    <t xml:space="preserve">ЛоГоспроект ООО      </t>
  </si>
  <si>
    <t>Мари ООО</t>
  </si>
  <si>
    <t>МБКмонолитстрой СООО</t>
  </si>
  <si>
    <t>МВЗ Фарбетек ЗАО</t>
  </si>
  <si>
    <t>Мебель, стройматериалы ЗАО</t>
  </si>
  <si>
    <t>Мебельстройинвест ООО</t>
  </si>
  <si>
    <t>Мегаснаб ООО</t>
  </si>
  <si>
    <t>Мегастроймонтаж ОДО</t>
  </si>
  <si>
    <t>Месета-А ООО</t>
  </si>
  <si>
    <t>Мет ком ООО</t>
  </si>
  <si>
    <t>Метадос ООО</t>
  </si>
  <si>
    <t>МеталлАртСтрой ИЧП</t>
  </si>
  <si>
    <t>Мехколонна №93 ОАО</t>
  </si>
  <si>
    <t>МиллениуМ Гранд ОДО</t>
  </si>
  <si>
    <t>Минская дистанция электроснабжения БелЖД</t>
  </si>
  <si>
    <t>Минскжелезобетон, ОАО</t>
  </si>
  <si>
    <t>Минский мясокомбинат УП</t>
  </si>
  <si>
    <t>Минский тракторный завод РУП</t>
  </si>
  <si>
    <t>Минскремстрой  филиал Завод строительных изделий</t>
  </si>
  <si>
    <t>МНК Констракшн</t>
  </si>
  <si>
    <t>Мозырьтехсервис</t>
  </si>
  <si>
    <t>Монтажавтоматика ОДО</t>
  </si>
  <si>
    <t>Монтажник СПК</t>
  </si>
  <si>
    <t>МОП ВТИ Унитарное торгово-производственное предприятие</t>
  </si>
  <si>
    <t>МПМК 198, г.Логойск</t>
  </si>
  <si>
    <t>Мюникс ООО</t>
  </si>
  <si>
    <t>не выстовлять !!!     СУ 71 ф-л ОАО Минскпромстрой</t>
  </si>
  <si>
    <t>Нефтегазаавтоматика НП ЧУП</t>
  </si>
  <si>
    <t>Новополоцкий НПЗ ОАО</t>
  </si>
  <si>
    <t>Новоселки Лучай ОАО</t>
  </si>
  <si>
    <t>Новотехно ЧП</t>
  </si>
  <si>
    <t>Новые строительные технологии ПрофтэкООО</t>
  </si>
  <si>
    <t>НПФ Строитель ООО</t>
  </si>
  <si>
    <t>НТ Строй ООО</t>
  </si>
  <si>
    <t>ОА Пожяминай Дарбай LT-46393 Kaunas Lazdiju g.20 (Представительство АО Пожяминай Дарбай)</t>
  </si>
  <si>
    <t xml:space="preserve">Олвикпласт ООО </t>
  </si>
  <si>
    <t>Олди Свет ЧТУП</t>
  </si>
  <si>
    <t>ООО "Дизайнмастер"</t>
  </si>
  <si>
    <t>ООО Престиж-Агро</t>
  </si>
  <si>
    <t>ОптДиГрупп ООО</t>
  </si>
  <si>
    <t>Отдел идеологической работы</t>
  </si>
  <si>
    <t>ПаритетАгро ООО</t>
  </si>
  <si>
    <t>ПАССАТ-ПЛАСТ филиал Институт горной электротехники и автоматизации</t>
  </si>
  <si>
    <t>Пересвет Продукт ЧТПУП</t>
  </si>
  <si>
    <t>Пермяков ЧСТУП</t>
  </si>
  <si>
    <t>Пинскводстрой ОАО</t>
  </si>
  <si>
    <t>Плисса Строй ООО</t>
  </si>
  <si>
    <t>ПМК 12 ПОЛЕСЬЕЖИЛСТРОЙ</t>
  </si>
  <si>
    <t>ПМК 170 Лидское ДП</t>
  </si>
  <si>
    <t>ПМК 233 Столбцы</t>
  </si>
  <si>
    <t>ПМК 4 Заславль</t>
  </si>
  <si>
    <t>ПМК 55 Миорская ДКУСП</t>
  </si>
  <si>
    <t>ПМК-1  Стройтрест 35 ОАО</t>
  </si>
  <si>
    <t>ПМК-97 Водстрой ОАО</t>
  </si>
  <si>
    <t>Приход Свято-Петро-Павловского собора в г. Минске</t>
  </si>
  <si>
    <t>Прожектана ЗАО</t>
  </si>
  <si>
    <t>Прожестос Проджектай ЗАО</t>
  </si>
  <si>
    <t>Прокол Сервис</t>
  </si>
  <si>
    <t>ПроЛив СООО</t>
  </si>
  <si>
    <t>Промгазоборудование ООО</t>
  </si>
  <si>
    <t>Промекс СП</t>
  </si>
  <si>
    <t>Промис Альянс ООО</t>
  </si>
  <si>
    <t>Промкомплекс ООО</t>
  </si>
  <si>
    <t>Промтеплоснаб ООО</t>
  </si>
  <si>
    <t>Промтехсервисснаб ЗАО</t>
  </si>
  <si>
    <t>Промышленное снабжение УП, г. Минск</t>
  </si>
  <si>
    <t>Промэнергосервис НПО</t>
  </si>
  <si>
    <t>Профметаллсервис СООО</t>
  </si>
  <si>
    <t>ПрофПрогресс ООО</t>
  </si>
  <si>
    <t xml:space="preserve">Пуховичиагрострой  ООО </t>
  </si>
  <si>
    <t>Пуховичский агропродукт  ЗАО</t>
  </si>
  <si>
    <t>Рам-Глобал ООО</t>
  </si>
  <si>
    <t>Регион 31 ООО</t>
  </si>
  <si>
    <t>РегулЭнергоСтрой ООО</t>
  </si>
  <si>
    <t>Редукторные механизмы ООО</t>
  </si>
  <si>
    <t>Рекомбис РС ООО</t>
  </si>
  <si>
    <t>Релайз Маркет ООО</t>
  </si>
  <si>
    <t>Ремонтно-строительный трест Управления делами президента РБ РУП</t>
  </si>
  <si>
    <t>РиаПресс ООО</t>
  </si>
  <si>
    <t>РИКСАР ЧСУП</t>
  </si>
  <si>
    <t>Римско-католическая монашеская община</t>
  </si>
  <si>
    <t>РРС-СТРОЙ ООО</t>
  </si>
  <si>
    <t>Руско 2000 ООО</t>
  </si>
  <si>
    <t>РусьСтройИнвест ООО</t>
  </si>
  <si>
    <t>Савада</t>
  </si>
  <si>
    <t>Садович УП</t>
  </si>
  <si>
    <t>Садовое кольцо 2 ПЖСК</t>
  </si>
  <si>
    <t>Самелго Плюс ЧУП</t>
  </si>
  <si>
    <t>Санармабел ООО</t>
  </si>
  <si>
    <t>СанСтильСтрой ООО</t>
  </si>
  <si>
    <t>СантехВодснаб ОДО</t>
  </si>
  <si>
    <t>СБС Монтажстрой</t>
  </si>
  <si>
    <t>Светочь КЖУП</t>
  </si>
  <si>
    <t>СВКтехно ЧП</t>
  </si>
  <si>
    <t>Свято-Елисаветинский монастырь в г.Минске</t>
  </si>
  <si>
    <t>Сельэнергомонтаж ООО</t>
  </si>
  <si>
    <t>Сетком ООО</t>
  </si>
  <si>
    <t>Сити голд груп СООО</t>
  </si>
  <si>
    <t>СКТ ЗПТ</t>
  </si>
  <si>
    <t>СлавСтройЦвет</t>
  </si>
  <si>
    <t xml:space="preserve">Служба трамвайного пути </t>
  </si>
  <si>
    <t>СМУ 1 УП Минскметрострой</t>
  </si>
  <si>
    <t>СМУ 2 Метрострой</t>
  </si>
  <si>
    <t>СМУ 200 ООО</t>
  </si>
  <si>
    <t>СМУ 3-09 ЧСУП</t>
  </si>
  <si>
    <t>Современный каркасный дом ООО</t>
  </si>
  <si>
    <t>СовТехЭнерго ООО</t>
  </si>
  <si>
    <t>Спартис</t>
  </si>
  <si>
    <t>СПБ-лимитэд ОДО</t>
  </si>
  <si>
    <t>Спецактивстрой ООО</t>
  </si>
  <si>
    <t>СпецБурСтрой</t>
  </si>
  <si>
    <t>Спецмонтажстрой 180 Мозырь</t>
  </si>
  <si>
    <t>СпецРадиоНаладка ОАО</t>
  </si>
  <si>
    <t>Спецтрансавто ОАО Минскремстрой</t>
  </si>
  <si>
    <t>Спецэнерготрейдинг ООО</t>
  </si>
  <si>
    <t>СПК Агрофирма Лучники</t>
  </si>
  <si>
    <t>СПМК 28 Пинск</t>
  </si>
  <si>
    <t>ССУ №3 УДМС и Б МГИ</t>
  </si>
  <si>
    <t>Стабильный поток ООО</t>
  </si>
  <si>
    <t>СтаМира ЧТУП</t>
  </si>
  <si>
    <t>Старк ООО</t>
  </si>
  <si>
    <t>Строительный трест №33 ОАО</t>
  </si>
  <si>
    <t>Стройзоо-2003</t>
  </si>
  <si>
    <t>СтройКомМонтажИнвест ООО</t>
  </si>
  <si>
    <t>Стройрегионсервис ОДО</t>
  </si>
  <si>
    <t>Стройтехноблок ООО</t>
  </si>
  <si>
    <t>Стройтехпрогресс ОАО</t>
  </si>
  <si>
    <t>Строммаш ОАО</t>
  </si>
  <si>
    <t>СУ 101 ОАО МАПИД</t>
  </si>
  <si>
    <t>СУ 115 ОАО Стройтрест 7</t>
  </si>
  <si>
    <t>СУ 190 ОАО Трест 15 Спецстрой</t>
  </si>
  <si>
    <t>СУ 206 ОАО Мапид</t>
  </si>
  <si>
    <t>СУ 247 ОАО Мапид</t>
  </si>
  <si>
    <t>СУ 63 ОАО  Стройтрест №2  п/о Гранитное Микашевичи</t>
  </si>
  <si>
    <t>Суперсвязь УП</t>
  </si>
  <si>
    <t>ТелДаФакс Экотех МН СЗАО</t>
  </si>
  <si>
    <t xml:space="preserve">Телепашня СТ </t>
  </si>
  <si>
    <t>Телетехстрой ООО</t>
  </si>
  <si>
    <t>ТеплоВодоКоммуникации  ООО</t>
  </si>
  <si>
    <t>Теплосреда-строй Частное предприятие</t>
  </si>
  <si>
    <t>Термопласт ОАО Речицкий завод</t>
  </si>
  <si>
    <t>Техногалактика ЧП</t>
  </si>
  <si>
    <t>Техностандарт</t>
  </si>
  <si>
    <t>Техстройресурс Плюс ООО</t>
  </si>
  <si>
    <t xml:space="preserve">Товарищество собственников на Гамарника </t>
  </si>
  <si>
    <t>Торговый Мир Кольцо ЗАО</t>
  </si>
  <si>
    <t>Торгхозстрой</t>
  </si>
  <si>
    <t>ТрансБурИнвест ООО</t>
  </si>
  <si>
    <t>ТрастСтройПроект ОДО</t>
  </si>
  <si>
    <t>Троллейбусный парк №4 ГП Минсктранс</t>
  </si>
  <si>
    <t>УМ 70 ОАО Трест 15 Спецстрой</t>
  </si>
  <si>
    <t>УМ Белэнергостроймеханизация ОАО</t>
  </si>
  <si>
    <t>УМСР СМТ 41 ОАО , г.Сморгонь</t>
  </si>
  <si>
    <t>Унигаз Бел ООО</t>
  </si>
  <si>
    <t>Унилайн ООО</t>
  </si>
  <si>
    <t>УНР 10 ОАО</t>
  </si>
  <si>
    <t xml:space="preserve">УП  Белмедтехника  филиал  Сервисный центр </t>
  </si>
  <si>
    <t>УП "Минское отделение Белорусской железной дороги" Молодечненская дистанция пути</t>
  </si>
  <si>
    <t>УП Жилье филиал "Предприятие унитарного коммунального хозяйства УП Жильё</t>
  </si>
  <si>
    <t>Управление механизации 115 Спецгидростроя ЧУПСП</t>
  </si>
  <si>
    <t xml:space="preserve">УПТК ОАО  Стройтрест №1  </t>
  </si>
  <si>
    <t>УПТК ЭМТ ООО</t>
  </si>
  <si>
    <t>ФАЗА-ЭЛЕКТРОМОНТАЖ  ЧСУП</t>
  </si>
  <si>
    <t>Фанипольское ЖКХ</t>
  </si>
  <si>
    <t>Феррум Джи ФС ООО</t>
  </si>
  <si>
    <t>Химарматура ООО</t>
  </si>
  <si>
    <t>Химтехстрой ОДО</t>
  </si>
  <si>
    <t>ЧП СУ №71 ОАО Минскпромстрой</t>
  </si>
  <si>
    <t>ЧПУП САЛИТА_БИС</t>
  </si>
  <si>
    <t>Шарова ЛВ ИП</t>
  </si>
  <si>
    <t>Шикар ООО</t>
  </si>
  <si>
    <t>ЭВК-Техника ООО</t>
  </si>
  <si>
    <t>ЭлармТехно ООО</t>
  </si>
  <si>
    <t>Электросан ООО</t>
  </si>
  <si>
    <t>Электросервисстрой ЗАО</t>
  </si>
  <si>
    <t>Электростройобъект ООО</t>
  </si>
  <si>
    <t xml:space="preserve">ЭлектроСтройСистема ООО </t>
  </si>
  <si>
    <t>Электротехническая компания ТИЗ</t>
  </si>
  <si>
    <t>ЭлектроЭмЭнди Бел ЧТПУП</t>
  </si>
  <si>
    <t>Элсидо ЧТПУП</t>
  </si>
  <si>
    <t>ЭМУ №1 ЗАО</t>
  </si>
  <si>
    <t>Энергия ГНБХ ООО</t>
  </si>
  <si>
    <t>ЭнергоМаяк ООО</t>
  </si>
  <si>
    <t>ЭнергоСтройКон</t>
  </si>
  <si>
    <t>ЮВП-строй ООО</t>
  </si>
  <si>
    <t>Юнибеп</t>
  </si>
  <si>
    <t>Юрисанагро ЧП</t>
  </si>
  <si>
    <t>Янков ИП</t>
  </si>
  <si>
    <t>Яськов Игорь Владимирович ИП</t>
  </si>
  <si>
    <t>ДЛ- компани  ЧТПУП</t>
  </si>
  <si>
    <t>Луценко  ИП</t>
  </si>
  <si>
    <t xml:space="preserve">Профиленд  ООО </t>
  </si>
  <si>
    <t>Автобизнес</t>
  </si>
  <si>
    <t xml:space="preserve">новые </t>
  </si>
  <si>
    <t>Упущенные</t>
  </si>
  <si>
    <t xml:space="preserve">Лояльные </t>
  </si>
  <si>
    <t>Новые-  те что есть  в столбце 2 (2013) но нет в столбце 1 (2012)</t>
  </si>
  <si>
    <t>Упущеные  - те что есть в столбце 1 (2012) но нет в столбце 2(2013)</t>
  </si>
  <si>
    <t xml:space="preserve">Лояльные -те что совпадают в обоих столбцах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</si>
</sst>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horizontal="left"/>
    </xf>
    <xf numFmtId="0" fontId="1" fillId="0" borderId="0"/>
  </cellStyleXfs>
  <cellXfs count="9">
    <xf numFmtId="0" fontId="0" fillId="0" borderId="0" xfId="0" applyAlignment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1" applyNumberFormat="1" applyFont="1" applyBorder="1" applyAlignment="1">
      <alignment vertical="top" wrapText="1"/>
    </xf>
    <xf numFmtId="0" fontId="4" fillId="0" borderId="1" xfId="0" applyFont="1" applyBorder="1" applyAlignment="1"/>
    <xf numFmtId="0" fontId="5" fillId="0" borderId="1" xfId="0" applyFont="1" applyBorder="1" applyAlignment="1"/>
    <xf numFmtId="0" fontId="3" fillId="0" borderId="0" xfId="0" applyFont="1" applyFill="1" applyBorder="1" applyAlignment="1"/>
    <xf numFmtId="0" fontId="3" fillId="0" borderId="0" xfId="0" applyFont="1" applyAlignment="1"/>
  </cellXfs>
  <cellStyles count="2">
    <cellStyle name="Обычный" xfId="0" builtinId="0"/>
    <cellStyle name="Обычный_Sheet1" xfId="1"/>
  </cellStyles>
  <dxfs count="2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7"/>
  <sheetViews>
    <sheetView tabSelected="1" workbookViewId="0">
      <selection activeCell="C2" sqref="C2"/>
    </sheetView>
  </sheetViews>
  <sheetFormatPr baseColWidth="10" defaultColWidth="10.3984375" defaultRowHeight="10" x14ac:dyDescent="0"/>
  <cols>
    <col min="1" max="1" width="43.59765625" style="2" customWidth="1"/>
    <col min="2" max="2" width="40.796875" style="3" customWidth="1"/>
    <col min="3" max="3" width="45.59765625" customWidth="1"/>
    <col min="4" max="4" width="31.19921875" customWidth="1"/>
    <col min="5" max="5" width="31.3984375" customWidth="1"/>
    <col min="8" max="8" width="99.3984375" customWidth="1"/>
  </cols>
  <sheetData>
    <row r="1" spans="1:8" ht="17">
      <c r="A1" s="5">
        <v>2012</v>
      </c>
      <c r="B1" s="6">
        <v>2013</v>
      </c>
      <c r="C1" s="6" t="s">
        <v>749</v>
      </c>
      <c r="D1" s="6" t="s">
        <v>750</v>
      </c>
      <c r="E1" s="6" t="s">
        <v>751</v>
      </c>
      <c r="H1" s="7" t="s">
        <v>752</v>
      </c>
    </row>
    <row r="2" spans="1:8" ht="15">
      <c r="A2" s="1" t="s">
        <v>748</v>
      </c>
      <c r="B2" s="4" t="s">
        <v>387</v>
      </c>
      <c r="C2" t="str">
        <f t="array" ref="C2">INDEX($B$2:$B$457,SMALL(IF(ISNA(MATCH($B$2:$B$457,$A$2:$A$389,0)),ROW($B$2:$B$457)-1),ROW(A1)))</f>
        <v>А модульстрой ООО</v>
      </c>
      <c r="D2" t="str">
        <f t="array" ref="D2">INDEX($A$2:$A$389,SMALL(IF(ISNA(MATCH($A$2:$A$389,$B$2:$B$457,0)),ROW($A$2:$A$389)-1),ROW(A1)))</f>
        <v>Автобизнес</v>
      </c>
      <c r="E2" t="str">
        <f t="array" ref="E2">INDEX($A$2:$A$389,SMALL(IF(ISNUMBER(MATCH($A$2:$A$389,$B$2:$B$457,0)),ROW($A$2:$A$389)-1),ROW(A1)))</f>
        <v>Аквагаз</v>
      </c>
      <c r="H2" s="8" t="s">
        <v>753</v>
      </c>
    </row>
    <row r="3" spans="1:8" ht="16.5" customHeight="1">
      <c r="A3" s="1" t="s">
        <v>215</v>
      </c>
      <c r="B3" s="4" t="s">
        <v>388</v>
      </c>
      <c r="C3" t="str">
        <f t="array" ref="C3">INDEX($B$2:$B$457,SMALL(IF(ISNA(MATCH($B$2:$B$457,$A$2:$A$389,0)),ROW($B$2:$B$457)-1),ROW(A2)))</f>
        <v>Автосиб ООО</v>
      </c>
      <c r="D3" t="str">
        <f t="array" ref="D3">INDEX($A$2:$A$389,SMALL(IF(ISNA(MATCH($A$2:$A$389,$B$2:$B$457,0)),ROW($A$2:$A$389)-1),ROW(A2)))</f>
        <v>Автомобильный дом  Энергия  ГМБХ ООО</v>
      </c>
      <c r="E3" t="str">
        <f t="array" ref="E3">INDEX($A$2:$A$389,SMALL(IF(ISNUMBER(MATCH($A$2:$A$389,$B$2:$B$457,0)),ROW($A$2:$A$389)-1),ROW(A2)))</f>
        <v>Аллюр УЧТП</v>
      </c>
      <c r="H3" s="8" t="s">
        <v>754</v>
      </c>
    </row>
    <row r="4" spans="1:8">
      <c r="A4" s="1" t="s">
        <v>216</v>
      </c>
      <c r="B4" s="4" t="s">
        <v>389</v>
      </c>
      <c r="C4" t="str">
        <f t="array" ref="C4">INDEX($B$2:$B$457,SMALL(IF(ISNA(MATCH($B$2:$B$457,$A$2:$A$389,0)),ROW($B$2:$B$457)-1),ROW(A3)))</f>
        <v>Автоспейс ООО</v>
      </c>
      <c r="D4" t="str">
        <f t="array" ref="D4">INDEX($A$2:$A$389,SMALL(IF(ISNA(MATCH($A$2:$A$389,$B$2:$B$457,0)),ROW($A$2:$A$389)-1),ROW(A3)))</f>
        <v>Агротранзит ООО</v>
      </c>
      <c r="E4" t="str">
        <f t="array" ref="E4">INDEX($A$2:$A$389,SMALL(IF(ISNUMBER(MATCH($A$2:$A$389,$B$2:$B$457,0)),ROW($A$2:$A$389)-1),ROW(A3)))</f>
        <v>Альфа Калор филиал Монтажстрой СООО</v>
      </c>
    </row>
    <row r="5" spans="1:8">
      <c r="A5" s="1" t="s">
        <v>61</v>
      </c>
      <c r="B5" s="4" t="s">
        <v>390</v>
      </c>
      <c r="C5" t="str">
        <f t="array" ref="C5">INDEX($B$2:$B$457,SMALL(IF(ISNA(MATCH($B$2:$B$457,$A$2:$A$389,0)),ROW($B$2:$B$457)-1),ROW(A4)))</f>
        <v>Агрокомбинат Ждановичи</v>
      </c>
      <c r="D5" t="str">
        <f t="array" ref="D5">INDEX($A$2:$A$389,SMALL(IF(ISNA(MATCH($A$2:$A$389,$B$2:$B$457,0)),ROW($A$2:$A$389)-1),ROW(A4)))</f>
        <v>Адисема ЧПУП</v>
      </c>
      <c r="E5" t="str">
        <f t="array" ref="E5">INDEX($A$2:$A$389,SMALL(IF(ISNUMBER(MATCH($A$2:$A$389,$B$2:$B$457,0)),ROW($A$2:$A$389)-1),ROW(A4)))</f>
        <v>Барановичихлебопродукт ОАО</v>
      </c>
    </row>
    <row r="6" spans="1:8">
      <c r="A6" s="1" t="s">
        <v>162</v>
      </c>
      <c r="B6" s="4" t="s">
        <v>391</v>
      </c>
      <c r="C6" t="str">
        <f t="array" ref="C6">INDEX($B$2:$B$457,SMALL(IF(ISNA(MATCH($B$2:$B$457,$A$2:$A$389,0)),ROW($B$2:$B$457)-1),ROW(A5)))</f>
        <v>Агрокомбинат Колос</v>
      </c>
      <c r="D6" t="str">
        <f t="array" ref="D6">INDEX($A$2:$A$389,SMALL(IF(ISNA(MATCH($A$2:$A$389,$B$2:$B$457,0)),ROW($A$2:$A$389)-1),ROW(A5)))</f>
        <v>АДС 2000</v>
      </c>
      <c r="E6" t="str">
        <f t="array" ref="E6">INDEX($A$2:$A$389,SMALL(IF(ISNUMBER(MATCH($A$2:$A$389,$B$2:$B$457,0)),ROW($A$2:$A$389)-1),ROW(A5)))</f>
        <v>Бел и К ООО</v>
      </c>
    </row>
    <row r="7" spans="1:8">
      <c r="A7" s="1" t="s">
        <v>313</v>
      </c>
      <c r="B7" s="4" t="s">
        <v>392</v>
      </c>
      <c r="C7" t="str">
        <f t="array" ref="C7">INDEX($B$2:$B$457,SMALL(IF(ISNA(MATCH($B$2:$B$457,$A$2:$A$389,0)),ROW($B$2:$B$457)-1),ROW(A6)))</f>
        <v>Агрокомбинат Снов СПК</v>
      </c>
      <c r="D7" t="str">
        <f t="array" ref="D7">INDEX($A$2:$A$389,SMALL(IF(ISNA(MATCH($A$2:$A$389,$B$2:$B$457,0)),ROW($A$2:$A$389)-1),ROW(A6)))</f>
        <v>АзНеман-М</v>
      </c>
      <c r="E7" t="str">
        <f t="array" ref="E7">INDEX($A$2:$A$389,SMALL(IF(ISNUMBER(MATCH($A$2:$A$389,$B$2:$B$457,0)),ROW($A$2:$A$389)-1),ROW(A6)))</f>
        <v>БелБиоСистем СООО</v>
      </c>
    </row>
    <row r="8" spans="1:8">
      <c r="A8" s="1" t="s">
        <v>221</v>
      </c>
      <c r="B8" s="4" t="s">
        <v>393</v>
      </c>
      <c r="C8" t="str">
        <f t="array" ref="C8">INDEX($B$2:$B$457,SMALL(IF(ISNA(MATCH($B$2:$B$457,$A$2:$A$389,0)),ROW($B$2:$B$457)-1),ROW(A7)))</f>
        <v>Агрокомбинат Юбилейный ОАО</v>
      </c>
      <c r="D8" t="str">
        <f t="array" ref="D8">INDEX($A$2:$A$389,SMALL(IF(ISNA(MATCH($A$2:$A$389,$B$2:$B$457,0)),ROW($A$2:$A$389)-1),ROW(A7)))</f>
        <v>Акваарматура</v>
      </c>
      <c r="E8" t="str">
        <f t="array" ref="E8">INDEX($A$2:$A$389,SMALL(IF(ISNUMBER(MATCH($A$2:$A$389,$B$2:$B$457,0)),ROW($A$2:$A$389)-1),ROW(A7)))</f>
        <v>БелБурСпецСтрой ООО</v>
      </c>
    </row>
    <row r="9" spans="1:8">
      <c r="A9" s="1" t="s">
        <v>208</v>
      </c>
      <c r="B9" s="4" t="s">
        <v>394</v>
      </c>
      <c r="C9" t="str">
        <f t="array" ref="C9">INDEX($B$2:$B$457,SMALL(IF(ISNA(MATCH($B$2:$B$457,$A$2:$A$389,0)),ROW($B$2:$B$457)-1),ROW(A8)))</f>
        <v>Агроэнергомонтаж ООО</v>
      </c>
      <c r="D9" t="str">
        <f t="array" ref="D9">INDEX($A$2:$A$389,SMALL(IF(ISNA(MATCH($A$2:$A$389,$B$2:$B$457,0)),ROW($A$2:$A$389)-1),ROW(A8)))</f>
        <v>Акватим</v>
      </c>
      <c r="E9" t="str">
        <f t="array" ref="E9">INDEX($A$2:$A$389,SMALL(IF(ISNUMBER(MATCH($A$2:$A$389,$B$2:$B$457,0)),ROW($A$2:$A$389)-1),ROW(A8)))</f>
        <v>Белдорсвязь РУП</v>
      </c>
    </row>
    <row r="10" spans="1:8">
      <c r="A10" s="1" t="s">
        <v>295</v>
      </c>
      <c r="B10" s="4" t="s">
        <v>395</v>
      </c>
      <c r="C10" t="str">
        <f t="array" ref="C10">INDEX($B$2:$B$457,SMALL(IF(ISNA(MATCH($B$2:$B$457,$A$2:$A$389,0)),ROW($B$2:$B$457)-1),ROW(A9)))</f>
        <v>Айрон ОДО</v>
      </c>
      <c r="D10" t="str">
        <f t="array" ref="D10">INDEX($A$2:$A$389,SMALL(IF(ISNA(MATCH($A$2:$A$389,$B$2:$B$457,0)),ROW($A$2:$A$389)-1),ROW(A9)))</f>
        <v>Акула-Дэн ООО</v>
      </c>
      <c r="E10" t="str">
        <f t="array" ref="E10">INDEX($A$2:$A$389,SMALL(IF(ISNUMBER(MATCH($A$2:$A$389,$B$2:$B$457,0)),ROW($A$2:$A$389)-1),ROW(A9)))</f>
        <v>Белмона ПООО</v>
      </c>
    </row>
    <row r="11" spans="1:8">
      <c r="A11" s="1" t="s">
        <v>272</v>
      </c>
      <c r="B11" s="4" t="s">
        <v>208</v>
      </c>
      <c r="C11" t="str">
        <f t="array" ref="C11">INDEX($B$2:$B$457,SMALL(IF(ISNA(MATCH($B$2:$B$457,$A$2:$A$389,0)),ROW($B$2:$B$457)-1),ROW(A10)))</f>
        <v>Аквакристалл ООО</v>
      </c>
      <c r="D11" t="str">
        <f t="array" ref="D11">INDEX($A$2:$A$389,SMALL(IF(ISNA(MATCH($A$2:$A$389,$B$2:$B$457,0)),ROW($A$2:$A$389)-1),ROW(A10)))</f>
        <v>Алвитекс-МонтажПромСервис</v>
      </c>
      <c r="E11" t="str">
        <f t="array" ref="E11">INDEX($A$2:$A$389,SMALL(IF(ISNUMBER(MATCH($A$2:$A$389,$B$2:$B$457,0)),ROW($A$2:$A$389)-1),ROW(A10)))</f>
        <v>Белпромгазспецмонтаж</v>
      </c>
    </row>
    <row r="12" spans="1:8">
      <c r="A12" s="1" t="s">
        <v>372</v>
      </c>
      <c r="B12" s="4" t="s">
        <v>396</v>
      </c>
      <c r="C12" t="str">
        <f t="array" ref="C12">INDEX($B$2:$B$457,SMALL(IF(ISNA(MATCH($B$2:$B$457,$A$2:$A$389,0)),ROW($B$2:$B$457)-1),ROW(A11)))</f>
        <v>Акватим ООО</v>
      </c>
      <c r="D12" t="str">
        <f t="array" ref="D12">INDEX($A$2:$A$389,SMALL(IF(ISNA(MATCH($A$2:$A$389,$B$2:$B$457,0)),ROW($A$2:$A$389)-1),ROW(A11)))</f>
        <v>Альбена-Строй ЧСП</v>
      </c>
      <c r="E12" t="str">
        <f t="array" ref="E12">INDEX($A$2:$A$389,SMALL(IF(ISNUMBER(MATCH($A$2:$A$389,$B$2:$B$457,0)),ROW($A$2:$A$389)-1),ROW(A11)))</f>
        <v>Белпромстрой ОДО</v>
      </c>
    </row>
    <row r="13" spans="1:8">
      <c r="A13" s="1" t="s">
        <v>218</v>
      </c>
      <c r="B13" s="4" t="s">
        <v>397</v>
      </c>
      <c r="C13" t="str">
        <f t="array" ref="C13">INDEX($B$2:$B$457,SMALL(IF(ISNA(MATCH($B$2:$B$457,$A$2:$A$389,0)),ROW($B$2:$B$457)-1),ROW(A12)))</f>
        <v>Алетстрой ЧСУП</v>
      </c>
      <c r="D13" t="str">
        <f t="array" ref="D13">INDEX($A$2:$A$389,SMALL(IF(ISNA(MATCH($A$2:$A$389,$B$2:$B$457,0)),ROW($A$2:$A$389)-1),ROW(A12)))</f>
        <v>Альтпром</v>
      </c>
      <c r="E13" t="str">
        <f t="array" ref="E13">INDEX($A$2:$A$389,SMALL(IF(ISNUMBER(MATCH($A$2:$A$389,$B$2:$B$457,0)),ROW($A$2:$A$389)-1),ROW(A12)))</f>
        <v>Белреконструкция, ООО</v>
      </c>
    </row>
    <row r="14" spans="1:8">
      <c r="A14" s="1" t="s">
        <v>195</v>
      </c>
      <c r="B14" s="4" t="s">
        <v>398</v>
      </c>
      <c r="C14" t="str">
        <f t="array" ref="C14">INDEX($B$2:$B$457,SMALL(IF(ISNA(MATCH($B$2:$B$457,$A$2:$A$389,0)),ROW($B$2:$B$457)-1),ROW(A13)))</f>
        <v>АЛКС инженеринг ЧСУП</v>
      </c>
      <c r="D14" t="str">
        <f t="array" ref="D14">INDEX($A$2:$A$389,SMALL(IF(ISNA(MATCH($A$2:$A$389,$B$2:$B$457,0)),ROW($A$2:$A$389)-1),ROW(A13)))</f>
        <v>АльфаКомплектСервис</v>
      </c>
      <c r="E14" t="str">
        <f t="array" ref="E14">INDEX($A$2:$A$389,SMALL(IF(ISNUMBER(MATCH($A$2:$A$389,$B$2:$B$457,0)),ROW($A$2:$A$389)-1),ROW(A13)))</f>
        <v>БелСлуч ОАО</v>
      </c>
    </row>
    <row r="15" spans="1:8">
      <c r="A15" s="1" t="s">
        <v>261</v>
      </c>
      <c r="B15" s="4" t="s">
        <v>399</v>
      </c>
      <c r="C15" t="str">
        <f t="array" ref="C15">INDEX($B$2:$B$457,SMALL(IF(ISNA(MATCH($B$2:$B$457,$A$2:$A$389,0)),ROW($B$2:$B$457)-1),ROW(A14)))</f>
        <v>Альбена-Строй</v>
      </c>
      <c r="D15" t="str">
        <f t="array" ref="D15">INDEX($A$2:$A$389,SMALL(IF(ISNA(MATCH($A$2:$A$389,$B$2:$B$457,0)),ROW($A$2:$A$389)-1),ROW(A14)))</f>
        <v>Альфастроймонтаж (Белгазпром)</v>
      </c>
      <c r="E15" t="str">
        <f t="array" ref="E15">INDEX($A$2:$A$389,SMALL(IF(ISNUMBER(MATCH($A$2:$A$389,$B$2:$B$457,0)),ROW($A$2:$A$389)-1),ROW(A14)))</f>
        <v>Березино УКС</v>
      </c>
    </row>
    <row r="16" spans="1:8">
      <c r="A16" s="1" t="s">
        <v>167</v>
      </c>
      <c r="B16" s="4" t="s">
        <v>218</v>
      </c>
      <c r="C16" t="str">
        <f t="array" ref="C16">INDEX($B$2:$B$457,SMALL(IF(ISNA(MATCH($B$2:$B$457,$A$2:$A$389,0)),ROW($B$2:$B$457)-1),ROW(A15)))</f>
        <v>Альпин-проект ООО</v>
      </c>
      <c r="D16" t="str">
        <f t="array" ref="D16">INDEX($A$2:$A$389,SMALL(IF(ISNA(MATCH($A$2:$A$389,$B$2:$B$457,0)),ROW($A$2:$A$389)-1),ROW(A15)))</f>
        <v>Амазон-Колорит</v>
      </c>
      <c r="E16" t="str">
        <f t="array" ref="E16">INDEX($A$2:$A$389,SMALL(IF(ISNUMBER(MATCH($A$2:$A$389,$B$2:$B$457,0)),ROW($A$2:$A$389)-1),ROW(A15)))</f>
        <v>Березовая роща-1 СТ</v>
      </c>
    </row>
    <row r="17" spans="1:5">
      <c r="A17" s="1" t="s">
        <v>344</v>
      </c>
      <c r="B17" s="4" t="s">
        <v>400</v>
      </c>
      <c r="C17" t="str">
        <f t="array" ref="C17">INDEX($B$2:$B$457,SMALL(IF(ISNA(MATCH($B$2:$B$457,$A$2:$A$389,0)),ROW($B$2:$B$457)-1),ROW(A16)))</f>
        <v>Альтастар ЧТУП</v>
      </c>
      <c r="D17" t="str">
        <f t="array" ref="D17">INDEX($A$2:$A$389,SMALL(IF(ISNA(MATCH($A$2:$A$389,$B$2:$B$457,0)),ROW($A$2:$A$389)-1),ROW(A16)))</f>
        <v>А-модульстрой ООО</v>
      </c>
      <c r="E17" t="str">
        <f t="array" ref="E17">INDEX($A$2:$A$389,SMALL(IF(ISNUMBER(MATCH($A$2:$A$389,$B$2:$B$457,0)),ROW($A$2:$A$389)-1),ROW(A16)))</f>
        <v>БилдСтрой ЧСУП</v>
      </c>
    </row>
    <row r="18" spans="1:5">
      <c r="A18" s="1" t="s">
        <v>124</v>
      </c>
      <c r="B18" s="4" t="s">
        <v>401</v>
      </c>
      <c r="C18" t="str">
        <f t="array" ref="C18">INDEX($B$2:$B$457,SMALL(IF(ISNA(MATCH($B$2:$B$457,$A$2:$A$389,0)),ROW($B$2:$B$457)-1),ROW(A17)))</f>
        <v>Альфа Строй Комплекс ООО</v>
      </c>
      <c r="D18" t="str">
        <f t="array" ref="D18">INDEX($A$2:$A$389,SMALL(IF(ISNA(MATCH($A$2:$A$389,$B$2:$B$457,0)),ROW($A$2:$A$389)-1),ROW(A17)))</f>
        <v>Анваз ООО</v>
      </c>
      <c r="E18" t="str">
        <f t="array" ref="E18">INDEX($A$2:$A$389,SMALL(IF(ISNUMBER(MATCH($A$2:$A$389,$B$2:$B$457,0)),ROW($A$2:$A$389)-1),ROW(A17)))</f>
        <v>Бурмонтаж</v>
      </c>
    </row>
    <row r="19" spans="1:5">
      <c r="A19" s="1" t="s">
        <v>187</v>
      </c>
      <c r="B19" s="4" t="s">
        <v>402</v>
      </c>
      <c r="C19" t="str">
        <f t="array" ref="C19">INDEX($B$2:$B$457,SMALL(IF(ISNA(MATCH($B$2:$B$457,$A$2:$A$389,0)),ROW($B$2:$B$457)-1),ROW(A18)))</f>
        <v>АльфаСтроИкс ЧСУП</v>
      </c>
      <c r="D19" t="str">
        <f t="array" ref="D19">INDEX($A$2:$A$389,SMALL(IF(ISNA(MATCH($A$2:$A$389,$B$2:$B$457,0)),ROW($A$2:$A$389)-1),ROW(A18)))</f>
        <v>Антонович Д.Ю. ИП</v>
      </c>
      <c r="E19" t="str">
        <f t="array" ref="E19">INDEX($A$2:$A$389,SMALL(IF(ISNUMBER(MATCH($A$2:$A$389,$B$2:$B$457,0)),ROW($A$2:$A$389)-1),ROW(A18)))</f>
        <v>Буровые системы</v>
      </c>
    </row>
    <row r="20" spans="1:5">
      <c r="A20" s="1" t="s">
        <v>226</v>
      </c>
      <c r="B20" s="4" t="s">
        <v>167</v>
      </c>
      <c r="C20" t="str">
        <f t="array" ref="C20">INDEX($B$2:$B$457,SMALL(IF(ISNA(MATCH($B$2:$B$457,$A$2:$A$389,0)),ROW($B$2:$B$457)-1),ROW(A19)))</f>
        <v>Амкодор-Эластомер ЗАО</v>
      </c>
      <c r="D20" t="str">
        <f t="array" ref="D20">INDEX($A$2:$A$389,SMALL(IF(ISNA(MATCH($A$2:$A$389,$B$2:$B$457,0)),ROW($A$2:$A$389)-1),ROW(A19)))</f>
        <v>Астория Клуб</v>
      </c>
      <c r="E20" t="str">
        <f t="array" ref="E20">INDEX($A$2:$A$389,SMALL(IF(ISNUMBER(MATCH($A$2:$A$389,$B$2:$B$457,0)),ROW($A$2:$A$389)-1),ROW(A19)))</f>
        <v>Бурсистем ООО</v>
      </c>
    </row>
    <row r="21" spans="1:5">
      <c r="A21" s="1" t="s">
        <v>50</v>
      </c>
      <c r="B21" s="4" t="s">
        <v>403</v>
      </c>
      <c r="C21" t="str">
        <f t="array" ref="C21">INDEX($B$2:$B$457,SMALL(IF(ISNA(MATCH($B$2:$B$457,$A$2:$A$389,0)),ROW($B$2:$B$457)-1),ROW(A20)))</f>
        <v xml:space="preserve">АНП Маш СООО </v>
      </c>
      <c r="D21" t="str">
        <f t="array" ref="D21">INDEX($A$2:$A$389,SMALL(IF(ISNA(MATCH($A$2:$A$389,$B$2:$B$457,0)),ROW($A$2:$A$389)-1),ROW(A20)))</f>
        <v>БавоСтрой ООО</v>
      </c>
      <c r="E21" t="str">
        <f t="array" ref="E21">INDEX($A$2:$A$389,SMALL(IF(ISNUMBER(MATCH($A$2:$A$389,$B$2:$B$457,0)),ROW($A$2:$A$389)-1),ROW(A20)))</f>
        <v>ВДВ ООО</v>
      </c>
    </row>
    <row r="22" spans="1:5">
      <c r="A22" s="1" t="s">
        <v>180</v>
      </c>
      <c r="B22" s="4" t="s">
        <v>404</v>
      </c>
      <c r="C22" t="str">
        <f t="array" ref="C22">INDEX($B$2:$B$457,SMALL(IF(ISNA(MATCH($B$2:$B$457,$A$2:$A$389,0)),ROW($B$2:$B$457)-1),ROW(A21)))</f>
        <v>Апрель сити ООО</v>
      </c>
      <c r="D22" t="str">
        <f t="array" ref="D22">INDEX($A$2:$A$389,SMALL(IF(ISNA(MATCH($A$2:$A$389,$B$2:$B$457,0)),ROW($A$2:$A$389)-1),ROW(A21)))</f>
        <v>Бадмеджик</v>
      </c>
      <c r="E22" t="str">
        <f t="array" ref="E22">INDEX($A$2:$A$389,SMALL(IF(ISNUMBER(MATCH($A$2:$A$389,$B$2:$B$457,0)),ROW($A$2:$A$389)-1),ROW(A21)))</f>
        <v>Вест Лида</v>
      </c>
    </row>
    <row r="23" spans="1:5">
      <c r="A23" s="1" t="s">
        <v>238</v>
      </c>
      <c r="B23" s="4" t="s">
        <v>405</v>
      </c>
      <c r="C23" t="str">
        <f t="array" ref="C23">INDEX($B$2:$B$457,SMALL(IF(ISNA(MATCH($B$2:$B$457,$A$2:$A$389,0)),ROW($B$2:$B$457)-1),ROW(A22)))</f>
        <v>АрендаПилТех ООО</v>
      </c>
      <c r="D23" t="str">
        <f t="array" ref="D23">INDEX($A$2:$A$389,SMALL(IF(ISNA(MATCH($A$2:$A$389,$B$2:$B$457,0)),ROW($A$2:$A$389)-1),ROW(A22)))</f>
        <v>Балансторг ООО</v>
      </c>
      <c r="E23" t="str">
        <f t="array" ref="E23">INDEX($A$2:$A$389,SMALL(IF(ISNUMBER(MATCH($A$2:$A$389,$B$2:$B$457,0)),ROW($A$2:$A$389)-1),ROW(A22)))</f>
        <v>Викпласткомплект ООО</v>
      </c>
    </row>
    <row r="24" spans="1:5">
      <c r="A24" s="1" t="s">
        <v>41</v>
      </c>
      <c r="B24" s="4" t="s">
        <v>406</v>
      </c>
      <c r="C24" t="str">
        <f t="array" ref="C24">INDEX($B$2:$B$457,SMALL(IF(ISNA(MATCH($B$2:$B$457,$A$2:$A$389,0)),ROW($B$2:$B$457)-1),ROW(A23)))</f>
        <v>Арматон ООО</v>
      </c>
      <c r="D24" t="str">
        <f t="array" ref="D24">INDEX($A$2:$A$389,SMALL(IF(ISNA(MATCH($A$2:$A$389,$B$2:$B$457,0)),ROW($A$2:$A$389)-1),ROW(A23)))</f>
        <v>Бел Прагма ООО</v>
      </c>
      <c r="E24" t="str">
        <f t="array" ref="E24">INDEX($A$2:$A$389,SMALL(IF(ISNUMBER(MATCH($A$2:$A$389,$B$2:$B$457,0)),ROW($A$2:$A$389)-1),ROW(A23)))</f>
        <v>Владион-Строй ЧПТУП</v>
      </c>
    </row>
    <row r="25" spans="1:5">
      <c r="A25" s="1" t="s">
        <v>205</v>
      </c>
      <c r="B25" s="4" t="s">
        <v>407</v>
      </c>
      <c r="C25" t="str">
        <f t="array" ref="C25">INDEX($B$2:$B$457,SMALL(IF(ISNA(MATCH($B$2:$B$457,$A$2:$A$389,0)),ROW($B$2:$B$457)-1),ROW(A24)))</f>
        <v>Артекс строй ЧСУП</v>
      </c>
      <c r="D25" t="str">
        <f t="array" ref="D25">INDEX($A$2:$A$389,SMALL(IF(ISNA(MATCH($A$2:$A$389,$B$2:$B$457,0)),ROW($A$2:$A$389)-1),ROW(A24)))</f>
        <v>Белагротерминал</v>
      </c>
      <c r="E25" t="str">
        <f t="array" ref="E25">INDEX($A$2:$A$389,SMALL(IF(ISNUMBER(MATCH($A$2:$A$389,$B$2:$B$457,0)),ROW($A$2:$A$389)-1),ROW(A24)))</f>
        <v>ГидроПром</v>
      </c>
    </row>
    <row r="26" spans="1:5">
      <c r="A26" s="1" t="s">
        <v>234</v>
      </c>
      <c r="B26" s="4" t="s">
        <v>408</v>
      </c>
      <c r="C26" t="str">
        <f t="array" ref="C26">INDEX($B$2:$B$457,SMALL(IF(ISNA(MATCH($B$2:$B$457,$A$2:$A$389,0)),ROW($B$2:$B$457)-1),ROW(A25)))</f>
        <v xml:space="preserve">БавоСтрой </v>
      </c>
      <c r="D26" t="str">
        <f t="array" ref="D26">INDEX($A$2:$A$389,SMALL(IF(ISNA(MATCH($A$2:$A$389,$B$2:$B$457,0)),ROW($A$2:$A$389)-1),ROW(A25)))</f>
        <v>Беламерекс Инт  ИП</v>
      </c>
      <c r="E26" t="str">
        <f t="array" ref="E26">INDEX($A$2:$A$389,SMALL(IF(ISNUMBER(MATCH($A$2:$A$389,$B$2:$B$457,0)),ROW($A$2:$A$389)-1),ROW(A25)))</f>
        <v>Горизонтальное направленное бурение  ООО</v>
      </c>
    </row>
    <row r="27" spans="1:5">
      <c r="A27" s="1" t="s">
        <v>385</v>
      </c>
      <c r="B27" s="4" t="s">
        <v>409</v>
      </c>
      <c r="C27" t="str">
        <f t="array" ref="C27">INDEX($B$2:$B$457,SMALL(IF(ISNA(MATCH($B$2:$B$457,$A$2:$A$389,0)),ROW($B$2:$B$457)-1),ROW(A26)))</f>
        <v>БайВент ООО</v>
      </c>
      <c r="D27" t="str">
        <f t="array" ref="D27">INDEX($A$2:$A$389,SMALL(IF(ISNA(MATCH($A$2:$A$389,$B$2:$B$457,0)),ROW($A$2:$A$389)-1),ROW(A26)))</f>
        <v>Белбилдингцентр  ООО</v>
      </c>
      <c r="E27" t="str">
        <f t="array" ref="E27">INDEX($A$2:$A$389,SMALL(IF(ISNUMBER(MATCH($A$2:$A$389,$B$2:$B$457,0)),ROW($A$2:$A$389)-1),ROW(A26)))</f>
        <v>Делорм УП</v>
      </c>
    </row>
    <row r="28" spans="1:5">
      <c r="A28" s="1" t="s">
        <v>54</v>
      </c>
      <c r="B28" s="4" t="s">
        <v>410</v>
      </c>
      <c r="C28" t="str">
        <f t="array" ref="C28">INDEX($B$2:$B$457,SMALL(IF(ISNA(MATCH($B$2:$B$457,$A$2:$A$389,0)),ROW($B$2:$B$457)-1),ROW(A27)))</f>
        <v>Байпласт ООО</v>
      </c>
      <c r="D28" t="str">
        <f t="array" ref="D28">INDEX($A$2:$A$389,SMALL(IF(ISNA(MATCH($A$2:$A$389,$B$2:$B$457,0)),ROW($A$2:$A$389)-1),ROW(A27)))</f>
        <v>Белвторполимер</v>
      </c>
      <c r="E28" t="str">
        <f t="array" ref="E28">INDEX($A$2:$A$389,SMALL(IF(ISNUMBER(MATCH($A$2:$A$389,$B$2:$B$457,0)),ROW($A$2:$A$389)-1),ROW(A27)))</f>
        <v>ДСК Минский домостроительный комбинат</v>
      </c>
    </row>
    <row r="29" spans="1:5">
      <c r="A29" s="1" t="s">
        <v>62</v>
      </c>
      <c r="B29" s="4" t="s">
        <v>411</v>
      </c>
      <c r="C29" t="str">
        <f t="array" ref="C29">INDEX($B$2:$B$457,SMALL(IF(ISNA(MATCH($B$2:$B$457,$A$2:$A$389,0)),ROW($B$2:$B$457)-1),ROW(A28)))</f>
        <v>Баролстрой ООО</v>
      </c>
      <c r="D29" t="str">
        <f t="array" ref="D29">INDEX($A$2:$A$389,SMALL(IF(ISNA(MATCH($A$2:$A$389,$B$2:$B$457,0)),ROW($A$2:$A$389)-1),ROW(A28)))</f>
        <v>Белинжстрой ОДО</v>
      </c>
      <c r="E29" t="str">
        <f t="array" ref="E29">INDEX($A$2:$A$389,SMALL(IF(ISNUMBER(MATCH($A$2:$A$389,$B$2:$B$457,0)),ROW($A$2:$A$389)-1),ROW(A28)))</f>
        <v>ДСПМК 93</v>
      </c>
    </row>
    <row r="30" spans="1:5">
      <c r="A30" s="1" t="s">
        <v>325</v>
      </c>
      <c r="B30" s="4" t="s">
        <v>412</v>
      </c>
      <c r="C30" t="str">
        <f t="array" ref="C30">INDEX($B$2:$B$457,SMALL(IF(ISNA(MATCH($B$2:$B$457,$A$2:$A$389,0)),ROW($B$2:$B$457)-1),ROW(A29)))</f>
        <v>Белавтозапчасть ОДО</v>
      </c>
      <c r="D30" t="str">
        <f t="array" ref="D30">INDEX($A$2:$A$389,SMALL(IF(ISNA(MATCH($A$2:$A$389,$B$2:$B$457,0)),ROW($A$2:$A$389)-1),ROW(A29)))</f>
        <v>БелИнсолСтрой ООО</v>
      </c>
      <c r="E30" t="str">
        <f t="array" ref="E30">INDEX($A$2:$A$389,SMALL(IF(ISNUMBER(MATCH($A$2:$A$389,$B$2:$B$457,0)),ROW($A$2:$A$389)-1),ROW(A29)))</f>
        <v>Евроторг ООО</v>
      </c>
    </row>
    <row r="31" spans="1:5">
      <c r="A31" s="1" t="s">
        <v>209</v>
      </c>
      <c r="B31" s="4" t="s">
        <v>413</v>
      </c>
      <c r="C31" t="str">
        <f t="array" ref="C31">INDEX($B$2:$B$457,SMALL(IF(ISNA(MATCH($B$2:$B$457,$A$2:$A$389,0)),ROW($B$2:$B$457)-1),ROW(A30)))</f>
        <v>БелАкваСтиль ООО</v>
      </c>
      <c r="D31" t="str">
        <f t="array" ref="D31">INDEX($A$2:$A$389,SMALL(IF(ISNA(MATCH($A$2:$A$389,$B$2:$B$457,0)),ROW($A$2:$A$389)-1),ROW(A30)))</f>
        <v>Белинстабус ИЧЭУП</v>
      </c>
      <c r="E31" t="str">
        <f t="array" ref="E31">INDEX($A$2:$A$389,SMALL(IF(ISNUMBER(MATCH($A$2:$A$389,$B$2:$B$457,0)),ROW($A$2:$A$389)-1),ROW(A30)))</f>
        <v>Ждановичи ТД</v>
      </c>
    </row>
    <row r="32" spans="1:5">
      <c r="A32" s="1" t="s">
        <v>186</v>
      </c>
      <c r="B32" s="4" t="s">
        <v>385</v>
      </c>
      <c r="C32" t="str">
        <f t="array" ref="C32">INDEX($B$2:$B$457,SMALL(IF(ISNA(MATCH($B$2:$B$457,$A$2:$A$389,0)),ROW($B$2:$B$457)-1),ROW(A31)))</f>
        <v>Белаквилон ОДО</v>
      </c>
      <c r="D32" t="str">
        <f t="array" ref="D32">INDEX($A$2:$A$389,SMALL(IF(ISNA(MATCH($A$2:$A$389,$B$2:$B$457,0)),ROW($A$2:$A$389)-1),ROW(A31)))</f>
        <v>БелИнсталПласт  ООО</v>
      </c>
      <c r="E32" t="str">
        <f t="array" ref="E32">INDEX($A$2:$A$389,SMALL(IF(ISNUMBER(MATCH($A$2:$A$389,$B$2:$B$457,0)),ROW($A$2:$A$389)-1),ROW(A31)))</f>
        <v>Западэлектросетьсервис ЗАО</v>
      </c>
    </row>
    <row r="33" spans="1:5">
      <c r="A33" s="1" t="s">
        <v>359</v>
      </c>
      <c r="B33" s="4" t="s">
        <v>414</v>
      </c>
      <c r="C33" t="str">
        <f t="array" ref="C33">INDEX($B$2:$B$457,SMALL(IF(ISNA(MATCH($B$2:$B$457,$A$2:$A$389,0)),ROW($B$2:$B$457)-1),ROW(A32)))</f>
        <v>Беламерекс Интерконтиненталь</v>
      </c>
      <c r="D33" t="str">
        <f t="array" ref="D33">INDEX($A$2:$A$389,SMALL(IF(ISNA(MATCH($A$2:$A$389,$B$2:$B$457,0)),ROW($A$2:$A$389)-1),ROW(A32)))</f>
        <v>БелИнтерПласт ОДО</v>
      </c>
      <c r="E33" t="str">
        <f t="array" ref="E33">INDEX($A$2:$A$389,SMALL(IF(ISNUMBER(MATCH($A$2:$A$389,$B$2:$B$457,0)),ROW($A$2:$A$389)-1),ROW(A32)))</f>
        <v>Изоляционные Технологии Строй ООО</v>
      </c>
    </row>
    <row r="34" spans="1:5">
      <c r="A34" s="1" t="s">
        <v>114</v>
      </c>
      <c r="B34" s="4" t="s">
        <v>54</v>
      </c>
      <c r="C34" t="str">
        <f t="array" ref="C34">INDEX($B$2:$B$457,SMALL(IF(ISNA(MATCH($B$2:$B$457,$A$2:$A$389,0)),ROW($B$2:$B$457)-1),ROW(A33)))</f>
        <v>БелАСМэкс ОДО</v>
      </c>
      <c r="D34" t="str">
        <f t="array" ref="D34">INDEX($A$2:$A$389,SMALL(IF(ISNA(MATCH($A$2:$A$389,$B$2:$B$457,0)),ROW($A$2:$A$389)-1),ROW(A33)))</f>
        <v>Белкарго СЗАО</v>
      </c>
      <c r="E34" t="str">
        <f t="array" ref="E34">INDEX($A$2:$A$389,SMALL(IF(ISNUMBER(MATCH($A$2:$A$389,$B$2:$B$457,0)),ROW($A$2:$A$389)-1),ROW(A33)))</f>
        <v>ИП Зайцев Д.В.</v>
      </c>
    </row>
    <row r="35" spans="1:5">
      <c r="A35" s="1" t="s">
        <v>99</v>
      </c>
      <c r="B35" s="4" t="s">
        <v>415</v>
      </c>
      <c r="C35" t="str">
        <f t="array" ref="C35">INDEX($B$2:$B$457,SMALL(IF(ISNA(MATCH($B$2:$B$457,$A$2:$A$389,0)),ROW($B$2:$B$457)-1),ROW(A34)))</f>
        <v>Белбурспектр ООО</v>
      </c>
      <c r="D35" t="str">
        <f t="array" ref="D35">INDEX($A$2:$A$389,SMALL(IF(ISNA(MATCH($A$2:$A$389,$B$2:$B$457,0)),ROW($A$2:$A$389)-1),ROW(A34)))</f>
        <v>Белкон</v>
      </c>
      <c r="E35" t="str">
        <f t="array" ref="E35">INDEX($A$2:$A$389,SMALL(IF(ISNUMBER(MATCH($A$2:$A$389,$B$2:$B$457,0)),ROW($A$2:$A$389)-1),ROW(A34)))</f>
        <v>ИП Польский Виктор Николаевич</v>
      </c>
    </row>
    <row r="36" spans="1:5">
      <c r="A36" s="1" t="s">
        <v>119</v>
      </c>
      <c r="B36" s="4" t="s">
        <v>416</v>
      </c>
      <c r="C36" t="str">
        <f t="array" ref="C36">INDEX($B$2:$B$457,SMALL(IF(ISNA(MATCH($B$2:$B$457,$A$2:$A$389,0)),ROW($B$2:$B$457)-1),ROW(A35)))</f>
        <v>Белвнешпродукт УП</v>
      </c>
      <c r="D36" t="str">
        <f t="array" ref="D36">INDEX($A$2:$A$389,SMALL(IF(ISNA(MATCH($A$2:$A$389,$B$2:$B$457,0)),ROW($A$2:$A$389)-1),ROW(A35)))</f>
        <v>Беллепельснаб ООО</v>
      </c>
      <c r="E36" t="str">
        <f t="array" ref="E36">INDEX($A$2:$A$389,SMALL(IF(ISNUMBER(MATCH($A$2:$A$389,$B$2:$B$457,0)),ROW($A$2:$A$389)-1),ROW(A35)))</f>
        <v>ИП Пышник Михаил Алексеевич</v>
      </c>
    </row>
    <row r="37" spans="1:5">
      <c r="A37" s="1" t="s">
        <v>122</v>
      </c>
      <c r="B37" s="4" t="s">
        <v>417</v>
      </c>
      <c r="C37" t="str">
        <f t="array" ref="C37">INDEX($B$2:$B$457,SMALL(IF(ISNA(MATCH($B$2:$B$457,$A$2:$A$389,0)),ROW($B$2:$B$457)-1),ROW(A36)))</f>
        <v>Белгазналадка ООО</v>
      </c>
      <c r="D37" t="str">
        <f t="array" ref="D37">INDEX($A$2:$A$389,SMALL(IF(ISNA(MATCH($A$2:$A$389,$B$2:$B$457,0)),ROW($A$2:$A$389)-1),ROW(A36)))</f>
        <v>Белметроспецстрой, ЗАО</v>
      </c>
      <c r="E37" t="str">
        <f t="array" ref="E37">INDEX($A$2:$A$389,SMALL(IF(ISNUMBER(MATCH($A$2:$A$389,$B$2:$B$457,0)),ROW($A$2:$A$389)-1),ROW(A36)))</f>
        <v>Козлова Ю.Ю. ИП</v>
      </c>
    </row>
    <row r="38" spans="1:5" ht="14.25" customHeight="1">
      <c r="A38" s="1" t="s">
        <v>84</v>
      </c>
      <c r="B38" s="4" t="s">
        <v>418</v>
      </c>
      <c r="C38" t="str">
        <f t="array" ref="C38">INDEX($B$2:$B$457,SMALL(IF(ISNA(MATCH($B$2:$B$457,$A$2:$A$389,0)),ROW($B$2:$B$457)-1),ROW(A37)))</f>
        <v>Белгидрохимресурс ЗАО</v>
      </c>
      <c r="D38" t="str">
        <f t="array" ref="D38">INDEX($A$2:$A$389,SMALL(IF(ISNA(MATCH($A$2:$A$389,$B$2:$B$457,0)),ROW($A$2:$A$389)-1),ROW(A37)))</f>
        <v>Белорусский автомобильный завод ОАО</v>
      </c>
      <c r="E38" t="str">
        <f t="array" ref="E38">INDEX($A$2:$A$389,SMALL(IF(ISNUMBER(MATCH($A$2:$A$389,$B$2:$B$457,0)),ROW($A$2:$A$389)-1),ROW(A37)))</f>
        <v>КСэлектро</v>
      </c>
    </row>
    <row r="39" spans="1:5" ht="15" customHeight="1">
      <c r="A39" s="1" t="s">
        <v>338</v>
      </c>
      <c r="B39" s="4" t="s">
        <v>419</v>
      </c>
      <c r="C39" t="str">
        <f t="array" ref="C39">INDEX($B$2:$B$457,SMALL(IF(ISNA(MATCH($B$2:$B$457,$A$2:$A$389,0)),ROW($B$2:$B$457)-1),ROW(A38)))</f>
        <v xml:space="preserve">Белдетальстрой ООО </v>
      </c>
      <c r="D39" t="str">
        <f t="array" ref="D39">INDEX($A$2:$A$389,SMALL(IF(ISNA(MATCH($A$2:$A$389,$B$2:$B$457,0)),ROW($A$2:$A$389)-1),ROW(A38)))</f>
        <v>БелПромАрм ООО</v>
      </c>
      <c r="E39" t="str">
        <f t="array" ref="E39">INDEX($A$2:$A$389,SMALL(IF(ISNUMBER(MATCH($A$2:$A$389,$B$2:$B$457,0)),ROW($A$2:$A$389)-1),ROW(A38)))</f>
        <v>Кулики-строй ООО</v>
      </c>
    </row>
    <row r="40" spans="1:5">
      <c r="A40" s="1" t="s">
        <v>65</v>
      </c>
      <c r="B40" s="4" t="s">
        <v>359</v>
      </c>
      <c r="C40" t="str">
        <f t="array" ref="C40">INDEX($B$2:$B$457,SMALL(IF(ISNA(MATCH($B$2:$B$457,$A$2:$A$389,0)),ROW($B$2:$B$457)-1),ROW(A39)))</f>
        <v>Белевец МК ООО</v>
      </c>
      <c r="D40" t="str">
        <f t="array" ref="D40">INDEX($A$2:$A$389,SMALL(IF(ISNA(MATCH($A$2:$A$389,$B$2:$B$457,0)),ROW($A$2:$A$389)-1),ROW(A39)))</f>
        <v>Белсантехпласт</v>
      </c>
      <c r="E40" t="str">
        <f t="array" ref="E40">INDEX($A$2:$A$389,SMALL(IF(ISNUMBER(MATCH($A$2:$A$389,$B$2:$B$457,0)),ROW($A$2:$A$389)-1),ROW(A39)))</f>
        <v>ЛизМашСтрой ЧСУП</v>
      </c>
    </row>
    <row r="41" spans="1:5">
      <c r="A41" s="1" t="s">
        <v>379</v>
      </c>
      <c r="B41" s="4" t="s">
        <v>420</v>
      </c>
      <c r="C41" t="str">
        <f t="array" ref="C41">INDEX($B$2:$B$457,SMALL(IF(ISNA(MATCH($B$2:$B$457,$A$2:$A$389,0)),ROW($B$2:$B$457)-1),ROW(A40)))</f>
        <v>БелЗавур ООО</v>
      </c>
      <c r="D41" t="str">
        <f t="array" ref="D41">INDEX($A$2:$A$389,SMALL(IF(ISNA(MATCH($A$2:$A$389,$B$2:$B$457,0)),ROW($A$2:$A$389)-1),ROW(A40)))</f>
        <v>Белстройинструмент ООО</v>
      </c>
      <c r="E41" t="str">
        <f t="array" ref="E41">INDEX($A$2:$A$389,SMALL(IF(ISNUMBER(MATCH($A$2:$A$389,$B$2:$B$457,0)),ROW($A$2:$A$389)-1),ROW(A40)))</f>
        <v>Логистический центр Прилесье</v>
      </c>
    </row>
    <row r="42" spans="1:5">
      <c r="A42" s="1" t="s">
        <v>200</v>
      </c>
      <c r="B42" s="4" t="s">
        <v>114</v>
      </c>
      <c r="C42" t="str">
        <f t="array" ref="C42">INDEX($B$2:$B$457,SMALL(IF(ISNA(MATCH($B$2:$B$457,$A$2:$A$389,0)),ROW($B$2:$B$457)-1),ROW(A41)))</f>
        <v>Белита ООО СП</v>
      </c>
      <c r="D42" t="str">
        <f t="array" ref="D42">INDEX($A$2:$A$389,SMALL(IF(ISNA(MATCH($A$2:$A$389,$B$2:$B$457,0)),ROW($A$2:$A$389)-1),ROW(A41)))</f>
        <v>БЕЛСЮВИЭЛ</v>
      </c>
      <c r="E42" t="str">
        <f t="array" ref="E42">INDEX($A$2:$A$389,SMALL(IF(ISNUMBER(MATCH($A$2:$A$389,$B$2:$B$457,0)),ROW($A$2:$A$389)-1),ROW(A41)))</f>
        <v>Лотос ООО</v>
      </c>
    </row>
    <row r="43" spans="1:5">
      <c r="A43" s="1" t="s">
        <v>243</v>
      </c>
      <c r="B43" s="4" t="s">
        <v>421</v>
      </c>
      <c r="C43" t="str">
        <f t="array" ref="C43">INDEX($B$2:$B$457,SMALL(IF(ISNA(MATCH($B$2:$B$457,$A$2:$A$389,0)),ROW($B$2:$B$457)-1),ROW(A42)))</f>
        <v>БелКонсалт-А ООО</v>
      </c>
      <c r="D43" t="str">
        <f t="array" ref="D43">INDEX($A$2:$A$389,SMALL(IF(ISNA(MATCH($A$2:$A$389,$B$2:$B$457,0)),ROW($A$2:$A$389)-1),ROW(A42)))</f>
        <v>Белтехагропласт ООО</v>
      </c>
      <c r="E43" t="str">
        <f t="array" ref="E43">INDEX($A$2:$A$389,SMALL(IF(ISNUMBER(MATCH($A$2:$A$389,$B$2:$B$457,0)),ROW($A$2:$A$389)-1),ROW(A42)))</f>
        <v>ЛэйконОпт ЧТУП</v>
      </c>
    </row>
    <row r="44" spans="1:5">
      <c r="A44" s="1" t="s">
        <v>367</v>
      </c>
      <c r="B44" s="4" t="s">
        <v>422</v>
      </c>
      <c r="C44" t="str">
        <f t="array" ref="C44">INDEX($B$2:$B$457,SMALL(IF(ISNA(MATCH($B$2:$B$457,$A$2:$A$389,0)),ROW($B$2:$B$457)-1),ROW(A43)))</f>
        <v>Белмегатерм ООО</v>
      </c>
      <c r="D44" t="str">
        <f t="array" ref="D44">INDEX($A$2:$A$389,SMALL(IF(ISNA(MATCH($A$2:$A$389,$B$2:$B$457,0)),ROW($A$2:$A$389)-1),ROW(A43)))</f>
        <v>Белфидагро ИООО</v>
      </c>
      <c r="E44" t="str">
        <f t="array" ref="E44">INDEX($A$2:$A$389,SMALL(IF(ISNUMBER(MATCH($A$2:$A$389,$B$2:$B$457,0)),ROW($A$2:$A$389)-1),ROW(A43)))</f>
        <v>Мегатрон М</v>
      </c>
    </row>
    <row r="45" spans="1:5">
      <c r="A45" s="1" t="s">
        <v>322</v>
      </c>
      <c r="B45" s="4" t="s">
        <v>423</v>
      </c>
      <c r="C45" t="str">
        <f t="array" ref="C45">INDEX($B$2:$B$457,SMALL(IF(ISNA(MATCH($B$2:$B$457,$A$2:$A$389,0)),ROW($B$2:$B$457)-1),ROW(A44)))</f>
        <v>Белмонтгаз ООО</v>
      </c>
      <c r="D45" t="str">
        <f t="array" ref="D45">INDEX($A$2:$A$389,SMALL(IF(ISNA(MATCH($A$2:$A$389,$B$2:$B$457,0)),ROW($A$2:$A$389)-1),ROW(A44)))</f>
        <v>Белэнергостроймонтажпроект ООО</v>
      </c>
      <c r="E45" t="str">
        <f t="array" ref="E45">INDEX($A$2:$A$389,SMALL(IF(ISNUMBER(MATCH($A$2:$A$389,$B$2:$B$457,0)),ROW($A$2:$A$389)-1),ROW(A44)))</f>
        <v>Мивитспецстрой ООО</v>
      </c>
    </row>
    <row r="46" spans="1:5">
      <c r="A46" s="1" t="s">
        <v>2</v>
      </c>
      <c r="B46" s="4" t="s">
        <v>424</v>
      </c>
      <c r="C46" t="str">
        <f t="array" ref="C46">INDEX($B$2:$B$457,SMALL(IF(ISNA(MATCH($B$2:$B$457,$A$2:$A$389,0)),ROW($B$2:$B$457)-1),ROW(A45)))</f>
        <v>Белмонэф Садоводческое товарищество</v>
      </c>
      <c r="D46" t="str">
        <f t="array" ref="D46">INDEX($A$2:$A$389,SMALL(IF(ISNA(MATCH($A$2:$A$389,$B$2:$B$457,0)),ROW($A$2:$A$389)-1),ROW(A45)))</f>
        <v>Березовая гора</v>
      </c>
      <c r="E46" t="str">
        <f t="array" ref="E46">INDEX($A$2:$A$389,SMALL(IF(ISNUMBER(MATCH($A$2:$A$389,$B$2:$B$457,0)),ROW($A$2:$A$389)-1),ROW(A45)))</f>
        <v>Минский Электротехнический завод им. В.И. Козлова</v>
      </c>
    </row>
    <row r="47" spans="1:5">
      <c r="A47" s="1" t="s">
        <v>210</v>
      </c>
      <c r="B47" s="4" t="s">
        <v>119</v>
      </c>
      <c r="C47" t="str">
        <f t="array" ref="C47">INDEX($B$2:$B$457,SMALL(IF(ISNA(MATCH($B$2:$B$457,$A$2:$A$389,0)),ROW($B$2:$B$457)-1),ROW(A46)))</f>
        <v>Белмяспроминвест УП</v>
      </c>
      <c r="D47" t="str">
        <f t="array" ref="D47">INDEX($A$2:$A$389,SMALL(IF(ISNA(MATCH($A$2:$A$389,$B$2:$B$457,0)),ROW($A$2:$A$389)-1),ROW(A46)))</f>
        <v>Бестраншейные технологии ООО</v>
      </c>
      <c r="E47" t="str">
        <f t="array" ref="E47">INDEX($A$2:$A$389,SMALL(IF(ISNUMBER(MATCH($A$2:$A$389,$B$2:$B$457,0)),ROW($A$2:$A$389)-1),ROW(A46)))</f>
        <v>Минскпромстрой</v>
      </c>
    </row>
    <row r="48" spans="1:5">
      <c r="A48" s="1" t="s">
        <v>156</v>
      </c>
      <c r="B48" s="4" t="s">
        <v>425</v>
      </c>
      <c r="C48" t="str">
        <f t="array" ref="C48">INDEX($B$2:$B$457,SMALL(IF(ISNA(MATCH($B$2:$B$457,$A$2:$A$389,0)),ROW($B$2:$B$457)-1),ROW(A47)))</f>
        <v>Белнасоспром ЗАО</v>
      </c>
      <c r="D48" t="str">
        <f t="array" ref="D48">INDEX($A$2:$A$389,SMALL(IF(ISNA(MATCH($A$2:$A$389,$B$2:$B$457,0)),ROW($A$2:$A$389)-1),ROW(A47)))</f>
        <v>БИГБОРД ИП</v>
      </c>
      <c r="E48" t="str">
        <f t="array" ref="E48">INDEX($A$2:$A$389,SMALL(IF(ISNUMBER(MATCH($A$2:$A$389,$B$2:$B$457,0)),ROW($A$2:$A$389)-1),ROW(A47)))</f>
        <v>Мотовело  ОАО "МВЗ Инпарк"</v>
      </c>
    </row>
    <row r="49" spans="1:5">
      <c r="A49" s="1" t="s">
        <v>163</v>
      </c>
      <c r="B49" s="4" t="s">
        <v>426</v>
      </c>
      <c r="C49" t="str">
        <f t="array" ref="C49">INDEX($B$2:$B$457,SMALL(IF(ISNA(MATCH($B$2:$B$457,$A$2:$A$389,0)),ROW($B$2:$B$457)-1),ROW(A48)))</f>
        <v>БелПартАльянс ООО</v>
      </c>
      <c r="D49" t="str">
        <f t="array" ref="D49">INDEX($A$2:$A$389,SMALL(IF(ISNA(MATCH($A$2:$A$389,$B$2:$B$457,0)),ROW($A$2:$A$389)-1),ROW(A48)))</f>
        <v>Бинормстрой</v>
      </c>
      <c r="E49" t="str">
        <f t="array" ref="E49">INDEX($A$2:$A$389,SMALL(IF(ISNUMBER(MATCH($A$2:$A$389,$B$2:$B$457,0)),ROW($A$2:$A$389)-1),ROW(A48)))</f>
        <v>Нипекс ЗАО</v>
      </c>
    </row>
    <row r="50" spans="1:5">
      <c r="A50" s="1" t="s">
        <v>291</v>
      </c>
      <c r="B50" s="4" t="s">
        <v>427</v>
      </c>
      <c r="C50" t="str">
        <f t="array" ref="C50">INDEX($B$2:$B$457,SMALL(IF(ISNA(MATCH($B$2:$B$457,$A$2:$A$389,0)),ROW($B$2:$B$457)-1),ROW(A49)))</f>
        <v>БелПрагма ООО</v>
      </c>
      <c r="D50" t="str">
        <f t="array" ref="D50">INDEX($A$2:$A$389,SMALL(IF(ISNA(MATCH($A$2:$A$389,$B$2:$B$457,0)),ROW($A$2:$A$389)-1),ROW(A49)))</f>
        <v>БиП ГРУПП</v>
      </c>
      <c r="E50" t="str">
        <f t="array" ref="E50">INDEX($A$2:$A$389,SMALL(IF(ISNUMBER(MATCH($A$2:$A$389,$B$2:$B$457,0)),ROW($A$2:$A$389)-1),ROW(A49)))</f>
        <v>Отдых-2010</v>
      </c>
    </row>
    <row r="51" spans="1:5">
      <c r="A51" s="1" t="s">
        <v>223</v>
      </c>
      <c r="B51" s="4" t="s">
        <v>428</v>
      </c>
      <c r="C51" t="str">
        <f t="array" ref="C51">INDEX($B$2:$B$457,SMALL(IF(ISNA(MATCH($B$2:$B$457,$A$2:$A$389,0)),ROW($B$2:$B$457)-1),ROW(A50)))</f>
        <v>Белпромразвитие</v>
      </c>
      <c r="D51" t="str">
        <f t="array" ref="D51">INDEX($A$2:$A$389,SMALL(IF(ISNA(MATCH($A$2:$A$389,$B$2:$B$457,0)),ROW($A$2:$A$389)-1),ROW(A50)))</f>
        <v>Бобовский ОАО</v>
      </c>
      <c r="E51" t="str">
        <f t="array" ref="E51">INDEX($A$2:$A$389,SMALL(IF(ISNUMBER(MATCH($A$2:$A$389,$B$2:$B$457,0)),ROW($A$2:$A$389)-1),ROW(A50)))</f>
        <v>Паритетгидстрой ООО</v>
      </c>
    </row>
    <row r="52" spans="1:5">
      <c r="A52" s="1" t="s">
        <v>128</v>
      </c>
      <c r="B52" s="4" t="s">
        <v>429</v>
      </c>
      <c r="C52" t="str">
        <f t="array" ref="C52">INDEX($B$2:$B$457,SMALL(IF(ISNA(MATCH($B$2:$B$457,$A$2:$A$389,0)),ROW($B$2:$B$457)-1),ROW(A51)))</f>
        <v>Белпрофселер  ЧТУП</v>
      </c>
      <c r="D52" t="str">
        <f t="array" ref="D52">INDEX($A$2:$A$389,SMALL(IF(ISNA(MATCH($A$2:$A$389,$B$2:$B$457,0)),ROW($A$2:$A$389)-1),ROW(A51)))</f>
        <v>Бригадир ООО</v>
      </c>
      <c r="E52" t="str">
        <f t="array" ref="E52">INDEX($A$2:$A$389,SMALL(IF(ISNUMBER(MATCH($A$2:$A$389,$B$2:$B$457,0)),ROW($A$2:$A$389)-1),ROW(A51)))</f>
        <v>ПМК 169 Лида</v>
      </c>
    </row>
    <row r="53" spans="1:5">
      <c r="A53" s="1" t="s">
        <v>241</v>
      </c>
      <c r="B53" s="4" t="s">
        <v>2</v>
      </c>
      <c r="C53" t="str">
        <f t="array" ref="C53">INDEX($B$2:$B$457,SMALL(IF(ISNA(MATCH($B$2:$B$457,$A$2:$A$389,0)),ROW($B$2:$B$457)-1),ROW(A52)))</f>
        <v>Белсантехмонтаж-2 филиал "Третье монтажное управление"</v>
      </c>
      <c r="D53" t="str">
        <f t="array" ref="D53">INDEX($A$2:$A$389,SMALL(IF(ISNA(MATCH($A$2:$A$389,$B$2:$B$457,0)),ROW($A$2:$A$389)-1),ROW(A52)))</f>
        <v>Буровые технологии  ООО</v>
      </c>
      <c r="E53" t="str">
        <f t="array" ref="E53">INDEX($A$2:$A$389,SMALL(IF(ISNUMBER(MATCH($A$2:$A$389,$B$2:$B$457,0)),ROW($A$2:$A$389)-1),ROW(A52)))</f>
        <v>ПМК 42 Заславль</v>
      </c>
    </row>
    <row r="54" spans="1:5">
      <c r="A54" s="1" t="s">
        <v>328</v>
      </c>
      <c r="B54" s="4" t="s">
        <v>430</v>
      </c>
      <c r="C54" t="str">
        <f t="array" ref="C54">INDEX($B$2:$B$457,SMALL(IF(ISNA(MATCH($B$2:$B$457,$A$2:$A$389,0)),ROW($B$2:$B$457)-1),ROW(A53)))</f>
        <v>Белсантехпласт ООО</v>
      </c>
      <c r="D54" t="str">
        <f t="array" ref="D54">INDEX($A$2:$A$389,SMALL(IF(ISNA(MATCH($A$2:$A$389,$B$2:$B$457,0)),ROW($A$2:$A$389)-1),ROW(A53)))</f>
        <v>ВалАнд-Ал</v>
      </c>
      <c r="E54" t="str">
        <f t="array" ref="E54">INDEX($A$2:$A$389,SMALL(IF(ISNUMBER(MATCH($A$2:$A$389,$B$2:$B$457,0)),ROW($A$2:$A$389)-1),ROW(A53)))</f>
        <v>ПМС Несвижское</v>
      </c>
    </row>
    <row r="55" spans="1:5">
      <c r="A55" s="1" t="s">
        <v>354</v>
      </c>
      <c r="B55" s="4" t="s">
        <v>431</v>
      </c>
      <c r="C55" t="str">
        <f t="array" ref="C55">INDEX($B$2:$B$457,SMALL(IF(ISNA(MATCH($B$2:$B$457,$A$2:$A$389,0)),ROW($B$2:$B$457)-1),ROW(A54)))</f>
        <v>Белсельэлектросетьстрой УПТК ОАО</v>
      </c>
      <c r="D55" t="str">
        <f t="array" ref="D55">INDEX($A$2:$A$389,SMALL(IF(ISNA(MATCH($A$2:$A$389,$B$2:$B$457,0)),ROW($A$2:$A$389)-1),ROW(A54)))</f>
        <v>Ватра ПЧУП</v>
      </c>
      <c r="E55" t="str">
        <f t="array" ref="E55">INDEX($A$2:$A$389,SMALL(IF(ISNUMBER(MATCH($A$2:$A$389,$B$2:$B$457,0)),ROW($A$2:$A$389)-1),ROW(A54)))</f>
        <v>Призма ОДО</v>
      </c>
    </row>
    <row r="56" spans="1:5">
      <c r="A56" s="1" t="s">
        <v>222</v>
      </c>
      <c r="B56" s="4" t="s">
        <v>432</v>
      </c>
      <c r="C56" t="str">
        <f t="array" ref="C56">INDEX($B$2:$B$457,SMALL(IF(ISNA(MATCH($B$2:$B$457,$A$2:$A$389,0)),ROW($B$2:$B$457)-1),ROW(A55)))</f>
        <v>БЕЛСЮВИЭЛ ООО</v>
      </c>
      <c r="D56" t="str">
        <f t="array" ref="D56">INDEX($A$2:$A$389,SMALL(IF(ISNA(MATCH($A$2:$A$389,$B$2:$B$457,0)),ROW($A$2:$A$389)-1),ROW(A55)))</f>
        <v>Вертикаль 21 век</v>
      </c>
      <c r="E56" t="str">
        <f t="array" ref="E56">INDEX($A$2:$A$389,SMALL(IF(ISNUMBER(MATCH($A$2:$A$389,$B$2:$B$457,0)),ROW($A$2:$A$389)-1),ROW(A55)))</f>
        <v>Промтехэлектро УЧПТП</v>
      </c>
    </row>
    <row r="57" spans="1:5">
      <c r="A57" s="1" t="s">
        <v>370</v>
      </c>
      <c r="B57" s="4" t="s">
        <v>433</v>
      </c>
      <c r="C57" t="str">
        <f t="array" ref="C57">INDEX($B$2:$B$457,SMALL(IF(ISNA(MATCH($B$2:$B$457,$A$2:$A$389,0)),ROW($B$2:$B$457)-1),ROW(A56)))</f>
        <v>Белтопметалл ООО</v>
      </c>
      <c r="D57" t="str">
        <f t="array" ref="D57">INDEX($A$2:$A$389,SMALL(IF(ISNA(MATCH($A$2:$A$389,$B$2:$B$457,0)),ROW($A$2:$A$389)-1),ROW(A56)))</f>
        <v>Ветастрой</v>
      </c>
      <c r="E57" t="str">
        <f t="array" ref="E57">INDEX($A$2:$A$389,SMALL(IF(ISNUMBER(MATCH($A$2:$A$389,$B$2:$B$457,0)),ROW($A$2:$A$389)-1),ROW(A56)))</f>
        <v>ПтицеПромСервис</v>
      </c>
    </row>
    <row r="58" spans="1:5">
      <c r="A58" s="1" t="s">
        <v>324</v>
      </c>
      <c r="B58" s="4" t="s">
        <v>434</v>
      </c>
      <c r="C58" t="str">
        <f t="array" ref="C58">INDEX($B$2:$B$457,SMALL(IF(ISNA(MATCH($B$2:$B$457,$A$2:$A$389,0)),ROW($B$2:$B$457)-1),ROW(A57)))</f>
        <v>Белхозторг ОАО</v>
      </c>
      <c r="D58" t="str">
        <f t="array" ref="D58">INDEX($A$2:$A$389,SMALL(IF(ISNA(MATCH($A$2:$A$389,$B$2:$B$457,0)),ROW($A$2:$A$389)-1),ROW(A57)))</f>
        <v>Вилчатер ОДО</v>
      </c>
      <c r="E58" t="str">
        <f t="array" ref="E58">INDEX($A$2:$A$389,SMALL(IF(ISNUMBER(MATCH($A$2:$A$389,$B$2:$B$457,0)),ROW($A$2:$A$389)-1),ROW(A57)))</f>
        <v>Пуховичиторг ООО ТП</v>
      </c>
    </row>
    <row r="59" spans="1:5">
      <c r="A59" s="1" t="s">
        <v>121</v>
      </c>
      <c r="B59" s="4" t="s">
        <v>435</v>
      </c>
      <c r="C59" t="str">
        <f t="array" ref="C59">INDEX($B$2:$B$457,SMALL(IF(ISNA(MATCH($B$2:$B$457,$A$2:$A$389,0)),ROW($B$2:$B$457)-1),ROW(A58)))</f>
        <v>Белэнергосвязь ОАО</v>
      </c>
      <c r="D59" t="str">
        <f t="array" ref="D59">INDEX($A$2:$A$389,SMALL(IF(ISNA(MATCH($A$2:$A$389,$B$2:$B$457,0)),ROW($A$2:$A$389)-1),ROW(A58)))</f>
        <v>ВИП-Снаб ООО</v>
      </c>
      <c r="E59" t="str">
        <f t="array" ref="E59">INDEX($A$2:$A$389,SMALL(IF(ISNUMBER(MATCH($A$2:$A$389,$B$2:$B$457,0)),ROW($A$2:$A$389)-1),ROW(A58)))</f>
        <v>Рассвет Поставский ДКУАСП</v>
      </c>
    </row>
    <row r="60" spans="1:5">
      <c r="A60" s="1" t="s">
        <v>289</v>
      </c>
      <c r="B60" s="4" t="s">
        <v>163</v>
      </c>
      <c r="C60" t="str">
        <f t="array" ref="C60">INDEX($B$2:$B$457,SMALL(IF(ISNA(MATCH($B$2:$B$457,$A$2:$A$389,0)),ROW($B$2:$B$457)-1),ROW(A59)))</f>
        <v>Бизнес - МВ ООО</v>
      </c>
      <c r="D60" t="str">
        <f t="array" ref="D60">INDEX($A$2:$A$389,SMALL(IF(ISNA(MATCH($A$2:$A$389,$B$2:$B$457,0)),ROW($A$2:$A$389)-1),ROW(A59)))</f>
        <v>Витебск-час ПИК ООО</v>
      </c>
      <c r="E60" t="str">
        <f t="array" ref="E60">INDEX($A$2:$A$389,SMALL(IF(ISNUMBER(MATCH($A$2:$A$389,$B$2:$B$457,0)),ROW($A$2:$A$389)-1),ROW(A59)))</f>
        <v>Ромис ОДО</v>
      </c>
    </row>
    <row r="61" spans="1:5">
      <c r="A61" s="1" t="s">
        <v>262</v>
      </c>
      <c r="B61" s="4" t="s">
        <v>436</v>
      </c>
      <c r="C61" t="str">
        <f t="array" ref="C61">INDEX($B$2:$B$457,SMALL(IF(ISNA(MATCH($B$2:$B$457,$A$2:$A$389,0)),ROW($B$2:$B$457)-1),ROW(A60)))</f>
        <v>Бизнеспатронатплюс ООО</v>
      </c>
      <c r="D61" t="str">
        <f t="array" ref="D61">INDEX($A$2:$A$389,SMALL(IF(ISNA(MATCH($A$2:$A$389,$B$2:$B$457,0)),ROW($A$2:$A$389)-1),ROW(A60)))</f>
        <v>ВМГ Индустри ИООО</v>
      </c>
      <c r="E61" t="str">
        <f t="array" ref="E61">INDEX($A$2:$A$389,SMALL(IF(ISNUMBER(MATCH($A$2:$A$389,$B$2:$B$457,0)),ROW($A$2:$A$389)-1),ROW(A60)))</f>
        <v>Сантехкомплект, Молодечно</v>
      </c>
    </row>
    <row r="62" spans="1:5">
      <c r="A62" s="1" t="s">
        <v>285</v>
      </c>
      <c r="B62" s="4" t="s">
        <v>291</v>
      </c>
      <c r="C62" t="str">
        <f t="array" ref="C62">INDEX($B$2:$B$457,SMALL(IF(ISNA(MATCH($B$2:$B$457,$A$2:$A$389,0)),ROW($B$2:$B$457)-1),ROW(A61)))</f>
        <v>БиолитСтройГрупп ООО</v>
      </c>
      <c r="D62" t="str">
        <f t="array" ref="D62">INDEX($A$2:$A$389,SMALL(IF(ISNA(MATCH($A$2:$A$389,$B$2:$B$457,0)),ROW($A$2:$A$389)-1),ROW(A61)))</f>
        <v>Водоканал, Барановичи</v>
      </c>
      <c r="E62" t="str">
        <f t="array" ref="E62">INDEX($A$2:$A$389,SMALL(IF(ISNUMBER(MATCH($A$2:$A$389,$B$2:$B$457,0)),ROW($A$2:$A$389)-1),ROW(A61)))</f>
        <v>Севзапмонтажавтоматика ЗАО</v>
      </c>
    </row>
    <row r="63" spans="1:5">
      <c r="A63" s="1" t="s">
        <v>275</v>
      </c>
      <c r="B63" s="4" t="s">
        <v>437</v>
      </c>
      <c r="C63" t="str">
        <f t="array" ref="C63">INDEX($B$2:$B$457,SMALL(IF(ISNA(MATCH($B$2:$B$457,$A$2:$A$389,0)),ROW($B$2:$B$457)-1),ROW(A62)))</f>
        <v>БЛТ-Логистик ИП</v>
      </c>
      <c r="D63" t="str">
        <f t="array" ref="D63">INDEX($A$2:$A$389,SMALL(IF(ISNA(MATCH($A$2:$A$389,$B$2:$B$457,0)),ROW($A$2:$A$389)-1),ROW(A62)))</f>
        <v>Восточный Контракт ЧТУП</v>
      </c>
      <c r="E63" t="str">
        <f t="array" ref="E63">INDEX($A$2:$A$389,SMALL(IF(ISNUMBER(MATCH($A$2:$A$389,$B$2:$B$457,0)),ROW($A$2:$A$389)-1),ROW(A62)))</f>
        <v>Сельэнерго ЗАО</v>
      </c>
    </row>
    <row r="64" spans="1:5">
      <c r="A64" s="1" t="s">
        <v>374</v>
      </c>
      <c r="B64" s="4" t="s">
        <v>223</v>
      </c>
      <c r="C64" t="str">
        <f t="array" ref="C64">INDEX($B$2:$B$457,SMALL(IF(ISNA(MATCH($B$2:$B$457,$A$2:$A$389,0)),ROW($B$2:$B$457)-1),ROW(A63)))</f>
        <v>Бобруйский завод ДВП</v>
      </c>
      <c r="D64" t="str">
        <f t="array" ref="D64">INDEX($A$2:$A$389,SMALL(IF(ISNA(MATCH($A$2:$A$389,$B$2:$B$457,0)),ROW($A$2:$A$389)-1),ROW(A63)))</f>
        <v>ВудПаллетМастер</v>
      </c>
      <c r="E64" t="str">
        <f t="array" ref="E64">INDEX($A$2:$A$389,SMALL(IF(ISNUMBER(MATCH($A$2:$A$389,$B$2:$B$457,0)),ROW($A$2:$A$389)-1),ROW(A63)))</f>
        <v>Словечно-Бел ЧП</v>
      </c>
    </row>
    <row r="65" spans="1:5" ht="20">
      <c r="A65" s="1" t="s">
        <v>176</v>
      </c>
      <c r="B65" s="4" t="s">
        <v>438</v>
      </c>
      <c r="C65" t="str">
        <f t="array" ref="C65">INDEX($B$2:$B$457,SMALL(IF(ISNA(MATCH($B$2:$B$457,$A$2:$A$389,0)),ROW($B$2:$B$457)-1),ROW(A64)))</f>
        <v>Бобруйский завод ДВП</v>
      </c>
      <c r="D65" t="str">
        <f t="array" ref="D65">INDEX($A$2:$A$389,SMALL(IF(ISNA(MATCH($A$2:$A$389,$B$2:$B$457,0)),ROW($A$2:$A$389)-1),ROW(A64)))</f>
        <v>Гарда ОДО</v>
      </c>
      <c r="E65" t="str">
        <f t="array" ref="E65">INDEX($A$2:$A$389,SMALL(IF(ISNUMBER(MATCH($A$2:$A$389,$B$2:$B$457,0)),ROW($A$2:$A$389)-1),ROW(A64)))</f>
        <v>Служба энергетика УП</v>
      </c>
    </row>
    <row r="66" spans="1:5">
      <c r="A66" s="1" t="s">
        <v>27</v>
      </c>
      <c r="B66" s="4" t="s">
        <v>439</v>
      </c>
      <c r="C66" t="str">
        <f t="array" ref="C66">INDEX($B$2:$B$457,SMALL(IF(ISNA(MATCH($B$2:$B$457,$A$2:$A$389,0)),ROW($B$2:$B$457)-1),ROW(A65)))</f>
        <v>Борисовский ДОК ОАО</v>
      </c>
      <c r="D66" t="str">
        <f t="array" ref="D66">INDEX($A$2:$A$389,SMALL(IF(ISNA(MATCH($A$2:$A$389,$B$2:$B$457,0)),ROW($A$2:$A$389)-1),ROW(A65)))</f>
        <v>Гастар ООО</v>
      </c>
      <c r="E66" t="str">
        <f t="array" ref="E66">INDEX($A$2:$A$389,SMALL(IF(ISNUMBER(MATCH($A$2:$A$389,$B$2:$B$457,0)),ROW($A$2:$A$389)-1),ROW(A65)))</f>
        <v>Солюкс ОДО</v>
      </c>
    </row>
    <row r="67" spans="1:5">
      <c r="A67" s="1" t="s">
        <v>83</v>
      </c>
      <c r="B67" s="4" t="s">
        <v>440</v>
      </c>
      <c r="C67" t="str">
        <f t="array" ref="C67">INDEX($B$2:$B$457,SMALL(IF(ISNA(MATCH($B$2:$B$457,$A$2:$A$389,0)),ROW($B$2:$B$457)-1),ROW(A66)))</f>
        <v>Боровка КУПП</v>
      </c>
      <c r="D67" t="str">
        <f t="array" ref="D67">INDEX($A$2:$A$389,SMALL(IF(ISNA(MATCH($A$2:$A$389,$B$2:$B$457,0)),ROW($A$2:$A$389)-1),ROW(A66)))</f>
        <v>Гидрострой-М ЧСУП</v>
      </c>
      <c r="E67" t="str">
        <f t="array" ref="E67">INDEX($A$2:$A$389,SMALL(IF(ISNUMBER(MATCH($A$2:$A$389,$B$2:$B$457,0)),ROW($A$2:$A$389)-1),ROW(A66)))</f>
        <v>Спецбурстрой</v>
      </c>
    </row>
    <row r="68" spans="1:5">
      <c r="A68" s="1" t="s">
        <v>343</v>
      </c>
      <c r="B68" s="4" t="s">
        <v>241</v>
      </c>
      <c r="C68" t="str">
        <f t="array" ref="C68">INDEX($B$2:$B$457,SMALL(IF(ISNA(MATCH($B$2:$B$457,$A$2:$A$389,0)),ROW($B$2:$B$457)-1),ROW(A67)))</f>
        <v>БрестКомплект ООО</v>
      </c>
      <c r="D68" t="str">
        <f t="array" ref="D68">INDEX($A$2:$A$389,SMALL(IF(ISNA(MATCH($A$2:$A$389,$B$2:$B$457,0)),ROW($A$2:$A$389)-1),ROW(A67)))</f>
        <v>Гидротехмонтаж ЧСТУП</v>
      </c>
      <c r="E68" t="str">
        <f t="array" ref="E68">INDEX($A$2:$A$389,SMALL(IF(ISNUMBER(MATCH($A$2:$A$389,$B$2:$B$457,0)),ROW($A$2:$A$389)-1),ROW(A67)))</f>
        <v>Спецтелекомстрой</v>
      </c>
    </row>
    <row r="69" spans="1:5">
      <c r="A69" s="1" t="s">
        <v>201</v>
      </c>
      <c r="B69" s="4" t="s">
        <v>441</v>
      </c>
      <c r="C69" t="str">
        <f t="array" ref="C69">INDEX($B$2:$B$457,SMALL(IF(ISNA(MATCH($B$2:$B$457,$A$2:$A$389,0)),ROW($B$2:$B$457)-1),ROW(A68)))</f>
        <v>Буда-Залесье-Газ ПК</v>
      </c>
      <c r="D69" t="str">
        <f t="array" ref="D69">INDEX($A$2:$A$389,SMALL(IF(ISNA(MATCH($A$2:$A$389,$B$2:$B$457,0)),ROW($A$2:$A$389)-1),ROW(A68)))</f>
        <v>ГМАХ-АГРО</v>
      </c>
      <c r="E69" t="str">
        <f t="array" ref="E69">INDEX($A$2:$A$389,SMALL(IF(ISNUMBER(MATCH($A$2:$A$389,$B$2:$B$457,0)),ROW($A$2:$A$389)-1),ROW(A68)))</f>
        <v>СПМК 104 УП ООО Электрикстрой</v>
      </c>
    </row>
    <row r="70" spans="1:5">
      <c r="A70" s="1" t="s">
        <v>357</v>
      </c>
      <c r="B70" s="4" t="s">
        <v>442</v>
      </c>
      <c r="C70" t="str">
        <f t="array" ref="C70">INDEX($B$2:$B$457,SMALL(IF(ISNA(MATCH($B$2:$B$457,$A$2:$A$389,0)),ROW($B$2:$B$457)-1),ROW(A69)))</f>
        <v>Бумажная фабрика, г.Борисов</v>
      </c>
      <c r="D70" t="str">
        <f t="array" ref="D70">INDEX($A$2:$A$389,SMALL(IF(ISNA(MATCH($A$2:$A$389,$B$2:$B$457,0)),ROW($A$2:$A$389)-1),ROW(A69)))</f>
        <v>ГНБ -Сервис  ООО</v>
      </c>
      <c r="E70" t="str">
        <f t="array" ref="E70">INDEX($A$2:$A$389,SMALL(IF(ISNUMBER(MATCH($A$2:$A$389,$B$2:$B$457,0)),ROW($A$2:$A$389)-1),ROW(A69)))</f>
        <v>СПМК 122 Слуцк</v>
      </c>
    </row>
    <row r="71" spans="1:5">
      <c r="A71" s="1" t="s">
        <v>192</v>
      </c>
      <c r="B71" s="4" t="s">
        <v>443</v>
      </c>
      <c r="C71" t="str">
        <f t="array" ref="C71">INDEX($B$2:$B$457,SMALL(IF(ISNA(MATCH($B$2:$B$457,$A$2:$A$389,0)),ROW($B$2:$B$457)-1),ROW(A70)))</f>
        <v>Буровая компания Альфа</v>
      </c>
      <c r="D71" t="str">
        <f t="array" ref="D71">INDEX($A$2:$A$389,SMALL(IF(ISNA(MATCH($A$2:$A$389,$B$2:$B$457,0)),ROW($A$2:$A$389)-1),ROW(A70)))</f>
        <v>Гольф Клуб CООО</v>
      </c>
      <c r="E71" t="str">
        <f t="array" ref="E71">INDEX($A$2:$A$389,SMALL(IF(ISNUMBER(MATCH($A$2:$A$389,$B$2:$B$457,0)),ROW($A$2:$A$389)-1),ROW(A70)))</f>
        <v>Стройбуркомплект ООО</v>
      </c>
    </row>
    <row r="72" spans="1:5">
      <c r="A72" s="1" t="s">
        <v>18</v>
      </c>
      <c r="B72" s="4" t="s">
        <v>444</v>
      </c>
      <c r="C72" t="str">
        <f t="array" ref="C72">INDEX($B$2:$B$457,SMALL(IF(ISNA(MATCH($B$2:$B$457,$A$2:$A$389,0)),ROW($B$2:$B$457)-1),ROW(A71)))</f>
        <v>Бутковский В.П. ЧПТУП</v>
      </c>
      <c r="D72" t="str">
        <f t="array" ref="D72">INDEX($A$2:$A$389,SMALL(IF(ISNA(MATCH($A$2:$A$389,$B$2:$B$457,0)),ROW($A$2:$A$389)-1),ROW(A71)))</f>
        <v>Гомельский ДСК ОАО</v>
      </c>
      <c r="E72" t="str">
        <f t="array" ref="E72">INDEX($A$2:$A$389,SMALL(IF(ISNUMBER(MATCH($A$2:$A$389,$B$2:$B$457,0)),ROW($A$2:$A$389)-1),ROW(A71)))</f>
        <v>Строймехсервис ОАО г. Жодино</v>
      </c>
    </row>
    <row r="73" spans="1:5">
      <c r="A73" s="1" t="s">
        <v>1</v>
      </c>
      <c r="B73" s="4" t="s">
        <v>121</v>
      </c>
      <c r="C73" t="str">
        <f t="array" ref="C73">INDEX($B$2:$B$457,SMALL(IF(ISNA(MATCH($B$2:$B$457,$A$2:$A$389,0)),ROW($B$2:$B$457)-1),ROW(A72)))</f>
        <v>Бывалстрой  ООО</v>
      </c>
      <c r="D73" t="str">
        <f t="array" ref="D73">INDEX($A$2:$A$389,SMALL(IF(ISNA(MATCH($A$2:$A$389,$B$2:$B$457,0)),ROW($A$2:$A$389)-1),ROW(A72)))</f>
        <v>Гордорматериалы</v>
      </c>
      <c r="E73" t="str">
        <f t="array" ref="E73">INDEX($A$2:$A$389,SMALL(IF(ISNUMBER(MATCH($A$2:$A$389,$B$2:$B$457,0)),ROW($A$2:$A$389)-1),ROW(A72)))</f>
        <v>СтройТрансМедиа ООО</v>
      </c>
    </row>
    <row r="74" spans="1:5">
      <c r="A74" s="1" t="s">
        <v>232</v>
      </c>
      <c r="B74" s="4" t="s">
        <v>262</v>
      </c>
      <c r="C74" t="str">
        <f t="array" ref="C74">INDEX($B$2:$B$457,SMALL(IF(ISNA(MATCH($B$2:$B$457,$A$2:$A$389,0)),ROW($B$2:$B$457)-1),ROW(A73)))</f>
        <v>Бэлкос-М</v>
      </c>
      <c r="D74" t="str">
        <f t="array" ref="D74">INDEX($A$2:$A$389,SMALL(IF(ISNA(MATCH($A$2:$A$389,$B$2:$B$457,0)),ROW($A$2:$A$389)-1),ROW(A73)))</f>
        <v>Город плюс</v>
      </c>
      <c r="E74" t="str">
        <f t="array" ref="E74">INDEX($A$2:$A$389,SMALL(IF(ISNUMBER(MATCH($A$2:$A$389,$B$2:$B$457,0)),ROW($A$2:$A$389)-1),ROW(A73)))</f>
        <v>Стройтрест 4 Филиал УПТК ОАО</v>
      </c>
    </row>
    <row r="75" spans="1:5">
      <c r="A75" s="1" t="s">
        <v>181</v>
      </c>
      <c r="B75" s="4" t="s">
        <v>445</v>
      </c>
      <c r="C75" t="str">
        <f t="array" ref="C75">INDEX($B$2:$B$457,SMALL(IF(ISNA(MATCH($B$2:$B$457,$A$2:$A$389,0)),ROW($B$2:$B$457)-1),ROW(A74)))</f>
        <v>Вакомп</v>
      </c>
      <c r="D75" t="str">
        <f t="array" ref="D75">INDEX($A$2:$A$389,SMALL(IF(ISNA(MATCH($A$2:$A$389,$B$2:$B$457,0)),ROW($A$2:$A$389)-1),ROW(A74)))</f>
        <v>Городская аварийная служба КУП</v>
      </c>
      <c r="E75" t="str">
        <f t="array" ref="E75">INDEX($A$2:$A$389,SMALL(IF(ISNUMBER(MATCH($A$2:$A$389,$B$2:$B$457,0)),ROW($A$2:$A$389)-1),ROW(A74)))</f>
        <v>Стройтрест 7 СУ 34</v>
      </c>
    </row>
    <row r="76" spans="1:5">
      <c r="A76" s="1" t="s">
        <v>376</v>
      </c>
      <c r="B76" s="4" t="s">
        <v>446</v>
      </c>
      <c r="C76" t="str">
        <f t="array" ref="C76">INDEX($B$2:$B$457,SMALL(IF(ISNA(MATCH($B$2:$B$457,$A$2:$A$389,0)),ROW($B$2:$B$457)-1),ROW(A75)))</f>
        <v>ВД-Технострой ООО</v>
      </c>
      <c r="D76" t="str">
        <f t="array" ref="D76">INDEX($A$2:$A$389,SMALL(IF(ISNA(MATCH($A$2:$A$389,$B$2:$B$457,0)),ROW($A$2:$A$389)-1),ROW(A75)))</f>
        <v>ГородСтрой ООО</v>
      </c>
      <c r="E76" t="str">
        <f t="array" ref="E76">INDEX($A$2:$A$389,SMALL(IF(ISNUMBER(MATCH($A$2:$A$389,$B$2:$B$457,0)),ROW($A$2:$A$389)-1),ROW(A75)))</f>
        <v>Стройэнерго ЗАО</v>
      </c>
    </row>
    <row r="77" spans="1:5">
      <c r="A77" s="1" t="s">
        <v>46</v>
      </c>
      <c r="B77" s="4" t="s">
        <v>374</v>
      </c>
      <c r="C77" t="str">
        <f t="array" ref="C77">INDEX($B$2:$B$457,SMALL(IF(ISNA(MATCH($B$2:$B$457,$A$2:$A$389,0)),ROW($B$2:$B$457)-1),ROW(A76)))</f>
        <v>Венттеплострой ООО</v>
      </c>
      <c r="D77" t="str">
        <f t="array" ref="D77">INDEX($A$2:$A$389,SMALL(IF(ISNA(MATCH($A$2:$A$389,$B$2:$B$457,0)),ROW($A$2:$A$389)-1),ROW(A76)))</f>
        <v>Гранитстройкомплект ООО</v>
      </c>
      <c r="E77" t="str">
        <f t="array" ref="E77">INDEX($A$2:$A$389,SMALL(IF(ISNUMBER(MATCH($A$2:$A$389,$B$2:$B$457,0)),ROW($A$2:$A$389)-1),ROW(A76)))</f>
        <v>СУ 149 Солигорск</v>
      </c>
    </row>
    <row r="78" spans="1:5">
      <c r="A78" s="1" t="s">
        <v>368</v>
      </c>
      <c r="B78" s="4" t="s">
        <v>447</v>
      </c>
      <c r="C78" t="str">
        <f t="array" ref="C78">INDEX($B$2:$B$457,SMALL(IF(ISNA(MATCH($B$2:$B$457,$A$2:$A$389,0)),ROW($B$2:$B$457)-1),ROW(A77)))</f>
        <v>ВЕРАС ПРОИЗВОДСТВЕННАЯ ФИРМА  ООО</v>
      </c>
      <c r="D78" t="str">
        <f t="array" ref="D78">INDEX($A$2:$A$389,SMALL(IF(ISNA(MATCH($A$2:$A$389,$B$2:$B$457,0)),ROW($A$2:$A$389)-1),ROW(A77)))</f>
        <v>Деловая Сеть СП ООО</v>
      </c>
      <c r="E78" t="str">
        <f t="array" ref="E78">INDEX($A$2:$A$389,SMALL(IF(ISNUMBER(MATCH($A$2:$A$389,$B$2:$B$457,0)),ROW($A$2:$A$389)-1),ROW(A77)))</f>
        <v>СУ 2 стройтрест №7  ОАО</v>
      </c>
    </row>
    <row r="79" spans="1:5">
      <c r="A79" s="1" t="s">
        <v>49</v>
      </c>
      <c r="B79" s="4" t="s">
        <v>448</v>
      </c>
      <c r="C79" t="str">
        <f t="array" ref="C79">INDEX($B$2:$B$457,SMALL(IF(ISNA(MATCH($B$2:$B$457,$A$2:$A$389,0)),ROW($B$2:$B$457)-1),ROW(A78)))</f>
        <v>Версо-М ООО</v>
      </c>
      <c r="D79" t="str">
        <f t="array" ref="D79">INDEX($A$2:$A$389,SMALL(IF(ISNA(MATCH($A$2:$A$389,$B$2:$B$457,0)),ROW($A$2:$A$389)-1),ROW(A78)))</f>
        <v>ДиамоСтрой ЧТСУП</v>
      </c>
      <c r="E79" t="str">
        <f t="array" ref="E79">INDEX($A$2:$A$389,SMALL(IF(ISNUMBER(MATCH($A$2:$A$389,$B$2:$B$457,0)),ROW($A$2:$A$389)-1),ROW(A78)))</f>
        <v>СУ 222 Трест 7</v>
      </c>
    </row>
    <row r="80" spans="1:5">
      <c r="A80" s="1" t="s">
        <v>138</v>
      </c>
      <c r="B80" s="4" t="s">
        <v>449</v>
      </c>
      <c r="C80" t="str">
        <f t="array" ref="C80">INDEX($B$2:$B$457,SMALL(IF(ISNA(MATCH($B$2:$B$457,$A$2:$A$389,0)),ROW($B$2:$B$457)-1),ROW(A79)))</f>
        <v>Вестшинторг ЗАО</v>
      </c>
      <c r="D80" t="str">
        <f t="array" ref="D80">INDEX($A$2:$A$389,SMALL(IF(ISNA(MATCH($A$2:$A$389,$B$2:$B$457,0)),ROW($A$2:$A$389)-1),ROW(A79)))</f>
        <v>Диан Строй Инвест плюс ООО</v>
      </c>
      <c r="E80" t="str">
        <f t="array" ref="E80">INDEX($A$2:$A$389,SMALL(IF(ISNUMBER(MATCH($A$2:$A$389,$B$2:$B$457,0)),ROW($A$2:$A$389)-1),ROW(A79)))</f>
        <v>СУ 256 ОАО МАПИД</v>
      </c>
    </row>
    <row r="81" spans="1:5">
      <c r="A81" s="1" t="s">
        <v>240</v>
      </c>
      <c r="B81" s="4" t="s">
        <v>449</v>
      </c>
      <c r="C81" t="str">
        <f t="array" ref="C81">INDEX($B$2:$B$457,SMALL(IF(ISNA(MATCH($B$2:$B$457,$A$2:$A$389,0)),ROW($B$2:$B$457)-1),ROW(A80)))</f>
        <v xml:space="preserve">ВИКОС ООО </v>
      </c>
      <c r="D81" t="str">
        <f t="array" ref="D81">INDEX($A$2:$A$389,SMALL(IF(ISNA(MATCH($A$2:$A$389,$B$2:$B$457,0)),ROW($A$2:$A$389)-1),ROW(A80)))</f>
        <v>Дигор-сервис ООО</v>
      </c>
      <c r="E81" t="str">
        <f t="array" ref="E81">INDEX($A$2:$A$389,SMALL(IF(ISNUMBER(MATCH($A$2:$A$389,$B$2:$B$457,0)),ROW($A$2:$A$389)-1),ROW(A80)))</f>
        <v>СУ 4 Трест 1</v>
      </c>
    </row>
    <row r="82" spans="1:5">
      <c r="A82" s="1" t="s">
        <v>319</v>
      </c>
      <c r="B82" s="4" t="s">
        <v>450</v>
      </c>
      <c r="C82" t="str">
        <f t="array" ref="C82">INDEX($B$2:$B$457,SMALL(IF(ISNA(MATCH($B$2:$B$457,$A$2:$A$389,0)),ROW($B$2:$B$457)-1),ROW(A81)))</f>
        <v>Виранес ООО</v>
      </c>
      <c r="D82" t="str">
        <f t="array" ref="D82">INDEX($A$2:$A$389,SMALL(IF(ISNA(MATCH($A$2:$A$389,$B$2:$B$457,0)),ROW($A$2:$A$389)-1),ROW(A81)))</f>
        <v>Дилиджент ООО</v>
      </c>
      <c r="E82" t="str">
        <f t="array" ref="E82">INDEX($A$2:$A$389,SMALL(IF(ISNUMBER(MATCH($A$2:$A$389,$B$2:$B$457,0)),ROW($A$2:$A$389)-1),ROW(A81)))</f>
        <v>Теплоснабкомплект ООО</v>
      </c>
    </row>
    <row r="83" spans="1:5">
      <c r="A83" s="1" t="s">
        <v>3</v>
      </c>
      <c r="B83" s="4" t="s">
        <v>451</v>
      </c>
      <c r="C83" t="str">
        <f t="array" ref="C83">INDEX($B$2:$B$457,SMALL(IF(ISNA(MATCH($B$2:$B$457,$A$2:$A$389,0)),ROW($B$2:$B$457)-1),ROW(A82)))</f>
        <v xml:space="preserve">Вирас ЗАО </v>
      </c>
      <c r="D83" t="str">
        <f t="array" ref="D83">INDEX($A$2:$A$389,SMALL(IF(ISNA(MATCH($A$2:$A$389,$B$2:$B$457,0)),ROW($A$2:$A$389)-1),ROW(A82)))</f>
        <v>Дипсервис ГУ</v>
      </c>
      <c r="E83" t="str">
        <f t="array" ref="E83">INDEX($A$2:$A$389,SMALL(IF(ISNUMBER(MATCH($A$2:$A$389,$B$2:$B$457,0)),ROW($A$2:$A$389)-1),ROW(A82)))</f>
        <v>Технофундаменты  ООО</v>
      </c>
    </row>
    <row r="84" spans="1:5">
      <c r="A84" s="1" t="s">
        <v>12</v>
      </c>
      <c r="B84" s="4" t="s">
        <v>452</v>
      </c>
      <c r="C84" t="str">
        <f t="array" ref="C84">INDEX($B$2:$B$457,SMALL(IF(ISNA(MATCH($B$2:$B$457,$A$2:$A$389,0)),ROW($B$2:$B$457)-1),ROW(A83)))</f>
        <v>ВитаПродСервис ООО</v>
      </c>
      <c r="D84" t="str">
        <f t="array" ref="D84">INDEX($A$2:$A$389,SMALL(IF(ISNA(MATCH($A$2:$A$389,$B$2:$B$457,0)),ROW($A$2:$A$389)-1),ROW(A83)))</f>
        <v>Доллиум Инвест</v>
      </c>
      <c r="E84" t="str">
        <f t="array" ref="E84">INDEX($A$2:$A$389,SMALL(IF(ISNUMBER(MATCH($A$2:$A$389,$B$2:$B$457,0)),ROW($A$2:$A$389)-1),ROW(A83)))</f>
        <v>Тимтранс ЧУП</v>
      </c>
    </row>
    <row r="85" spans="1:5">
      <c r="A85" s="1" t="s">
        <v>327</v>
      </c>
      <c r="B85" s="4" t="s">
        <v>453</v>
      </c>
      <c r="C85" t="str">
        <f t="array" ref="C85">INDEX($B$2:$B$457,SMALL(IF(ISNA(MATCH($B$2:$B$457,$A$2:$A$389,0)),ROW($B$2:$B$457)-1),ROW(A84)))</f>
        <v>Витэкс ЗАО</v>
      </c>
      <c r="D85" t="str">
        <f t="array" ref="D85">INDEX($A$2:$A$389,SMALL(IF(ISNA(MATCH($A$2:$A$389,$B$2:$B$457,0)),ROW($A$2:$A$389)-1),ROW(A84)))</f>
        <v>ДОМСТРОЙАГЕНТ</v>
      </c>
      <c r="E85" t="str">
        <f t="array" ref="E85">INDEX($A$2:$A$389,SMALL(IF(ISNUMBER(MATCH($A$2:$A$389,$B$2:$B$457,0)),ROW($A$2:$A$389)-1),ROW(A84)))</f>
        <v>Трэйсер-строй</v>
      </c>
    </row>
    <row r="86" spans="1:5">
      <c r="A86" s="1" t="s">
        <v>386</v>
      </c>
      <c r="B86" s="4" t="s">
        <v>454</v>
      </c>
      <c r="C86" t="str">
        <f t="array" ref="C86">INDEX($B$2:$B$457,SMALL(IF(ISNA(MATCH($B$2:$B$457,$A$2:$A$389,0)),ROW($B$2:$B$457)-1),ROW(A85)))</f>
        <v>Водоканал Вилейский РКУП</v>
      </c>
      <c r="D86" t="str">
        <f t="array" ref="D86">INDEX($A$2:$A$389,SMALL(IF(ISNA(MATCH($A$2:$A$389,$B$2:$B$457,0)),ROW($A$2:$A$389)-1),ROW(A85)))</f>
        <v>ДорСтэм ЧП</v>
      </c>
      <c r="E86" t="str">
        <f t="array" ref="E86">INDEX($A$2:$A$389,SMALL(IF(ISNUMBER(MATCH($A$2:$A$389,$B$2:$B$457,0)),ROW($A$2:$A$389)-1),ROW(A85)))</f>
        <v>Тубелиш ИП</v>
      </c>
    </row>
    <row r="87" spans="1:5">
      <c r="A87" s="1" t="s">
        <v>355</v>
      </c>
      <c r="B87" s="4" t="s">
        <v>201</v>
      </c>
      <c r="C87" t="str">
        <f t="array" ref="C87">INDEX($B$2:$B$457,SMALL(IF(ISNA(MATCH($B$2:$B$457,$A$2:$A$389,0)),ROW($B$2:$B$457)-1),ROW(A86)))</f>
        <v>Водоканал Минского района КДПУП</v>
      </c>
      <c r="D87" t="str">
        <f t="array" ref="D87">INDEX($A$2:$A$389,SMALL(IF(ISNA(MATCH($A$2:$A$389,$B$2:$B$457,0)),ROW($A$2:$A$389)-1),ROW(A86)))</f>
        <v>ДП Друк-Сервис ИП</v>
      </c>
      <c r="E87" t="str">
        <f t="array" ref="E87">INDEX($A$2:$A$389,SMALL(IF(ISNUMBER(MATCH($A$2:$A$389,$B$2:$B$457,0)),ROW($A$2:$A$389)-1),ROW(A86)))</f>
        <v>УМ 90 Стройтрест №18</v>
      </c>
    </row>
    <row r="88" spans="1:5">
      <c r="A88" s="1" t="s">
        <v>108</v>
      </c>
      <c r="B88" s="4" t="s">
        <v>455</v>
      </c>
      <c r="C88" t="str">
        <f t="array" ref="C88">INDEX($B$2:$B$457,SMALL(IF(ISNA(MATCH($B$2:$B$457,$A$2:$A$389,0)),ROW($B$2:$B$457)-1),ROW(A87)))</f>
        <v>Воложенский ф-л ОАО "Молодечненский молочный комбинат"</v>
      </c>
      <c r="D88" t="str">
        <f t="array" ref="D88">INDEX($A$2:$A$389,SMALL(IF(ISNA(MATCH($A$2:$A$389,$B$2:$B$457,0)),ROW($A$2:$A$389)-1),ROW(A87)))</f>
        <v>Дриссенский  КУПСХП</v>
      </c>
      <c r="E88" t="str">
        <f t="array" ref="E88">INDEX($A$2:$A$389,SMALL(IF(ISNUMBER(MATCH($A$2:$A$389,$B$2:$B$457,0)),ROW($A$2:$A$389)-1),ROW(A87)))</f>
        <v>УМ 95</v>
      </c>
    </row>
    <row r="89" spans="1:5">
      <c r="A89" s="1" t="s">
        <v>375</v>
      </c>
      <c r="B89" s="4" t="s">
        <v>357</v>
      </c>
      <c r="C89" t="str">
        <f t="array" ref="C89">INDEX($B$2:$B$457,SMALL(IF(ISNA(MATCH($B$2:$B$457,$A$2:$A$389,0)),ROW($B$2:$B$457)-1),ROW(A88)))</f>
        <v>Воложинский жилкоммунхоз РУП</v>
      </c>
      <c r="D89" t="str">
        <f t="array" ref="D89">INDEX($A$2:$A$389,SMALL(IF(ISNA(MATCH($A$2:$A$389,$B$2:$B$457,0)),ROW($A$2:$A$389)-1),ROW(A88)))</f>
        <v>ДРСУ 125 филиал КУП Минскоблдорстрой</v>
      </c>
      <c r="E89" t="str">
        <f t="array" ref="E89">INDEX($A$2:$A$389,SMALL(IF(ISNUMBER(MATCH($A$2:$A$389,$B$2:$B$457,0)),ROW($A$2:$A$389)-1),ROW(A88)))</f>
        <v>УМС 108 Солигорск</v>
      </c>
    </row>
    <row r="90" spans="1:5">
      <c r="A90" s="1" t="s">
        <v>185</v>
      </c>
      <c r="B90" s="4" t="s">
        <v>18</v>
      </c>
      <c r="C90" t="str">
        <f t="array" ref="C90">INDEX($B$2:$B$457,SMALL(IF(ISNA(MATCH($B$2:$B$457,$A$2:$A$389,0)),ROW($B$2:$B$457)-1),ROW(A89)))</f>
        <v>Восточный Контракт ЧУП</v>
      </c>
      <c r="D90" t="str">
        <f t="array" ref="D90">INDEX($A$2:$A$389,SMALL(IF(ISNA(MATCH($A$2:$A$389,$B$2:$B$457,0)),ROW($A$2:$A$389)-1),ROW(A89)))</f>
        <v>ДСУ №16 ОАО ДСТ №3</v>
      </c>
      <c r="E90" t="str">
        <f t="array" ref="E90">INDEX($A$2:$A$389,SMALL(IF(ISNUMBER(MATCH($A$2:$A$389,$B$2:$B$457,0)),ROW($A$2:$A$389)-1),ROW(A89)))</f>
        <v>Фаренал ОДО</v>
      </c>
    </row>
    <row r="91" spans="1:5">
      <c r="A91" s="1" t="s">
        <v>312</v>
      </c>
      <c r="B91" s="4" t="s">
        <v>456</v>
      </c>
      <c r="C91" t="str">
        <f t="array" ref="C91">INDEX($B$2:$B$457,SMALL(IF(ISNA(MATCH($B$2:$B$457,$A$2:$A$389,0)),ROW($B$2:$B$457)-1),ROW(A90)))</f>
        <v>ВСПК-Трэйд</v>
      </c>
      <c r="D91" t="str">
        <f t="array" ref="D91">INDEX($A$2:$A$389,SMALL(IF(ISNA(MATCH($A$2:$A$389,$B$2:$B$457,0)),ROW($A$2:$A$389)-1),ROW(A90)))</f>
        <v>Еврогрупп  НП ООО</v>
      </c>
      <c r="E91" t="str">
        <f t="array" ref="E91">INDEX($A$2:$A$389,SMALL(IF(ISNUMBER(MATCH($A$2:$A$389,$B$2:$B$457,0)),ROW($A$2:$A$389)-1),ROW(A90)))</f>
        <v>ФарианСтрой</v>
      </c>
    </row>
    <row r="92" spans="1:5">
      <c r="A92" s="1" t="s">
        <v>294</v>
      </c>
      <c r="B92" s="4" t="s">
        <v>457</v>
      </c>
      <c r="C92" t="str">
        <f t="array" ref="C92">INDEX($B$2:$B$457,SMALL(IF(ISNA(MATCH($B$2:$B$457,$A$2:$A$389,0)),ROW($B$2:$B$457)-1),ROW(A91)))</f>
        <v>Гедрюсюнит ООО</v>
      </c>
      <c r="D92" t="str">
        <f t="array" ref="D92">INDEX($A$2:$A$389,SMALL(IF(ISNA(MATCH($A$2:$A$389,$B$2:$B$457,0)),ROW($A$2:$A$389)-1),ROW(A91)))</f>
        <v>Евросклад ООО</v>
      </c>
      <c r="E92" t="str">
        <f t="array" ref="E92">INDEX($A$2:$A$389,SMALL(IF(ISNUMBER(MATCH($A$2:$A$389,$B$2:$B$457,0)),ROW($A$2:$A$389)-1),ROW(A91)))</f>
        <v>Экотермент-К ПЧУП</v>
      </c>
    </row>
    <row r="93" spans="1:5">
      <c r="A93" s="1" t="s">
        <v>151</v>
      </c>
      <c r="B93" s="4" t="s">
        <v>458</v>
      </c>
      <c r="C93" t="str">
        <f t="array" ref="C93">INDEX($B$2:$B$457,SMALL(IF(ISNA(MATCH($B$2:$B$457,$A$2:$A$389,0)),ROW($B$2:$B$457)-1),ROW(A92)))</f>
        <v>Гидроарм ОДО</v>
      </c>
      <c r="D93" t="str">
        <f t="array" ref="D93">INDEX($A$2:$A$389,SMALL(IF(ISNA(MATCH($A$2:$A$389,$B$2:$B$457,0)),ROW($A$2:$A$389)-1),ROW(A92)))</f>
        <v>ЕВРОЭКОСЕРВИС</v>
      </c>
      <c r="E93" t="str">
        <f t="array" ref="E93">INDEX($A$2:$A$389,SMALL(IF(ISNUMBER(MATCH($A$2:$A$389,$B$2:$B$457,0)),ROW($A$2:$A$389)-1),ROW(A92)))</f>
        <v>ЭМУ 1 ОАО БЭМ</v>
      </c>
    </row>
    <row r="94" spans="1:5">
      <c r="A94" s="1" t="s">
        <v>136</v>
      </c>
      <c r="B94" s="4" t="s">
        <v>459</v>
      </c>
      <c r="C94" t="str">
        <f t="array" ref="C94">INDEX($B$2:$B$457,SMALL(IF(ISNA(MATCH($B$2:$B$457,$A$2:$A$389,0)),ROW($B$2:$B$457)-1),ROW(A93)))</f>
        <v>ГИДРОБУРСЕРВИС ООО</v>
      </c>
      <c r="D94" t="str">
        <f t="array" ref="D94">INDEX($A$2:$A$389,SMALL(IF(ISNA(MATCH($A$2:$A$389,$B$2:$B$457,0)),ROW($A$2:$A$389)-1),ROW(A93)))</f>
        <v>Еликон-2005 ЧУП</v>
      </c>
      <c r="E94" t="str">
        <f t="array" ref="E94">INDEX($A$2:$A$389,SMALL(IF(ISNUMBER(MATCH($A$2:$A$389,$B$2:$B$457,0)),ROW($A$2:$A$389)-1),ROW(A93)))</f>
        <v>Эталон Инжениринг ЧСУП</v>
      </c>
    </row>
    <row r="95" spans="1:5">
      <c r="A95" s="1" t="s">
        <v>245</v>
      </c>
      <c r="B95" s="4" t="s">
        <v>181</v>
      </c>
      <c r="C95" t="str">
        <f t="array" ref="C95">INDEX($B$2:$B$457,SMALL(IF(ISNA(MATCH($B$2:$B$457,$A$2:$A$389,0)),ROW($B$2:$B$457)-1),ROW(A94)))</f>
        <v>Гидростройкомплект ООО</v>
      </c>
      <c r="D95" t="str">
        <f t="array" ref="D95">INDEX($A$2:$A$389,SMALL(IF(ISNA(MATCH($A$2:$A$389,$B$2:$B$457,0)),ROW($A$2:$A$389)-1),ROW(A94)))</f>
        <v>Ерана, ПЧУП</v>
      </c>
      <c r="E95" t="str">
        <f t="array" ref="E95">INDEX($A$2:$A$389,SMALL(IF(ISNUMBER(MATCH($A$2:$A$389,$B$2:$B$457,0)),ROW($A$2:$A$389)-1),ROW(A94)))</f>
        <v>Юнайтед компани СП ООО</v>
      </c>
    </row>
    <row r="96" spans="1:5">
      <c r="A96" s="1" t="s">
        <v>204</v>
      </c>
      <c r="B96" s="4" t="s">
        <v>460</v>
      </c>
      <c r="C96" t="str">
        <f t="array" ref="C96">INDEX($B$2:$B$457,SMALL(IF(ISNA(MATCH($B$2:$B$457,$A$2:$A$389,0)),ROW($B$2:$B$457)-1),ROW(A95)))</f>
        <v>ГомельГидроКомплект ООО</v>
      </c>
      <c r="D96" t="str">
        <f t="array" ref="D96">INDEX($A$2:$A$389,SMALL(IF(ISNA(MATCH($A$2:$A$389,$B$2:$B$457,0)),ROW($A$2:$A$389)-1),ROW(A95)))</f>
        <v>ЖКХ Дзержинск</v>
      </c>
      <c r="E96" t="str">
        <f t="array" ref="E96">INDEX($A$2:$A$389,SMALL(IF(ISNUMBER(MATCH($A$2:$A$389,$B$2:$B$457,0)),ROW($A$2:$A$389)-1),ROW(A95)))</f>
        <v>Юнисстройплюс ООО</v>
      </c>
    </row>
    <row r="97" spans="1:5">
      <c r="A97" s="1" t="s">
        <v>52</v>
      </c>
      <c r="B97" s="4" t="s">
        <v>461</v>
      </c>
      <c r="C97" t="str">
        <f t="array" ref="C97">INDEX($B$2:$B$457,SMALL(IF(ISNA(MATCH($B$2:$B$457,$A$2:$A$389,0)),ROW($B$2:$B$457)-1),ROW(A96)))</f>
        <v>Гранд СКБ</v>
      </c>
      <c r="D97" t="str">
        <f t="array" ref="D97">INDEX($A$2:$A$389,SMALL(IF(ISNA(MATCH($A$2:$A$389,$B$2:$B$457,0)),ROW($A$2:$A$389)-1),ROW(A96)))</f>
        <v>ЖКХ Дрогичинское</v>
      </c>
      <c r="E97" t="e">
        <f t="array" ref="E97">INDEX($A$2:$A$389,SMALL(IF(ISNUMBER(MATCH($A$2:$A$389,$B$2:$B$457,0)),ROW($A$2:$A$389)-1),ROW(A96)))</f>
        <v>#NUM!</v>
      </c>
    </row>
    <row r="98" spans="1:5">
      <c r="A98" s="1" t="s">
        <v>331</v>
      </c>
      <c r="B98" s="4" t="s">
        <v>462</v>
      </c>
      <c r="C98" t="str">
        <f t="array" ref="C98">INDEX($B$2:$B$457,SMALL(IF(ISNA(MATCH($B$2:$B$457,$A$2:$A$389,0)),ROW($B$2:$B$457)-1),ROW(A97)))</f>
        <v>Гриндеко ООО</v>
      </c>
      <c r="D98" t="str">
        <f t="array" ref="D98">INDEX($A$2:$A$389,SMALL(IF(ISNA(MATCH($A$2:$A$389,$B$2:$B$457,0)),ROW($A$2:$A$389)-1),ROW(A97)))</f>
        <v>ЖКХ Клецкое</v>
      </c>
      <c r="E98" t="e">
        <f t="array" ref="E98">INDEX($A$2:$A$389,SMALL(IF(ISNUMBER(MATCH($A$2:$A$389,$B$2:$B$457,0)),ROW($A$2:$A$389)-1),ROW(A97)))</f>
        <v>#NUM!</v>
      </c>
    </row>
    <row r="99" spans="1:5">
      <c r="A99" s="1" t="s">
        <v>88</v>
      </c>
      <c r="B99" s="4" t="s">
        <v>463</v>
      </c>
      <c r="C99" t="str">
        <f t="array" ref="C99">INDEX($B$2:$B$457,SMALL(IF(ISNA(MATCH($B$2:$B$457,$A$2:$A$389,0)),ROW($B$2:$B$457)-1),ROW(A98)))</f>
        <v>Давома ООО</v>
      </c>
      <c r="D99" t="str">
        <f t="array" ref="D99">INDEX($A$2:$A$389,SMALL(IF(ISNA(MATCH($A$2:$A$389,$B$2:$B$457,0)),ROW($A$2:$A$389)-1),ROW(A98)))</f>
        <v>ЖКХ Лидское</v>
      </c>
      <c r="E99" t="e">
        <f t="array" ref="E99">INDEX($A$2:$A$389,SMALL(IF(ISNUMBER(MATCH($A$2:$A$389,$B$2:$B$457,0)),ROW($A$2:$A$389)-1),ROW(A98)))</f>
        <v>#NUM!</v>
      </c>
    </row>
    <row r="100" spans="1:5">
      <c r="A100" s="1" t="s">
        <v>293</v>
      </c>
      <c r="B100" s="4" t="s">
        <v>46</v>
      </c>
      <c r="C100" t="str">
        <f t="array" ref="C100">INDEX($B$2:$B$457,SMALL(IF(ISNA(MATCH($B$2:$B$457,$A$2:$A$389,0)),ROW($B$2:$B$457)-1),ROW(A99)))</f>
        <v>Дана Астра ИООО</v>
      </c>
      <c r="D100" t="str">
        <f t="array" ref="D100">INDEX($A$2:$A$389,SMALL(IF(ISNA(MATCH($A$2:$A$389,$B$2:$B$457,0)),ROW($A$2:$A$389)-1),ROW(A99)))</f>
        <v>ЖКХ Миоры</v>
      </c>
      <c r="E100" t="e">
        <f t="array" ref="E100">INDEX($A$2:$A$389,SMALL(IF(ISNUMBER(MATCH($A$2:$A$389,$B$2:$B$457,0)),ROW($A$2:$A$389)-1),ROW(A99)))</f>
        <v>#NUM!</v>
      </c>
    </row>
    <row r="101" spans="1:5">
      <c r="A101" s="1" t="s">
        <v>290</v>
      </c>
      <c r="B101" s="4" t="s">
        <v>464</v>
      </c>
      <c r="C101" t="str">
        <f t="array" ref="C101">INDEX($B$2:$B$457,SMALL(IF(ISNA(MATCH($B$2:$B$457,$A$2:$A$389,0)),ROW($B$2:$B$457)-1),ROW(A100)))</f>
        <v>Данпрод СООО</v>
      </c>
      <c r="D101" t="str">
        <f t="array" ref="D101">INDEX($A$2:$A$389,SMALL(IF(ISNA(MATCH($A$2:$A$389,$B$2:$B$457,0)),ROW($A$2:$A$389)-1),ROW(A100)))</f>
        <v>ЖКХ МЯДЕЛЬ</v>
      </c>
      <c r="E101" t="e">
        <f t="array" ref="E101">INDEX($A$2:$A$389,SMALL(IF(ISNUMBER(MATCH($A$2:$A$389,$B$2:$B$457,0)),ROW($A$2:$A$389)-1),ROW(A100)))</f>
        <v>#NUM!</v>
      </c>
    </row>
    <row r="102" spans="1:5">
      <c r="A102" s="1" t="s">
        <v>231</v>
      </c>
      <c r="B102" s="4" t="s">
        <v>465</v>
      </c>
      <c r="C102" t="str">
        <f t="array" ref="C102">INDEX($B$2:$B$457,SMALL(IF(ISNA(MATCH($B$2:$B$457,$A$2:$A$389,0)),ROW($B$2:$B$457)-1),ROW(A101)))</f>
        <v>Дзержинское ПМС</v>
      </c>
      <c r="D102" t="str">
        <f t="array" ref="D102">INDEX($A$2:$A$389,SMALL(IF(ISNA(MATCH($A$2:$A$389,$B$2:$B$457,0)),ROW($A$2:$A$389)-1),ROW(A101)))</f>
        <v>Жлобинметаллургстрой</v>
      </c>
      <c r="E102" t="e">
        <f t="array" ref="E102">INDEX($A$2:$A$389,SMALL(IF(ISNUMBER(MATCH($A$2:$A$389,$B$2:$B$457,0)),ROW($A$2:$A$389)-1),ROW(A101)))</f>
        <v>#NUM!</v>
      </c>
    </row>
    <row r="103" spans="1:5">
      <c r="A103" s="1" t="s">
        <v>310</v>
      </c>
      <c r="B103" s="4" t="s">
        <v>49</v>
      </c>
      <c r="C103" t="str">
        <f t="array" ref="C103">INDEX($B$2:$B$457,SMALL(IF(ISNA(MATCH($B$2:$B$457,$A$2:$A$389,0)),ROW($B$2:$B$457)-1),ROW(A102)))</f>
        <v>Диапазон-Техно ООО</v>
      </c>
      <c r="D103" t="str">
        <f t="array" ref="D103">INDEX($A$2:$A$389,SMALL(IF(ISNA(MATCH($A$2:$A$389,$B$2:$B$457,0)),ROW($A$2:$A$389)-1),ROW(A102)))</f>
        <v>Забудова Агро ЧСПУП</v>
      </c>
      <c r="E103" t="e">
        <f t="array" ref="E103">INDEX($A$2:$A$389,SMALL(IF(ISNUMBER(MATCH($A$2:$A$389,$B$2:$B$457,0)),ROW($A$2:$A$389)-1),ROW(A102)))</f>
        <v>#NUM!</v>
      </c>
    </row>
    <row r="104" spans="1:5">
      <c r="A104" s="1" t="s">
        <v>249</v>
      </c>
      <c r="B104" s="4" t="s">
        <v>466</v>
      </c>
      <c r="C104" t="str">
        <f t="array" ref="C104">INDEX($B$2:$B$457,SMALL(IF(ISNA(MATCH($B$2:$B$457,$A$2:$A$389,0)),ROW($B$2:$B$457)-1),ROW(A103)))</f>
        <v>ДионисЛюксСервис ЧТУП</v>
      </c>
      <c r="D104" t="str">
        <f t="array" ref="D104">INDEX($A$2:$A$389,SMALL(IF(ISNA(MATCH($A$2:$A$389,$B$2:$B$457,0)),ROW($A$2:$A$389)-1),ROW(A103)))</f>
        <v>Завод комбикормовый Вилейский  ОАО</v>
      </c>
      <c r="E104" t="e">
        <f t="array" ref="E104">INDEX($A$2:$A$389,SMALL(IF(ISNUMBER(MATCH($A$2:$A$389,$B$2:$B$457,0)),ROW($A$2:$A$389)-1),ROW(A103)))</f>
        <v>#NUM!</v>
      </c>
    </row>
    <row r="105" spans="1:5">
      <c r="A105" s="1" t="s">
        <v>139</v>
      </c>
      <c r="B105" s="4" t="s">
        <v>467</v>
      </c>
      <c r="C105" t="str">
        <f t="array" ref="C105">INDEX($B$2:$B$457,SMALL(IF(ISNA(MATCH($B$2:$B$457,$A$2:$A$389,0)),ROW($B$2:$B$457)-1),ROW(A104)))</f>
        <v>ДЛ- компани  ЧТПУП</v>
      </c>
      <c r="D105" t="str">
        <f t="array" ref="D105">INDEX($A$2:$A$389,SMALL(IF(ISNA(MATCH($A$2:$A$389,$B$2:$B$457,0)),ROW($A$2:$A$389)-1),ROW(A104)))</f>
        <v>Завод крупнопанельного домостроения ф-л СМТ 16</v>
      </c>
      <c r="E105" t="e">
        <f t="array" ref="E105">INDEX($A$2:$A$389,SMALL(IF(ISNUMBER(MATCH($A$2:$A$389,$B$2:$B$457,0)),ROW($A$2:$A$389)-1),ROW(A104)))</f>
        <v>#NUM!</v>
      </c>
    </row>
    <row r="106" spans="1:5">
      <c r="A106" s="1" t="s">
        <v>220</v>
      </c>
      <c r="B106" s="4" t="s">
        <v>468</v>
      </c>
      <c r="C106" t="str">
        <f t="array" ref="C106">INDEX($B$2:$B$457,SMALL(IF(ISNA(MATCH($B$2:$B$457,$A$2:$A$389,0)),ROW($B$2:$B$457)-1),ROW(A105)))</f>
        <v xml:space="preserve">ДомСтройАгент  ООО </v>
      </c>
      <c r="D106" t="str">
        <f t="array" ref="D106">INDEX($A$2:$A$389,SMALL(IF(ISNA(MATCH($A$2:$A$389,$B$2:$B$457,0)),ROW($A$2:$A$389)-1),ROW(A105)))</f>
        <v>Завод Энергетического Машиностроения ООО</v>
      </c>
      <c r="E106" t="e">
        <f t="array" ref="E106">INDEX($A$2:$A$389,SMALL(IF(ISNUMBER(MATCH($A$2:$A$389,$B$2:$B$457,0)),ROW($A$2:$A$389)-1),ROW(A105)))</f>
        <v>#NUM!</v>
      </c>
    </row>
    <row r="107" spans="1:5">
      <c r="A107" s="1" t="s">
        <v>22</v>
      </c>
      <c r="B107" s="4" t="s">
        <v>469</v>
      </c>
      <c r="C107" t="str">
        <f t="array" ref="C107">INDEX($B$2:$B$457,SMALL(IF(ISNA(MATCH($B$2:$B$457,$A$2:$A$389,0)),ROW($B$2:$B$457)-1),ROW(A106)))</f>
        <v>Дорстроймонтажтрест ОАО СП</v>
      </c>
      <c r="D107" t="str">
        <f t="array" ref="D107">INDEX($A$2:$A$389,SMALL(IF(ISNA(MATCH($A$2:$A$389,$B$2:$B$457,0)),ROW($A$2:$A$389)-1),ROW(A106)))</f>
        <v>Заманиха ОДО</v>
      </c>
      <c r="E107" t="e">
        <f t="array" ref="E107">INDEX($A$2:$A$389,SMALL(IF(ISNUMBER(MATCH($A$2:$A$389,$B$2:$B$457,0)),ROW($A$2:$A$389)-1),ROW(A106)))</f>
        <v>#NUM!</v>
      </c>
    </row>
    <row r="108" spans="1:5">
      <c r="A108" s="1" t="s">
        <v>366</v>
      </c>
      <c r="B108" s="4" t="s">
        <v>3</v>
      </c>
      <c r="C108" t="str">
        <f t="array" ref="C108">INDEX($B$2:$B$457,SMALL(IF(ISNA(MATCH($B$2:$B$457,$A$2:$A$389,0)),ROW($B$2:$B$457)-1),ROW(A107)))</f>
        <v>ДРСУ 132 г. Поставы, КУП "Витебскоблдорстрой"</v>
      </c>
      <c r="D108" t="str">
        <f t="array" ref="D108">INDEX($A$2:$A$389,SMALL(IF(ISNA(MATCH($A$2:$A$389,$B$2:$B$457,0)),ROW($A$2:$A$389)-1),ROW(A107)))</f>
        <v>Заямочное ПК</v>
      </c>
      <c r="E108" t="e">
        <f t="array" ref="E108">INDEX($A$2:$A$389,SMALL(IF(ISNUMBER(MATCH($A$2:$A$389,$B$2:$B$457,0)),ROW($A$2:$A$389)-1),ROW(A107)))</f>
        <v>#NUM!</v>
      </c>
    </row>
    <row r="109" spans="1:5">
      <c r="A109" s="1" t="s">
        <v>227</v>
      </c>
      <c r="B109" s="4" t="s">
        <v>470</v>
      </c>
      <c r="C109" t="str">
        <f t="array" ref="C109">INDEX($B$2:$B$457,SMALL(IF(ISNA(MATCH($B$2:$B$457,$A$2:$A$389,0)),ROW($B$2:$B$457)-1),ROW(A108)))</f>
        <v>ДРСУ 193 Любань</v>
      </c>
      <c r="D109" t="str">
        <f t="array" ref="D109">INDEX($A$2:$A$389,SMALL(IF(ISNA(MATCH($A$2:$A$389,$B$2:$B$457,0)),ROW($A$2:$A$389)-1),ROW(A108)))</f>
        <v>Зодчий ООО</v>
      </c>
      <c r="E109" t="e">
        <f t="array" ref="E109">INDEX($A$2:$A$389,SMALL(IF(ISNUMBER(MATCH($A$2:$A$389,$B$2:$B$457,0)),ROW($A$2:$A$389)-1),ROW(A108)))</f>
        <v>#NUM!</v>
      </c>
    </row>
    <row r="110" spans="1:5">
      <c r="A110" s="1" t="s">
        <v>161</v>
      </c>
      <c r="B110" s="4" t="s">
        <v>471</v>
      </c>
      <c r="C110" t="str">
        <f t="array" ref="C110">INDEX($B$2:$B$457,SMALL(IF(ISNA(MATCH($B$2:$B$457,$A$2:$A$389,0)),ROW($B$2:$B$457)-1),ROW(A109)))</f>
        <v>ДРСУ 211 Минскоблдорстрой КУП</v>
      </c>
      <c r="D110" t="str">
        <f t="array" ref="D110">INDEX($A$2:$A$389,SMALL(IF(ISNA(MATCH($A$2:$A$389,$B$2:$B$457,0)),ROW($A$2:$A$389)-1),ROW(A109)))</f>
        <v>ИМПАКТ-МООО</v>
      </c>
      <c r="E110" t="e">
        <f t="array" ref="E110">INDEX($A$2:$A$389,SMALL(IF(ISNUMBER(MATCH($A$2:$A$389,$B$2:$B$457,0)),ROW($A$2:$A$389)-1),ROW(A109)))</f>
        <v>#NUM!</v>
      </c>
    </row>
    <row r="111" spans="1:5" ht="20">
      <c r="A111" s="1" t="s">
        <v>244</v>
      </c>
      <c r="B111" s="4" t="s">
        <v>472</v>
      </c>
      <c r="C111" t="str">
        <f t="array" ref="C111">INDEX($B$2:$B$457,SMALL(IF(ISNA(MATCH($B$2:$B$457,$A$2:$A$389,0)),ROW($B$2:$B$457)-1),ROW(A110)))</f>
        <v>ДРСУ №212</v>
      </c>
      <c r="D111" t="str">
        <f t="array" ref="D111">INDEX($A$2:$A$389,SMALL(IF(ISNA(MATCH($A$2:$A$389,$B$2:$B$457,0)),ROW($A$2:$A$389)-1),ROW(A110)))</f>
        <v>Импэкслайн ООО</v>
      </c>
      <c r="E111" t="e">
        <f t="array" ref="E111">INDEX($A$2:$A$389,SMALL(IF(ISNUMBER(MATCH($A$2:$A$389,$B$2:$B$457,0)),ROW($A$2:$A$389)-1),ROW(A110)))</f>
        <v>#NUM!</v>
      </c>
    </row>
    <row r="112" spans="1:5">
      <c r="A112" s="1" t="s">
        <v>63</v>
      </c>
      <c r="B112" s="4" t="s">
        <v>473</v>
      </c>
      <c r="C112" t="str">
        <f t="array" ref="C112">INDEX($B$2:$B$457,SMALL(IF(ISNA(MATCH($B$2:$B$457,$A$2:$A$389,0)),ROW($B$2:$B$457)-1),ROW(A111)))</f>
        <v xml:space="preserve">ДСПМК 32 УП Столинская </v>
      </c>
      <c r="D112" t="str">
        <f t="array" ref="D112">INDEX($A$2:$A$389,SMALL(IF(ISNA(MATCH($A$2:$A$389,$B$2:$B$457,0)),ROW($A$2:$A$389)-1),ROW(A111)))</f>
        <v>Инградо</v>
      </c>
      <c r="E112" t="e">
        <f t="array" ref="E112">INDEX($A$2:$A$389,SMALL(IF(ISNUMBER(MATCH($A$2:$A$389,$B$2:$B$457,0)),ROW($A$2:$A$389)-1),ROW(A111)))</f>
        <v>#NUM!</v>
      </c>
    </row>
    <row r="113" spans="1:5">
      <c r="A113" s="1" t="s">
        <v>198</v>
      </c>
      <c r="B113" s="4" t="s">
        <v>474</v>
      </c>
      <c r="C113" t="str">
        <f t="array" ref="C113">INDEX($B$2:$B$457,SMALL(IF(ISNA(MATCH($B$2:$B$457,$A$2:$A$389,0)),ROW($B$2:$B$457)-1),ROW(A112)))</f>
        <v>ДСЧстрой</v>
      </c>
      <c r="D113" t="str">
        <f t="array" ref="D113">INDEX($A$2:$A$389,SMALL(IF(ISNA(MATCH($A$2:$A$389,$B$2:$B$457,0)),ROW($A$2:$A$389)-1),ROW(A112)))</f>
        <v>Инстройкомплект ООО</v>
      </c>
      <c r="E113" t="e">
        <f t="array" ref="E113">INDEX($A$2:$A$389,SMALL(IF(ISNUMBER(MATCH($A$2:$A$389,$B$2:$B$457,0)),ROW($A$2:$A$389)-1),ROW(A112)))</f>
        <v>#NUM!</v>
      </c>
    </row>
    <row r="114" spans="1:5">
      <c r="A114" s="1" t="s">
        <v>135</v>
      </c>
      <c r="B114" s="4" t="s">
        <v>475</v>
      </c>
      <c r="C114" t="str">
        <f t="array" ref="C114">INDEX($B$2:$B$457,SMALL(IF(ISNA(MATCH($B$2:$B$457,$A$2:$A$389,0)),ROW($B$2:$B$457)-1),ROW(A113)))</f>
        <v>ДУП "ССУ №2 Управления дорожно-мостового строительства и благоустройства  Мингорисполкома"</v>
      </c>
      <c r="D114" t="str">
        <f t="array" ref="D114">INDEX($A$2:$A$389,SMALL(IF(ISNA(MATCH($A$2:$A$389,$B$2:$B$457,0)),ROW($A$2:$A$389)-1),ROW(A113)))</f>
        <v>Интерблейз ПТЧУП</v>
      </c>
      <c r="E114" t="e">
        <f t="array" ref="E114">INDEX($A$2:$A$389,SMALL(IF(ISNUMBER(MATCH($A$2:$A$389,$B$2:$B$457,0)),ROW($A$2:$A$389)-1),ROW(A113)))</f>
        <v>#NUM!</v>
      </c>
    </row>
    <row r="115" spans="1:5">
      <c r="A115" s="1" t="s">
        <v>85</v>
      </c>
      <c r="B115" s="4" t="s">
        <v>476</v>
      </c>
      <c r="C115" t="str">
        <f t="array" ref="C115">INDEX($B$2:$B$457,SMALL(IF(ISNA(MATCH($B$2:$B$457,$A$2:$A$389,0)),ROW($B$2:$B$457)-1),ROW(A114)))</f>
        <v>Дятловское ПМС</v>
      </c>
      <c r="D115" t="str">
        <f t="array" ref="D115">INDEX($A$2:$A$389,SMALL(IF(ISNA(MATCH($A$2:$A$389,$B$2:$B$457,0)),ROW($A$2:$A$389)-1),ROW(A114)))</f>
        <v>ИнтерГанДор</v>
      </c>
      <c r="E115" t="e">
        <f t="array" ref="E115">INDEX($A$2:$A$389,SMALL(IF(ISNUMBER(MATCH($A$2:$A$389,$B$2:$B$457,0)),ROW($A$2:$A$389)-1),ROW(A114)))</f>
        <v>#NUM!</v>
      </c>
    </row>
    <row r="116" spans="1:5">
      <c r="A116" s="1" t="s">
        <v>19</v>
      </c>
      <c r="B116" s="4" t="s">
        <v>477</v>
      </c>
      <c r="C116" t="str">
        <f t="array" ref="C116">INDEX($B$2:$B$457,SMALL(IF(ISNA(MATCH($B$2:$B$457,$A$2:$A$389,0)),ROW($B$2:$B$457)-1),ROW(A115)))</f>
        <v>Жилищный строительный потребительский кооператив Жилые дома №5 и №11</v>
      </c>
      <c r="D116" t="str">
        <f t="array" ref="D116">INDEX($A$2:$A$389,SMALL(IF(ISNA(MATCH($A$2:$A$389,$B$2:$B$457,0)),ROW($A$2:$A$389)-1),ROW(A115)))</f>
        <v>ИП Ботяновская М В</v>
      </c>
      <c r="E116" t="e">
        <f t="array" ref="E116">INDEX($A$2:$A$389,SMALL(IF(ISNUMBER(MATCH($A$2:$A$389,$B$2:$B$457,0)),ROW($A$2:$A$389)-1),ROW(A115)))</f>
        <v>#NUM!</v>
      </c>
    </row>
    <row r="117" spans="1:5">
      <c r="A117" s="1" t="s">
        <v>169</v>
      </c>
      <c r="B117" s="4" t="s">
        <v>478</v>
      </c>
      <c r="C117" t="str">
        <f t="array" ref="C117">INDEX($B$2:$B$457,SMALL(IF(ISNA(MATCH($B$2:$B$457,$A$2:$A$389,0)),ROW($B$2:$B$457)-1),ROW(A116)))</f>
        <v>Жилстройавтоматика ЗАО</v>
      </c>
      <c r="D117" t="str">
        <f t="array" ref="D117">INDEX($A$2:$A$389,SMALL(IF(ISNA(MATCH($A$2:$A$389,$B$2:$B$457,0)),ROW($A$2:$A$389)-1),ROW(A116)))</f>
        <v>ИП Бурак Олег Федорович</v>
      </c>
      <c r="E117" t="e">
        <f t="array" ref="E117">INDEX($A$2:$A$389,SMALL(IF(ISNUMBER(MATCH($A$2:$A$389,$B$2:$B$457,0)),ROW($A$2:$A$389)-1),ROW(A116)))</f>
        <v>#NUM!</v>
      </c>
    </row>
    <row r="118" spans="1:5">
      <c r="A118" s="1" t="s">
        <v>10</v>
      </c>
      <c r="B118" s="4" t="s">
        <v>185</v>
      </c>
      <c r="C118" t="str">
        <f t="array" ref="C118">INDEX($B$2:$B$457,SMALL(IF(ISNA(MATCH($B$2:$B$457,$A$2:$A$389,0)),ROW($B$2:$B$457)-1),ROW(A117)))</f>
        <v>Жилтеплострой</v>
      </c>
      <c r="D118" t="str">
        <f t="array" ref="D118">INDEX($A$2:$A$389,SMALL(IF(ISNA(MATCH($A$2:$A$389,$B$2:$B$457,0)),ROW($A$2:$A$389)-1),ROW(A117)))</f>
        <v>ИП Варанец Ангелина Александровна</v>
      </c>
      <c r="E118" t="e">
        <f t="array" ref="E118">INDEX($A$2:$A$389,SMALL(IF(ISNUMBER(MATCH($A$2:$A$389,$B$2:$B$457,0)),ROW($A$2:$A$389)-1),ROW(A117)))</f>
        <v>#NUM!</v>
      </c>
    </row>
    <row r="119" spans="1:5">
      <c r="A119" s="1" t="s">
        <v>86</v>
      </c>
      <c r="B119" s="4" t="s">
        <v>479</v>
      </c>
      <c r="C119" t="str">
        <f t="array" ref="C119">INDEX($B$2:$B$457,SMALL(IF(ISNA(MATCH($B$2:$B$457,$A$2:$A$389,0)),ROW($B$2:$B$457)-1),ROW(A118)))</f>
        <v>ЖКХ Копыль РКУП</v>
      </c>
      <c r="D119" t="str">
        <f t="array" ref="D119">INDEX($A$2:$A$389,SMALL(IF(ISNA(MATCH($A$2:$A$389,$B$2:$B$457,0)),ROW($A$2:$A$389)-1),ROW(A118)))</f>
        <v>ИП Канаш Валерий Васильевич</v>
      </c>
      <c r="E119" t="e">
        <f t="array" ref="E119">INDEX($A$2:$A$389,SMALL(IF(ISNUMBER(MATCH($A$2:$A$389,$B$2:$B$457,0)),ROW($A$2:$A$389)-1),ROW(A118)))</f>
        <v>#NUM!</v>
      </c>
    </row>
    <row r="120" spans="1:5">
      <c r="A120" s="1" t="s">
        <v>137</v>
      </c>
      <c r="B120" s="4" t="s">
        <v>480</v>
      </c>
      <c r="C120" t="str">
        <f t="array" ref="C120">INDEX($B$2:$B$457,SMALL(IF(ISNA(MATCH($B$2:$B$457,$A$2:$A$389,0)),ROW($B$2:$B$457)-1),ROW(A119)))</f>
        <v>ЖКХ Лидское ГУП</v>
      </c>
      <c r="D120" t="str">
        <f t="array" ref="D120">INDEX($A$2:$A$389,SMALL(IF(ISNA(MATCH($A$2:$A$389,$B$2:$B$457,0)),ROW($A$2:$A$389)-1),ROW(A119)))</f>
        <v>ИП Крицкий Михаил Михайлович</v>
      </c>
      <c r="E120" t="e">
        <f t="array" ref="E120">INDEX($A$2:$A$389,SMALL(IF(ISNUMBER(MATCH($A$2:$A$389,$B$2:$B$457,0)),ROW($A$2:$A$389)-1),ROW(A119)))</f>
        <v>#NUM!</v>
      </c>
    </row>
    <row r="121" spans="1:5">
      <c r="A121" s="1" t="s">
        <v>228</v>
      </c>
      <c r="B121" s="4" t="s">
        <v>331</v>
      </c>
      <c r="C121" t="str">
        <f t="array" ref="C121">INDEX($B$2:$B$457,SMALL(IF(ISNA(MATCH($B$2:$B$457,$A$2:$A$389,0)),ROW($B$2:$B$457)-1),ROW(A120)))</f>
        <v>ЖКХ Новогрудок РУП</v>
      </c>
      <c r="D121" t="str">
        <f t="array" ref="D121">INDEX($A$2:$A$389,SMALL(IF(ISNA(MATCH($A$2:$A$389,$B$2:$B$457,0)),ROW($A$2:$A$389)-1),ROW(A120)))</f>
        <v>ИП Маньковский М. В.</v>
      </c>
      <c r="E121" t="e">
        <f t="array" ref="E121">INDEX($A$2:$A$389,SMALL(IF(ISNUMBER(MATCH($A$2:$A$389,$B$2:$B$457,0)),ROW($A$2:$A$389)-1),ROW(A120)))</f>
        <v>#NUM!</v>
      </c>
    </row>
    <row r="122" spans="1:5">
      <c r="A122" s="1" t="s">
        <v>168</v>
      </c>
      <c r="B122" s="4" t="s">
        <v>481</v>
      </c>
      <c r="C122" t="str">
        <f t="array" ref="C122">INDEX($B$2:$B$457,SMALL(IF(ISNA(MATCH($B$2:$B$457,$A$2:$A$389,0)),ROW($B$2:$B$457)-1),ROW(A121)))</f>
        <v>ЖКХ Стародорожское</v>
      </c>
      <c r="D122" t="str">
        <f t="array" ref="D122">INDEX($A$2:$A$389,SMALL(IF(ISNA(MATCH($A$2:$A$389,$B$2:$B$457,0)),ROW($A$2:$A$389)-1),ROW(A121)))</f>
        <v>ИП Матрунчик Юрий Леонидович</v>
      </c>
      <c r="E122" t="e">
        <f t="array" ref="E122">INDEX($A$2:$A$389,SMALL(IF(ISNUMBER(MATCH($A$2:$A$389,$B$2:$B$457,0)),ROW($A$2:$A$389)-1),ROW(A121)))</f>
        <v>#NUM!</v>
      </c>
    </row>
    <row r="123" spans="1:5">
      <c r="A123" s="1" t="s">
        <v>4</v>
      </c>
      <c r="B123" s="4" t="s">
        <v>482</v>
      </c>
      <c r="C123" t="str">
        <f t="array" ref="C123">INDEX($B$2:$B$457,SMALL(IF(ISNA(MATCH($B$2:$B$457,$A$2:$A$389,0)),ROW($B$2:$B$457)-1),ROW(A122)))</f>
        <v>ЖКХ Толочин Коммунальник</v>
      </c>
      <c r="D123" t="str">
        <f t="array" ref="D123">INDEX($A$2:$A$389,SMALL(IF(ISNA(MATCH($A$2:$A$389,$B$2:$B$457,0)),ROW($A$2:$A$389)-1),ROW(A122)))</f>
        <v>ИП Орлов А.К.</v>
      </c>
      <c r="E123" t="e">
        <f t="array" ref="E123">INDEX($A$2:$A$389,SMALL(IF(ISNUMBER(MATCH($A$2:$A$389,$B$2:$B$457,0)),ROW($A$2:$A$389)-1),ROW(A122)))</f>
        <v>#NUM!</v>
      </c>
    </row>
    <row r="124" spans="1:5">
      <c r="A124" s="1" t="s">
        <v>38</v>
      </c>
      <c r="B124" s="4" t="s">
        <v>483</v>
      </c>
      <c r="C124" t="str">
        <f t="array" ref="C124">INDEX($B$2:$B$457,SMALL(IF(ISNA(MATCH($B$2:$B$457,$A$2:$A$389,0)),ROW($B$2:$B$457)-1),ROW(A123)))</f>
        <v>ЖРЭО Московского р-на г.Минска</v>
      </c>
      <c r="D124" t="str">
        <f t="array" ref="D124">INDEX($A$2:$A$389,SMALL(IF(ISNA(MATCH($A$2:$A$389,$B$2:$B$457,0)),ROW($A$2:$A$389)-1),ROW(A123)))</f>
        <v>ИП Петров И.М.</v>
      </c>
      <c r="E124" t="e">
        <f t="array" ref="E124">INDEX($A$2:$A$389,SMALL(IF(ISNUMBER(MATCH($A$2:$A$389,$B$2:$B$457,0)),ROW($A$2:$A$389)-1),ROW(A123)))</f>
        <v>#NUM!</v>
      </c>
    </row>
    <row r="125" spans="1:5">
      <c r="A125" s="1" t="s">
        <v>92</v>
      </c>
      <c r="B125" s="4" t="s">
        <v>484</v>
      </c>
      <c r="C125" t="str">
        <f t="array" ref="C125">INDEX($B$2:$B$457,SMALL(IF(ISNA(MATCH($B$2:$B$457,$A$2:$A$389,0)),ROW($B$2:$B$457)-1),ROW(A124)))</f>
        <v xml:space="preserve">Завод БЕЛИТ ЧПУП </v>
      </c>
      <c r="D125" t="str">
        <f t="array" ref="D125">INDEX($A$2:$A$389,SMALL(IF(ISNA(MATCH($A$2:$A$389,$B$2:$B$457,0)),ROW($A$2:$A$389)-1),ROW(A124)))</f>
        <v>ИП Руденков Александр Иванович</v>
      </c>
      <c r="E125" t="e">
        <f t="array" ref="E125">INDEX($A$2:$A$389,SMALL(IF(ISNUMBER(MATCH($A$2:$A$389,$B$2:$B$457,0)),ROW($A$2:$A$389)-1),ROW(A124)))</f>
        <v>#NUM!</v>
      </c>
    </row>
    <row r="126" spans="1:5">
      <c r="A126" s="1" t="s">
        <v>286</v>
      </c>
      <c r="B126" s="4" t="s">
        <v>485</v>
      </c>
      <c r="C126" t="str">
        <f t="array" ref="C126">INDEX($B$2:$B$457,SMALL(IF(ISNA(MATCH($B$2:$B$457,$A$2:$A$389,0)),ROW($B$2:$B$457)-1),ROW(A125)))</f>
        <v>Завод ЖБК ЗАО</v>
      </c>
      <c r="D126" t="str">
        <f t="array" ref="D126">INDEX($A$2:$A$389,SMALL(IF(ISNA(MATCH($A$2:$A$389,$B$2:$B$457,0)),ROW($A$2:$A$389)-1),ROW(A125)))</f>
        <v>ИП Самсонов Алексей Сергеевич</v>
      </c>
      <c r="E126" t="e">
        <f t="array" ref="E126">INDEX($A$2:$A$389,SMALL(IF(ISNUMBER(MATCH($A$2:$A$389,$B$2:$B$457,0)),ROW($A$2:$A$389)-1),ROW(A125)))</f>
        <v>#NUM!</v>
      </c>
    </row>
    <row r="127" spans="1:5">
      <c r="A127" s="1" t="s">
        <v>115</v>
      </c>
      <c r="B127" s="4" t="s">
        <v>249</v>
      </c>
      <c r="C127" t="str">
        <f t="array" ref="C127">INDEX($B$2:$B$457,SMALL(IF(ISNA(MATCH($B$2:$B$457,$A$2:$A$389,0)),ROW($B$2:$B$457)-1),ROW(A126)))</f>
        <v>Заславльбурвод  ОАО</v>
      </c>
      <c r="D127" t="str">
        <f t="array" ref="D127">INDEX($A$2:$A$389,SMALL(IF(ISNA(MATCH($A$2:$A$389,$B$2:$B$457,0)),ROW($A$2:$A$389)-1),ROW(A126)))</f>
        <v>ИП ТермоЛак 1</v>
      </c>
      <c r="E127" t="e">
        <f t="array" ref="E127">INDEX($A$2:$A$389,SMALL(IF(ISNUMBER(MATCH($A$2:$A$389,$B$2:$B$457,0)),ROW($A$2:$A$389)-1),ROW(A126)))</f>
        <v>#NUM!</v>
      </c>
    </row>
    <row r="128" spans="1:5">
      <c r="A128" s="1" t="s">
        <v>247</v>
      </c>
      <c r="B128" s="4" t="s">
        <v>486</v>
      </c>
      <c r="C128" t="str">
        <f t="array" ref="C128">INDEX($B$2:$B$457,SMALL(IF(ISNA(MATCH($B$2:$B$457,$A$2:$A$389,0)),ROW($B$2:$B$457)-1),ROW(A127)))</f>
        <v>Заславльстройиндустрия ОАО</v>
      </c>
      <c r="D128" t="str">
        <f t="array" ref="D128">INDEX($A$2:$A$389,SMALL(IF(ISNA(MATCH($A$2:$A$389,$B$2:$B$457,0)),ROW($A$2:$A$389)-1),ROW(A127)))</f>
        <v>ИП Шеревера П.Ю.</v>
      </c>
      <c r="E128" t="e">
        <f t="array" ref="E128">INDEX($A$2:$A$389,SMALL(IF(ISNUMBER(MATCH($A$2:$A$389,$B$2:$B$457,0)),ROW($A$2:$A$389)-1),ROW(A127)))</f>
        <v>#NUM!</v>
      </c>
    </row>
    <row r="129" spans="1:5">
      <c r="A129" s="1" t="s">
        <v>15</v>
      </c>
      <c r="B129" s="4" t="s">
        <v>487</v>
      </c>
      <c r="C129" t="str">
        <f t="array" ref="C129">INDEX($B$2:$B$457,SMALL(IF(ISNA(MATCH($B$2:$B$457,$A$2:$A$389,0)),ROW($B$2:$B$457)-1),ROW(A128)))</f>
        <v>Заславское ПС ГУП</v>
      </c>
      <c r="D129" t="str">
        <f t="array" ref="D129">INDEX($A$2:$A$389,SMALL(IF(ISNA(MATCH($A$2:$A$389,$B$2:$B$457,0)),ROW($A$2:$A$389)-1),ROW(A128)))</f>
        <v>ИП Янушевич Д.В.</v>
      </c>
      <c r="E129" t="e">
        <f t="array" ref="E129">INDEX($A$2:$A$389,SMALL(IF(ISNUMBER(MATCH($A$2:$A$389,$B$2:$B$457,0)),ROW($A$2:$A$389)-1),ROW(A128)))</f>
        <v>#NUM!</v>
      </c>
    </row>
    <row r="130" spans="1:5">
      <c r="A130" s="1" t="s">
        <v>79</v>
      </c>
      <c r="B130" s="4" t="s">
        <v>488</v>
      </c>
      <c r="C130" t="str">
        <f t="array" ref="C130">INDEX($B$2:$B$457,SMALL(IF(ISNA(MATCH($B$2:$B$457,$A$2:$A$389,0)),ROW($B$2:$B$457)-1),ROW(A129)))</f>
        <v>ЗемКаН-инжиниринг ООО</v>
      </c>
      <c r="D130" t="str">
        <f t="array" ref="D130">INDEX($A$2:$A$389,SMALL(IF(ISNA(MATCH($A$2:$A$389,$B$2:$B$457,0)),ROW($A$2:$A$389)-1),ROW(A129)))</f>
        <v>Истерн Шип</v>
      </c>
      <c r="E130" t="e">
        <f t="array" ref="E130">INDEX($A$2:$A$389,SMALL(IF(ISNUMBER(MATCH($A$2:$A$389,$B$2:$B$457,0)),ROW($A$2:$A$389)-1),ROW(A129)))</f>
        <v>#NUM!</v>
      </c>
    </row>
    <row r="131" spans="1:5">
      <c r="A131" s="1" t="s">
        <v>5</v>
      </c>
      <c r="B131" s="4" t="s">
        <v>745</v>
      </c>
      <c r="C131" t="str">
        <f t="array" ref="C131">INDEX($B$2:$B$457,SMALL(IF(ISNA(MATCH($B$2:$B$457,$A$2:$A$389,0)),ROW($B$2:$B$457)-1),ROW(A130)))</f>
        <v>Зомекс Инвестмент ИООО</v>
      </c>
      <c r="D131" t="str">
        <f t="array" ref="D131">INDEX($A$2:$A$389,SMALL(IF(ISNA(MATCH($A$2:$A$389,$B$2:$B$457,0)),ROW($A$2:$A$389)-1),ROW(A130)))</f>
        <v>Истэко ООО</v>
      </c>
      <c r="E131" t="e">
        <f t="array" ref="E131">INDEX($A$2:$A$389,SMALL(IF(ISNUMBER(MATCH($A$2:$A$389,$B$2:$B$457,0)),ROW($A$2:$A$389)-1),ROW(A130)))</f>
        <v>#NUM!</v>
      </c>
    </row>
    <row r="132" spans="1:5">
      <c r="A132" s="1" t="s">
        <v>188</v>
      </c>
      <c r="B132" s="4" t="s">
        <v>489</v>
      </c>
      <c r="C132" t="str">
        <f t="array" ref="C132">INDEX($B$2:$B$457,SMALL(IF(ISNA(MATCH($B$2:$B$457,$A$2:$A$389,0)),ROW($B$2:$B$457)-1),ROW(A131)))</f>
        <v xml:space="preserve">Ивастрой Инжиниринговая компания </v>
      </c>
      <c r="D132" t="str">
        <f t="array" ref="D132">INDEX($A$2:$A$389,SMALL(IF(ISNA(MATCH($A$2:$A$389,$B$2:$B$457,0)),ROW($A$2:$A$389)-1),ROW(A131)))</f>
        <v>К энд Энерго</v>
      </c>
      <c r="E132" t="e">
        <f t="array" ref="E132">INDEX($A$2:$A$389,SMALL(IF(ISNUMBER(MATCH($A$2:$A$389,$B$2:$B$457,0)),ROW($A$2:$A$389)-1),ROW(A131)))</f>
        <v>#NUM!</v>
      </c>
    </row>
    <row r="133" spans="1:5">
      <c r="A133" s="1" t="s">
        <v>127</v>
      </c>
      <c r="B133" s="4" t="s">
        <v>490</v>
      </c>
      <c r="C133" t="str">
        <f t="array" ref="C133">INDEX($B$2:$B$457,SMALL(IF(ISNA(MATCH($B$2:$B$457,$A$2:$A$389,0)),ROW($B$2:$B$457)-1),ROW(A132)))</f>
        <v>Импортстройресурс ООО</v>
      </c>
      <c r="D133" t="str">
        <f t="array" ref="D133">INDEX($A$2:$A$389,SMALL(IF(ISNA(MATCH($A$2:$A$389,$B$2:$B$457,0)),ROW($A$2:$A$389)-1),ROW(A132)))</f>
        <v>Карпович, ООО</v>
      </c>
      <c r="E133" t="e">
        <f t="array" ref="E133">INDEX($A$2:$A$389,SMALL(IF(ISNUMBER(MATCH($A$2:$A$389,$B$2:$B$457,0)),ROW($A$2:$A$389)-1),ROW(A132)))</f>
        <v>#NUM!</v>
      </c>
    </row>
    <row r="134" spans="1:5">
      <c r="A134" s="1" t="s">
        <v>281</v>
      </c>
      <c r="B134" s="4" t="s">
        <v>491</v>
      </c>
      <c r="C134" t="str">
        <f t="array" ref="C134">INDEX($B$2:$B$457,SMALL(IF(ISNA(MATCH($B$2:$B$457,$A$2:$A$389,0)),ROW($B$2:$B$457)-1),ROW(A133)))</f>
        <v>Инвайт МЧУП</v>
      </c>
      <c r="D134" t="str">
        <f t="array" ref="D134">INDEX($A$2:$A$389,SMALL(IF(ISNA(MATCH($A$2:$A$389,$B$2:$B$457,0)),ROW($A$2:$A$389)-1),ROW(A133)))</f>
        <v>Каштан ИУПП  фирмы Честнут АГ</v>
      </c>
      <c r="E134" t="e">
        <f t="array" ref="E134">INDEX($A$2:$A$389,SMALL(IF(ISNUMBER(MATCH($A$2:$A$389,$B$2:$B$457,0)),ROW($A$2:$A$389)-1),ROW(A133)))</f>
        <v>#NUM!</v>
      </c>
    </row>
    <row r="135" spans="1:5">
      <c r="A135" s="1" t="s">
        <v>95</v>
      </c>
      <c r="B135" s="4" t="s">
        <v>492</v>
      </c>
      <c r="C135" t="str">
        <f t="array" ref="C135">INDEX($B$2:$B$457,SMALL(IF(ISNA(MATCH($B$2:$B$457,$A$2:$A$389,0)),ROW($B$2:$B$457)-1),ROW(A134)))</f>
        <v>Инвастрой ЗАО</v>
      </c>
      <c r="D135" t="str">
        <f t="array" ref="D135">INDEX($A$2:$A$389,SMALL(IF(ISNA(MATCH($A$2:$A$389,$B$2:$B$457,0)),ROW($A$2:$A$389)-1),ROW(A134)))</f>
        <v>Кварк ПЧУП</v>
      </c>
      <c r="E135" t="e">
        <f t="array" ref="E135">INDEX($A$2:$A$389,SMALL(IF(ISNUMBER(MATCH($A$2:$A$389,$B$2:$B$457,0)),ROW($A$2:$A$389)-1),ROW(A134)))</f>
        <v>#NUM!</v>
      </c>
    </row>
    <row r="136" spans="1:5">
      <c r="A136" s="1" t="s">
        <v>347</v>
      </c>
      <c r="B136" s="4" t="s">
        <v>493</v>
      </c>
      <c r="C136" t="str">
        <f t="array" ref="C136">INDEX($B$2:$B$457,SMALL(IF(ISNA(MATCH($B$2:$B$457,$A$2:$A$389,0)),ROW($B$2:$B$457)-1),ROW(A135)))</f>
        <v>Инвестинжпроект ООО</v>
      </c>
      <c r="D136" t="str">
        <f t="array" ref="D136">INDEX($A$2:$A$389,SMALL(IF(ISNA(MATCH($A$2:$A$389,$B$2:$B$457,0)),ROW($A$2:$A$389)-1),ROW(A135)))</f>
        <v>КВАРЦМЕЛПРОМ</v>
      </c>
      <c r="E136" t="e">
        <f t="array" ref="E136">INDEX($A$2:$A$389,SMALL(IF(ISNUMBER(MATCH($A$2:$A$389,$B$2:$B$457,0)),ROW($A$2:$A$389)-1),ROW(A135)))</f>
        <v>#NUM!</v>
      </c>
    </row>
    <row r="137" spans="1:5">
      <c r="A137" s="1" t="s">
        <v>153</v>
      </c>
      <c r="B137" s="4" t="s">
        <v>494</v>
      </c>
      <c r="C137" t="str">
        <f t="array" ref="C137">INDEX($B$2:$B$457,SMALL(IF(ISNA(MATCH($B$2:$B$457,$A$2:$A$389,0)),ROW($B$2:$B$457)-1),ROW(A136)))</f>
        <v>Инпактехно ООО</v>
      </c>
      <c r="D137" t="str">
        <f t="array" ref="D137">INDEX($A$2:$A$389,SMALL(IF(ISNA(MATCH($A$2:$A$389,$B$2:$B$457,0)),ROW($A$2:$A$389)-1),ROW(A136)))</f>
        <v>Коммунальник Новолукомль</v>
      </c>
      <c r="E137" t="e">
        <f t="array" ref="E137">INDEX($A$2:$A$389,SMALL(IF(ISNUMBER(MATCH($A$2:$A$389,$B$2:$B$457,0)),ROW($A$2:$A$389)-1),ROW(A136)))</f>
        <v>#NUM!</v>
      </c>
    </row>
    <row r="138" spans="1:5">
      <c r="A138" s="1" t="s">
        <v>369</v>
      </c>
      <c r="B138" s="4" t="s">
        <v>19</v>
      </c>
      <c r="C138" t="str">
        <f t="array" ref="C138">INDEX($B$2:$B$457,SMALL(IF(ISNA(MATCH($B$2:$B$457,$A$2:$A$389,0)),ROW($B$2:$B$457)-1),ROW(A137)))</f>
        <v>Инпоинт ЧТПУП</v>
      </c>
      <c r="D138" t="str">
        <f t="array" ref="D138">INDEX($A$2:$A$389,SMALL(IF(ISNA(MATCH($A$2:$A$389,$B$2:$B$457,0)),ROW($A$2:$A$389)-1),ROW(A137)))</f>
        <v>Комплексные  технологии безопасностиООО</v>
      </c>
      <c r="E138" t="e">
        <f t="array" ref="E138">INDEX($A$2:$A$389,SMALL(IF(ISNUMBER(MATCH($A$2:$A$389,$B$2:$B$457,0)),ROW($A$2:$A$389)-1),ROW(A137)))</f>
        <v>#NUM!</v>
      </c>
    </row>
    <row r="139" spans="1:5">
      <c r="A139" s="1" t="s">
        <v>265</v>
      </c>
      <c r="B139" s="4" t="s">
        <v>495</v>
      </c>
      <c r="C139" t="str">
        <f t="array" ref="C139">INDEX($B$2:$B$457,SMALL(IF(ISNA(MATCH($B$2:$B$457,$A$2:$A$389,0)),ROW($B$2:$B$457)-1),ROW(A138)))</f>
        <v>Институт жилища - НИПТИС им. Атаева С.С.Республиканское Унитарное Предприятие</v>
      </c>
      <c r="D139" t="str">
        <f t="array" ref="D139">INDEX($A$2:$A$389,SMALL(IF(ISNA(MATCH($A$2:$A$389,$B$2:$B$457,0)),ROW($A$2:$A$389)-1),ROW(A138)))</f>
        <v>КонкордСтрой ООО</v>
      </c>
      <c r="E139" t="e">
        <f t="array" ref="E139">INDEX($A$2:$A$389,SMALL(IF(ISNUMBER(MATCH($A$2:$A$389,$B$2:$B$457,0)),ROW($A$2:$A$389)-1),ROW(A138)))</f>
        <v>#NUM!</v>
      </c>
    </row>
    <row r="140" spans="1:5">
      <c r="A140" s="1" t="s">
        <v>229</v>
      </c>
      <c r="B140" s="4" t="s">
        <v>169</v>
      </c>
      <c r="C140" t="str">
        <f t="array" ref="C140">INDEX($B$2:$B$457,SMALL(IF(ISNA(MATCH($B$2:$B$457,$A$2:$A$389,0)),ROW($B$2:$B$457)-1),ROW(A139)))</f>
        <v>ИП Бурак О.Ф.</v>
      </c>
      <c r="D140" t="str">
        <f t="array" ref="D140">INDEX($A$2:$A$389,SMALL(IF(ISNA(MATCH($A$2:$A$389,$B$2:$B$457,0)),ROW($A$2:$A$389)-1),ROW(A139)))</f>
        <v>Конструит ООО</v>
      </c>
      <c r="E140" t="e">
        <f t="array" ref="E140">INDEX($A$2:$A$389,SMALL(IF(ISNUMBER(MATCH($A$2:$A$389,$B$2:$B$457,0)),ROW($A$2:$A$389)-1),ROW(A139)))</f>
        <v>#NUM!</v>
      </c>
    </row>
    <row r="141" spans="1:5">
      <c r="A141" s="1" t="s">
        <v>242</v>
      </c>
      <c r="B141" s="4" t="s">
        <v>496</v>
      </c>
      <c r="C141" t="str">
        <f t="array" ref="C141">INDEX($B$2:$B$457,SMALL(IF(ISNA(MATCH($B$2:$B$457,$A$2:$A$389,0)),ROW($B$2:$B$457)-1),ROW(A140)))</f>
        <v>ИП Вилькицкая Ирина Григорьевна</v>
      </c>
      <c r="D141" t="str">
        <f t="array" ref="D141">INDEX($A$2:$A$389,SMALL(IF(ISNA(MATCH($A$2:$A$389,$B$2:$B$457,0)),ROW($A$2:$A$389)-1),ROW(A140)))</f>
        <v>КПД Бобруйский завод</v>
      </c>
      <c r="E141" t="e">
        <f t="array" ref="E141">INDEX($A$2:$A$389,SMALL(IF(ISNUMBER(MATCH($A$2:$A$389,$B$2:$B$457,0)),ROW($A$2:$A$389)-1),ROW(A140)))</f>
        <v>#NUM!</v>
      </c>
    </row>
    <row r="142" spans="1:5" ht="30">
      <c r="A142" s="1" t="s">
        <v>141</v>
      </c>
      <c r="B142" s="4" t="s">
        <v>497</v>
      </c>
      <c r="C142" t="str">
        <f t="array" ref="C142">INDEX($B$2:$B$457,SMALL(IF(ISNA(MATCH($B$2:$B$457,$A$2:$A$389,0)),ROW($B$2:$B$457)-1),ROW(A141)))</f>
        <v xml:space="preserve">ИП Зенюк Андрей Вячеславович </v>
      </c>
      <c r="D142" t="str">
        <f t="array" ref="D142">INDEX($A$2:$A$389,SMALL(IF(ISNA(MATCH($A$2:$A$389,$B$2:$B$457,0)),ROW($A$2:$A$389)-1),ROW(A141)))</f>
        <v>КрасисЧТПУП</v>
      </c>
      <c r="E142" t="e">
        <f t="array" ref="E142">INDEX($A$2:$A$389,SMALL(IF(ISNUMBER(MATCH($A$2:$A$389,$B$2:$B$457,0)),ROW($A$2:$A$389)-1),ROW(A141)))</f>
        <v>#NUM!</v>
      </c>
    </row>
    <row r="143" spans="1:5">
      <c r="A143" s="1" t="s">
        <v>271</v>
      </c>
      <c r="B143" s="4" t="s">
        <v>498</v>
      </c>
      <c r="C143" t="str">
        <f t="array" ref="C143">INDEX($B$2:$B$457,SMALL(IF(ISNA(MATCH($B$2:$B$457,$A$2:$A$389,0)),ROW($B$2:$B$457)-1),ROW(A142)))</f>
        <v>ИП Комарова Татьяна Владимировна</v>
      </c>
      <c r="D143" t="str">
        <f t="array" ref="D143">INDEX($A$2:$A$389,SMALL(IF(ISNA(MATCH($A$2:$A$389,$B$2:$B$457,0)),ROW($A$2:$A$389)-1),ROW(A142)))</f>
        <v>КровляСтройКомпани ООО</v>
      </c>
      <c r="E143" t="e">
        <f t="array" ref="E143">INDEX($A$2:$A$389,SMALL(IF(ISNUMBER(MATCH($A$2:$A$389,$B$2:$B$457,0)),ROW($A$2:$A$389)-1),ROW(A142)))</f>
        <v>#NUM!</v>
      </c>
    </row>
    <row r="144" spans="1:5">
      <c r="A144" s="1" t="s">
        <v>158</v>
      </c>
      <c r="B144" s="4" t="s">
        <v>228</v>
      </c>
      <c r="C144" t="str">
        <f t="array" ref="C144">INDEX($B$2:$B$457,SMALL(IF(ISNA(MATCH($B$2:$B$457,$A$2:$A$389,0)),ROW($B$2:$B$457)-1),ROW(A143)))</f>
        <v xml:space="preserve">ИП Корнеенко С.К. </v>
      </c>
      <c r="D144" t="str">
        <f t="array" ref="D144">INDEX($A$2:$A$389,SMALL(IF(ISNA(MATCH($A$2:$A$389,$B$2:$B$457,0)),ROW($A$2:$A$389)-1),ROW(A143)))</f>
        <v>Кулич ЧУП</v>
      </c>
      <c r="E144" t="e">
        <f t="array" ref="E144">INDEX($A$2:$A$389,SMALL(IF(ISNUMBER(MATCH($A$2:$A$389,$B$2:$B$457,0)),ROW($A$2:$A$389)-1),ROW(A143)))</f>
        <v>#NUM!</v>
      </c>
    </row>
    <row r="145" spans="1:5">
      <c r="A145" s="1" t="s">
        <v>55</v>
      </c>
      <c r="B145" s="4" t="s">
        <v>92</v>
      </c>
      <c r="C145" t="str">
        <f t="array" ref="C145">INDEX($B$2:$B$457,SMALL(IF(ISNA(MATCH($B$2:$B$457,$A$2:$A$389,0)),ROW($B$2:$B$457)-1),ROW(A144)))</f>
        <v>ИП Кураш Светлана Антоновна</v>
      </c>
      <c r="D145" t="str">
        <f t="array" ref="D145">INDEX($A$2:$A$389,SMALL(IF(ISNA(MATCH($A$2:$A$389,$B$2:$B$457,0)),ROW($A$2:$A$389)-1),ROW(A144)))</f>
        <v>Лазовский М.М. ИП</v>
      </c>
      <c r="E145" t="e">
        <f t="array" ref="E145">INDEX($A$2:$A$389,SMALL(IF(ISNUMBER(MATCH($A$2:$A$389,$B$2:$B$457,0)),ROW($A$2:$A$389)-1),ROW(A144)))</f>
        <v>#NUM!</v>
      </c>
    </row>
    <row r="146" spans="1:5" ht="20">
      <c r="A146" s="1" t="s">
        <v>182</v>
      </c>
      <c r="B146" s="4" t="s">
        <v>499</v>
      </c>
      <c r="C146" t="str">
        <f t="array" ref="C146">INDEX($B$2:$B$457,SMALL(IF(ISNA(MATCH($B$2:$B$457,$A$2:$A$389,0)),ROW($B$2:$B$457)-1),ROW(A145)))</f>
        <v>ИП Обмоин АЮ</v>
      </c>
      <c r="D146" t="str">
        <f t="array" ref="D146">INDEX($A$2:$A$389,SMALL(IF(ISNA(MATCH($A$2:$A$389,$B$2:$B$457,0)),ROW($A$2:$A$389)-1),ROW(A145)))</f>
        <v>Лазурит-Сервис</v>
      </c>
      <c r="E146" t="e">
        <f t="array" ref="E146">INDEX($A$2:$A$389,SMALL(IF(ISNUMBER(MATCH($A$2:$A$389,$B$2:$B$457,0)),ROW($A$2:$A$389)-1),ROW(A145)))</f>
        <v>#NUM!</v>
      </c>
    </row>
    <row r="147" spans="1:5">
      <c r="A147" s="1" t="s">
        <v>81</v>
      </c>
      <c r="B147" s="4" t="s">
        <v>500</v>
      </c>
      <c r="C147" t="str">
        <f t="array" ref="C147">INDEX($B$2:$B$457,SMALL(IF(ISNA(MATCH($B$2:$B$457,$A$2:$A$389,0)),ROW($B$2:$B$457)-1),ROW(A146)))</f>
        <v>ИП Романенко Николай Иванович</v>
      </c>
      <c r="D147" t="str">
        <f t="array" ref="D147">INDEX($A$2:$A$389,SMALL(IF(ISNA(MATCH($A$2:$A$389,$B$2:$B$457,0)),ROW($A$2:$A$389)-1),ROW(A146)))</f>
        <v>Ланкорма</v>
      </c>
      <c r="E147" t="e">
        <f t="array" ref="E147">INDEX($A$2:$A$389,SMALL(IF(ISNUMBER(MATCH($A$2:$A$389,$B$2:$B$457,0)),ROW($A$2:$A$389)-1),ROW(A146)))</f>
        <v>#NUM!</v>
      </c>
    </row>
    <row r="148" spans="1:5">
      <c r="A148" s="1" t="s">
        <v>116</v>
      </c>
      <c r="B148" s="4" t="s">
        <v>501</v>
      </c>
      <c r="C148" t="str">
        <f t="array" ref="C148">INDEX($B$2:$B$457,SMALL(IF(ISNA(MATCH($B$2:$B$457,$A$2:$A$389,0)),ROW($B$2:$B$457)-1),ROW(A147)))</f>
        <v>ИП Романовский К.Ф.</v>
      </c>
      <c r="D148" t="str">
        <f t="array" ref="D148">INDEX($A$2:$A$389,SMALL(IF(ISNA(MATCH($A$2:$A$389,$B$2:$B$457,0)),ROW($A$2:$A$389)-1),ROW(A147)))</f>
        <v>Ласемир ОДО</v>
      </c>
      <c r="E148" t="e">
        <f t="array" ref="E148">INDEX($A$2:$A$389,SMALL(IF(ISNUMBER(MATCH($A$2:$A$389,$B$2:$B$457,0)),ROW($A$2:$A$389)-1),ROW(A147)))</f>
        <v>#NUM!</v>
      </c>
    </row>
    <row r="149" spans="1:5">
      <c r="A149" s="1" t="s">
        <v>307</v>
      </c>
      <c r="B149" s="4" t="s">
        <v>502</v>
      </c>
      <c r="C149" t="str">
        <f t="array" ref="C149">INDEX($B$2:$B$457,SMALL(IF(ISNA(MATCH($B$2:$B$457,$A$2:$A$389,0)),ROW($B$2:$B$457)-1),ROW(A148)))</f>
        <v>ИП Сак Татьяна Чеславовна</v>
      </c>
      <c r="D149" t="str">
        <f t="array" ref="D149">INDEX($A$2:$A$389,SMALL(IF(ISNA(MATCH($A$2:$A$389,$B$2:$B$457,0)),ROW($A$2:$A$389)-1),ROW(A148)))</f>
        <v>Лексерт ОДО</v>
      </c>
      <c r="E149" t="e">
        <f t="array" ref="E149">INDEX($A$2:$A$389,SMALL(IF(ISNUMBER(MATCH($A$2:$A$389,$B$2:$B$457,0)),ROW($A$2:$A$389)-1),ROW(A148)))</f>
        <v>#NUM!</v>
      </c>
    </row>
    <row r="150" spans="1:5">
      <c r="A150" s="1" t="s">
        <v>100</v>
      </c>
      <c r="B150" s="4" t="s">
        <v>503</v>
      </c>
      <c r="C150" t="str">
        <f t="array" ref="C150">INDEX($B$2:$B$457,SMALL(IF(ISNA(MATCH($B$2:$B$457,$A$2:$A$389,0)),ROW($B$2:$B$457)-1),ROW(A149)))</f>
        <v>ИП Харьковский Н.А.</v>
      </c>
      <c r="D150" t="str">
        <f t="array" ref="D150">INDEX($A$2:$A$389,SMALL(IF(ISNA(MATCH($A$2:$A$389,$B$2:$B$457,0)),ROW($A$2:$A$389)-1),ROW(A149)))</f>
        <v>Лепельтехнострой ЧП</v>
      </c>
      <c r="E150" t="e">
        <f t="array" ref="E150">INDEX($A$2:$A$389,SMALL(IF(ISNUMBER(MATCH($A$2:$A$389,$B$2:$B$457,0)),ROW($A$2:$A$389)-1),ROW(A149)))</f>
        <v>#NUM!</v>
      </c>
    </row>
    <row r="151" spans="1:5">
      <c r="A151" s="1" t="s">
        <v>383</v>
      </c>
      <c r="B151" s="4" t="s">
        <v>504</v>
      </c>
      <c r="C151" t="str">
        <f t="array" ref="C151">INDEX($B$2:$B$457,SMALL(IF(ISNA(MATCH($B$2:$B$457,$A$2:$A$389,0)),ROW($B$2:$B$457)-1),ROW(A150)))</f>
        <v>ИП Шаройко Андрей Петрович</v>
      </c>
      <c r="D151" t="str">
        <f t="array" ref="D151">INDEX($A$2:$A$389,SMALL(IF(ISNA(MATCH($A$2:$A$389,$B$2:$B$457,0)),ROW($A$2:$A$389)-1),ROW(A150)))</f>
        <v>Лесные озера</v>
      </c>
      <c r="E151" t="e">
        <f t="array" ref="E151">INDEX($A$2:$A$389,SMALL(IF(ISNUMBER(MATCH($A$2:$A$389,$B$2:$B$457,0)),ROW($A$2:$A$389)-1),ROW(A150)))</f>
        <v>#NUM!</v>
      </c>
    </row>
    <row r="152" spans="1:5">
      <c r="A152" s="1" t="s">
        <v>146</v>
      </c>
      <c r="B152" s="4" t="s">
        <v>505</v>
      </c>
      <c r="C152" t="str">
        <f t="array" ref="C152">INDEX($B$2:$B$457,SMALL(IF(ISNA(MATCH($B$2:$B$457,$A$2:$A$389,0)),ROW($B$2:$B$457)-1),ROW(A151)))</f>
        <v>КапитанАРТИ</v>
      </c>
      <c r="D152" t="str">
        <f t="array" ref="D152">INDEX($A$2:$A$389,SMALL(IF(ISNA(MATCH($A$2:$A$389,$B$2:$B$457,0)),ROW($A$2:$A$389)-1),ROW(A151)))</f>
        <v>Лесфорт ЧПУП</v>
      </c>
      <c r="E152" t="e">
        <f t="array" ref="E152">INDEX($A$2:$A$389,SMALL(IF(ISNUMBER(MATCH($A$2:$A$389,$B$2:$B$457,0)),ROW($A$2:$A$389)-1),ROW(A151)))</f>
        <v>#NUM!</v>
      </c>
    </row>
    <row r="153" spans="1:5">
      <c r="A153" s="1" t="s">
        <v>60</v>
      </c>
      <c r="B153" s="4" t="s">
        <v>506</v>
      </c>
      <c r="C153" t="str">
        <f t="array" ref="C153">INDEX($B$2:$B$457,SMALL(IF(ISNA(MATCH($B$2:$B$457,$A$2:$A$389,0)),ROW($B$2:$B$457)-1),ROW(A152)))</f>
        <v>Кветки яблыни инвест ЧП</v>
      </c>
      <c r="D153" t="str">
        <f t="array" ref="D153">INDEX($A$2:$A$389,SMALL(IF(ISNA(MATCH($A$2:$A$389,$B$2:$B$457,0)),ROW($A$2:$A$389)-1),ROW(A152)))</f>
        <v>Лидская ДСПМК 72  УП</v>
      </c>
      <c r="E153" t="e">
        <f t="array" ref="E153">INDEX($A$2:$A$389,SMALL(IF(ISNUMBER(MATCH($A$2:$A$389,$B$2:$B$457,0)),ROW($A$2:$A$389)-1),ROW(A152)))</f>
        <v>#NUM!</v>
      </c>
    </row>
    <row r="154" spans="1:5">
      <c r="A154" s="1" t="s">
        <v>314</v>
      </c>
      <c r="B154" s="4" t="s">
        <v>507</v>
      </c>
      <c r="C154" t="str">
        <f t="array" ref="C154">INDEX($B$2:$B$457,SMALL(IF(ISNA(MATCH($B$2:$B$457,$A$2:$A$389,0)),ROW($B$2:$B$457)-1),ROW(A153)))</f>
        <v>Китайская машиностроительная инжиниринговая корпорация ООО</v>
      </c>
      <c r="D154" t="str">
        <f t="array" ref="D154">INDEX($A$2:$A$389,SMALL(IF(ISNA(MATCH($A$2:$A$389,$B$2:$B$457,0)),ROW($A$2:$A$389)-1),ROW(A153)))</f>
        <v>Литана-Строй ИООО</v>
      </c>
      <c r="E154" t="e">
        <f t="array" ref="E154">INDEX($A$2:$A$389,SMALL(IF(ISNUMBER(MATCH($A$2:$A$389,$B$2:$B$457,0)),ROW($A$2:$A$389)-1),ROW(A153)))</f>
        <v>#NUM!</v>
      </c>
    </row>
    <row r="155" spans="1:5">
      <c r="A155" s="1" t="s">
        <v>197</v>
      </c>
      <c r="B155" s="4" t="s">
        <v>508</v>
      </c>
      <c r="C155" t="str">
        <f t="array" ref="C155">INDEX($B$2:$B$457,SMALL(IF(ISNA(MATCH($B$2:$B$457,$A$2:$A$389,0)),ROW($B$2:$B$457)-1),ROW(A154)))</f>
        <v>Кливер ООО</v>
      </c>
      <c r="D155" t="str">
        <f t="array" ref="D155">INDEX($A$2:$A$389,SMALL(IF(ISNA(MATCH($A$2:$A$389,$B$2:$B$457,0)),ROW($A$2:$A$389)-1),ROW(A154)))</f>
        <v>ЛоГоспроект ООО</v>
      </c>
      <c r="E155" t="e">
        <f t="array" ref="E155">INDEX($A$2:$A$389,SMALL(IF(ISNUMBER(MATCH($A$2:$A$389,$B$2:$B$457,0)),ROW($A$2:$A$389)-1),ROW(A154)))</f>
        <v>#NUM!</v>
      </c>
    </row>
    <row r="156" spans="1:5">
      <c r="A156" s="1" t="s">
        <v>6</v>
      </c>
      <c r="B156" s="4" t="s">
        <v>509</v>
      </c>
      <c r="C156" t="str">
        <f t="array" ref="C156">INDEX($B$2:$B$457,SMALL(IF(ISNA(MATCH($B$2:$B$457,$A$2:$A$389,0)),ROW($B$2:$B$457)-1),ROW(A155)))</f>
        <v>Компания КУБ-Строй ООО</v>
      </c>
      <c r="D156" t="str">
        <f t="array" ref="D156">INDEX($A$2:$A$389,SMALL(IF(ISNA(MATCH($A$2:$A$389,$B$2:$B$457,0)),ROW($A$2:$A$389)-1),ROW(A155)))</f>
        <v>Лузан ООО</v>
      </c>
      <c r="E156" t="e">
        <f t="array" ref="E156">INDEX($A$2:$A$389,SMALL(IF(ISNUMBER(MATCH($A$2:$A$389,$B$2:$B$457,0)),ROW($A$2:$A$389)-1),ROW(A155)))</f>
        <v>#NUM!</v>
      </c>
    </row>
    <row r="157" spans="1:5">
      <c r="A157" s="1" t="s">
        <v>26</v>
      </c>
      <c r="B157" s="4" t="s">
        <v>369</v>
      </c>
      <c r="C157" t="str">
        <f t="array" ref="C157">INDEX($B$2:$B$457,SMALL(IF(ISNA(MATCH($B$2:$B$457,$A$2:$A$389,0)),ROW($B$2:$B$457)-1),ROW(A156)))</f>
        <v>КомЭкоТех</v>
      </c>
      <c r="D157" t="str">
        <f t="array" ref="D157">INDEX($A$2:$A$389,SMALL(IF(ISNA(MATCH($A$2:$A$389,$B$2:$B$457,0)),ROW($A$2:$A$389)-1),ROW(A156)))</f>
        <v>Максус ООО</v>
      </c>
      <c r="E157" t="e">
        <f t="array" ref="E157">INDEX($A$2:$A$389,SMALL(IF(ISNUMBER(MATCH($A$2:$A$389,$B$2:$B$457,0)),ROW($A$2:$A$389)-1),ROW(A156)))</f>
        <v>#NUM!</v>
      </c>
    </row>
    <row r="158" spans="1:5">
      <c r="A158" s="1" t="s">
        <v>68</v>
      </c>
      <c r="B158" s="4" t="s">
        <v>510</v>
      </c>
      <c r="C158" t="str">
        <f t="array" ref="C158">INDEX($B$2:$B$457,SMALL(IF(ISNA(MATCH($B$2:$B$457,$A$2:$A$389,0)),ROW($B$2:$B$457)-1),ROW(A157)))</f>
        <v>Котлоэнергосервис-СМУ ООО</v>
      </c>
      <c r="D158" t="str">
        <f t="array" ref="D158">INDEX($A$2:$A$389,SMALL(IF(ISNA(MATCH($A$2:$A$389,$B$2:$B$457,0)),ROW($A$2:$A$389)-1),ROW(A157)))</f>
        <v>Марго ООО</v>
      </c>
      <c r="E158" t="e">
        <f t="array" ref="E158">INDEX($A$2:$A$389,SMALL(IF(ISNUMBER(MATCH($A$2:$A$389,$B$2:$B$457,0)),ROW($A$2:$A$389)-1),ROW(A157)))</f>
        <v>#NUM!</v>
      </c>
    </row>
    <row r="159" spans="1:5">
      <c r="A159" s="1" t="s">
        <v>267</v>
      </c>
      <c r="B159" s="4" t="s">
        <v>511</v>
      </c>
      <c r="C159" t="str">
        <f t="array" ref="C159">INDEX($B$2:$B$457,SMALL(IF(ISNA(MATCH($B$2:$B$457,$A$2:$A$389,0)),ROW($B$2:$B$457)-1),ROW(A158)))</f>
        <v>Красис ЧТПУП</v>
      </c>
      <c r="D159" t="str">
        <f t="array" ref="D159">INDEX($A$2:$A$389,SMALL(IF(ISNA(MATCH($A$2:$A$389,$B$2:$B$457,0)),ROW($A$2:$A$389)-1),ROW(A158)))</f>
        <v>Мацевичи-газ</v>
      </c>
      <c r="E159" t="e">
        <f t="array" ref="E159">INDEX($A$2:$A$389,SMALL(IF(ISNUMBER(MATCH($A$2:$A$389,$B$2:$B$457,0)),ROW($A$2:$A$389)-1),ROW(A158)))</f>
        <v>#NUM!</v>
      </c>
    </row>
    <row r="160" spans="1:5">
      <c r="A160" s="1" t="s">
        <v>280</v>
      </c>
      <c r="B160" s="4" t="s">
        <v>512</v>
      </c>
      <c r="C160" t="str">
        <f t="array" ref="C160">INDEX($B$2:$B$457,SMALL(IF(ISNA(MATCH($B$2:$B$457,$A$2:$A$389,0)),ROW($B$2:$B$457)-1),ROW(A159)))</f>
        <v>Крон Энерго  ООО</v>
      </c>
      <c r="D160" t="str">
        <f t="array" ref="D160">INDEX($A$2:$A$389,SMALL(IF(ISNA(MATCH($A$2:$A$389,$B$2:$B$457,0)),ROW($A$2:$A$389)-1),ROW(A159)))</f>
        <v>МБЭ-АВТОТЕХ  ЧТУП</v>
      </c>
      <c r="E160" t="e">
        <f t="array" ref="E160">INDEX($A$2:$A$389,SMALL(IF(ISNUMBER(MATCH($A$2:$A$389,$B$2:$B$457,0)),ROW($A$2:$A$389)-1),ROW(A159)))</f>
        <v>#NUM!</v>
      </c>
    </row>
    <row r="161" spans="1:5">
      <c r="A161" s="1" t="s">
        <v>306</v>
      </c>
      <c r="B161" s="4" t="s">
        <v>513</v>
      </c>
      <c r="C161" t="str">
        <f t="array" ref="C161">INDEX($B$2:$B$457,SMALL(IF(ISNA(MATCH($B$2:$B$457,$A$2:$A$389,0)),ROW($B$2:$B$457)-1),ROW(A160)))</f>
        <v>Крупица СП ООО</v>
      </c>
      <c r="D161" t="str">
        <f t="array" ref="D161">INDEX($A$2:$A$389,SMALL(IF(ISNA(MATCH($A$2:$A$389,$B$2:$B$457,0)),ROW($A$2:$A$389)-1),ROW(A160)))</f>
        <v>Мегоплант РЧУП</v>
      </c>
      <c r="E161" t="e">
        <f t="array" ref="E161">INDEX($A$2:$A$389,SMALL(IF(ISNUMBER(MATCH($A$2:$A$389,$B$2:$B$457,0)),ROW($A$2:$A$389)-1),ROW(A160)))</f>
        <v>#NUM!</v>
      </c>
    </row>
    <row r="162" spans="1:5">
      <c r="A162" s="1" t="s">
        <v>120</v>
      </c>
      <c r="B162" s="4" t="s">
        <v>514</v>
      </c>
      <c r="C162" t="str">
        <f t="array" ref="C162">INDEX($B$2:$B$457,SMALL(IF(ISNA(MATCH($B$2:$B$457,$A$2:$A$389,0)),ROW($B$2:$B$457)-1),ROW(A161)))</f>
        <v>Ксеникс Компания  ООО</v>
      </c>
      <c r="D162" t="str">
        <f t="array" ref="D162">INDEX($A$2:$A$389,SMALL(IF(ISNA(MATCH($A$2:$A$389,$B$2:$B$457,0)),ROW($A$2:$A$389)-1),ROW(A161)))</f>
        <v>Медтехника ПТО ООО</v>
      </c>
      <c r="E162" t="e">
        <f t="array" ref="E162">INDEX($A$2:$A$389,SMALL(IF(ISNUMBER(MATCH($A$2:$A$389,$B$2:$B$457,0)),ROW($A$2:$A$389)-1),ROW(A161)))</f>
        <v>#NUM!</v>
      </c>
    </row>
    <row r="163" spans="1:5">
      <c r="A163" s="1" t="s">
        <v>112</v>
      </c>
      <c r="B163" s="4" t="s">
        <v>515</v>
      </c>
      <c r="C163" t="str">
        <f t="array" ref="C163">INDEX($B$2:$B$457,SMALL(IF(ISNA(MATCH($B$2:$B$457,$A$2:$A$389,0)),ROW($B$2:$B$457)-1),ROW(A162)))</f>
        <v>Кубид ООО</v>
      </c>
      <c r="D163" t="str">
        <f t="array" ref="D163">INDEX($A$2:$A$389,SMALL(IF(ISNA(MATCH($A$2:$A$389,$B$2:$B$457,0)),ROW($A$2:$A$389)-1),ROW(A162)))</f>
        <v>Мемпэкс</v>
      </c>
      <c r="E163" t="e">
        <f t="array" ref="E163">INDEX($A$2:$A$389,SMALL(IF(ISNUMBER(MATCH($A$2:$A$389,$B$2:$B$457,0)),ROW($A$2:$A$389)-1),ROW(A162)))</f>
        <v>#NUM!</v>
      </c>
    </row>
    <row r="164" spans="1:5">
      <c r="A164" s="1" t="s">
        <v>173</v>
      </c>
      <c r="B164" s="4" t="s">
        <v>242</v>
      </c>
      <c r="C164" t="str">
        <f t="array" ref="C164">INDEX($B$2:$B$457,SMALL(IF(ISNA(MATCH($B$2:$B$457,$A$2:$A$389,0)),ROW($B$2:$B$457)-1),ROW(A163)))</f>
        <v>КубсБелстрой  ИООО</v>
      </c>
      <c r="D164" t="str">
        <f t="array" ref="D164">INDEX($A$2:$A$389,SMALL(IF(ISNA(MATCH($A$2:$A$389,$B$2:$B$457,0)),ROW($A$2:$A$389)-1),ROW(A163)))</f>
        <v>Миатон ИООО</v>
      </c>
      <c r="E164" t="e">
        <f t="array" ref="E164">INDEX($A$2:$A$389,SMALL(IF(ISNUMBER(MATCH($A$2:$A$389,$B$2:$B$457,0)),ROW($A$2:$A$389)-1),ROW(A163)))</f>
        <v>#NUM!</v>
      </c>
    </row>
    <row r="165" spans="1:5">
      <c r="A165" s="1" t="s">
        <v>37</v>
      </c>
      <c r="B165" s="4" t="s">
        <v>516</v>
      </c>
      <c r="C165" t="str">
        <f t="array" ref="C165">INDEX($B$2:$B$457,SMALL(IF(ISNA(MATCH($B$2:$B$457,$A$2:$A$389,0)),ROW($B$2:$B$457)-1),ROW(A164)))</f>
        <v>Купалинка Маз СТ</v>
      </c>
      <c r="D165" t="str">
        <f t="array" ref="D165">INDEX($A$2:$A$389,SMALL(IF(ISNA(MATCH($A$2:$A$389,$B$2:$B$457,0)),ROW($A$2:$A$389)-1),ROW(A164)))</f>
        <v>М-инвест ОДО</v>
      </c>
      <c r="E165" t="e">
        <f t="array" ref="E165">INDEX($A$2:$A$389,SMALL(IF(ISNUMBER(MATCH($A$2:$A$389,$B$2:$B$457,0)),ROW($A$2:$A$389)-1),ROW(A164)))</f>
        <v>#NUM!</v>
      </c>
    </row>
    <row r="166" spans="1:5">
      <c r="A166" s="1" t="s">
        <v>13</v>
      </c>
      <c r="B166" s="4" t="s">
        <v>517</v>
      </c>
      <c r="C166" t="str">
        <f t="array" ref="C166">INDEX($B$2:$B$457,SMALL(IF(ISNA(MATCH($B$2:$B$457,$A$2:$A$389,0)),ROW($B$2:$B$457)-1),ROW(A165)))</f>
        <v xml:space="preserve">Курпешко ЧТСУП </v>
      </c>
      <c r="D166" t="str">
        <f t="array" ref="D166">INDEX($A$2:$A$389,SMALL(IF(ISNA(MATCH($A$2:$A$389,$B$2:$B$457,0)),ROW($A$2:$A$389)-1),ROW(A165)))</f>
        <v>Минская Овощная Фабрика КУП</v>
      </c>
      <c r="E166" t="e">
        <f t="array" ref="E166">INDEX($A$2:$A$389,SMALL(IF(ISNUMBER(MATCH($A$2:$A$389,$B$2:$B$457,0)),ROW($A$2:$A$389)-1),ROW(A165)))</f>
        <v>#NUM!</v>
      </c>
    </row>
    <row r="167" spans="1:5">
      <c r="A167" s="1" t="s">
        <v>269</v>
      </c>
      <c r="B167" s="4" t="s">
        <v>518</v>
      </c>
      <c r="C167" t="str">
        <f t="array" ref="C167">INDEX($B$2:$B$457,SMALL(IF(ISNA(MATCH($B$2:$B$457,$A$2:$A$389,0)),ROW($B$2:$B$457)-1),ROW(A166)))</f>
        <v>Легир Плюс ООО</v>
      </c>
      <c r="D167" t="str">
        <f t="array" ref="D167">INDEX($A$2:$A$389,SMALL(IF(ISNA(MATCH($A$2:$A$389,$B$2:$B$457,0)),ROW($A$2:$A$389)-1),ROW(A166)))</f>
        <v>Минскинтеркапс УП</v>
      </c>
      <c r="E167" t="e">
        <f t="array" ref="E167">INDEX($A$2:$A$389,SMALL(IF(ISNUMBER(MATCH($A$2:$A$389,$B$2:$B$457,0)),ROW($A$2:$A$389)-1),ROW(A166)))</f>
        <v>#NUM!</v>
      </c>
    </row>
    <row r="168" spans="1:5">
      <c r="A168" s="1" t="s">
        <v>72</v>
      </c>
      <c r="B168" s="4" t="s">
        <v>519</v>
      </c>
      <c r="C168" t="str">
        <f t="array" ref="C168">INDEX($B$2:$B$457,SMALL(IF(ISNA(MATCH($B$2:$B$457,$A$2:$A$389,0)),ROW($B$2:$B$457)-1),ROW(A167)))</f>
        <v>Лепельтехнострой ТЧУП</v>
      </c>
      <c r="D168" t="str">
        <f t="array" ref="D168">INDEX($A$2:$A$389,SMALL(IF(ISNA(MATCH($A$2:$A$389,$B$2:$B$457,0)),ROW($A$2:$A$389)-1),ROW(A167)))</f>
        <v>Минсктранс УП</v>
      </c>
      <c r="E168" t="e">
        <f t="array" ref="E168">INDEX($A$2:$A$389,SMALL(IF(ISNUMBER(MATCH($A$2:$A$389,$B$2:$B$457,0)),ROW($A$2:$A$389)-1),ROW(A167)))</f>
        <v>#NUM!</v>
      </c>
    </row>
    <row r="169" spans="1:5">
      <c r="A169" s="1" t="s">
        <v>51</v>
      </c>
      <c r="B169" s="4" t="s">
        <v>520</v>
      </c>
      <c r="C169" t="str">
        <f t="array" ref="C169">INDEX($B$2:$B$457,SMALL(IF(ISNA(MATCH($B$2:$B$457,$A$2:$A$389,0)),ROW($B$2:$B$457)-1),ROW(A168)))</f>
        <v>Лидерстройгаз ООО</v>
      </c>
      <c r="D169" t="str">
        <f t="array" ref="D169">INDEX($A$2:$A$389,SMALL(IF(ISNA(MATCH($A$2:$A$389,$B$2:$B$457,0)),ROW($A$2:$A$389)-1),ROW(A168)))</f>
        <v>МК Мехдорстрой ООО</v>
      </c>
      <c r="E169" t="e">
        <f t="array" ref="E169">INDEX($A$2:$A$389,SMALL(IF(ISNUMBER(MATCH($A$2:$A$389,$B$2:$B$457,0)),ROW($A$2:$A$389)-1),ROW(A168)))</f>
        <v>#NUM!</v>
      </c>
    </row>
    <row r="170" spans="1:5">
      <c r="A170" s="1" t="s">
        <v>213</v>
      </c>
      <c r="B170" s="4" t="s">
        <v>521</v>
      </c>
      <c r="C170" t="str">
        <f t="array" ref="C170">INDEX($B$2:$B$457,SMALL(IF(ISNA(MATCH($B$2:$B$457,$A$2:$A$389,0)),ROW($B$2:$B$457)-1),ROW(A169)))</f>
        <v>Лизинг Партнер ООО</v>
      </c>
      <c r="D170" t="str">
        <f t="array" ref="D170">INDEX($A$2:$A$389,SMALL(IF(ISNA(MATCH($A$2:$A$389,$B$2:$B$457,0)),ROW($A$2:$A$389)-1),ROW(A169)))</f>
        <v>ММК  Инвест ООО</v>
      </c>
      <c r="E170" t="e">
        <f t="array" ref="E170">INDEX($A$2:$A$389,SMALL(IF(ISNUMBER(MATCH($A$2:$A$389,$B$2:$B$457,0)),ROW($A$2:$A$389)-1),ROW(A169)))</f>
        <v>#NUM!</v>
      </c>
    </row>
    <row r="171" spans="1:5" ht="20">
      <c r="A171" s="1" t="s">
        <v>256</v>
      </c>
      <c r="B171" s="4" t="s">
        <v>522</v>
      </c>
      <c r="C171" t="str">
        <f t="array" ref="C171">INDEX($B$2:$B$457,SMALL(IF(ISNA(MATCH($B$2:$B$457,$A$2:$A$389,0)),ROW($B$2:$B$457)-1),ROW(A170)))</f>
        <v>ЛИНОТОМА БЕЛ СООО</v>
      </c>
      <c r="D171" t="str">
        <f t="array" ref="D171">INDEX($A$2:$A$389,SMALL(IF(ISNA(MATCH($A$2:$A$389,$B$2:$B$457,0)),ROW($A$2:$A$389)-1),ROW(A170)))</f>
        <v>Мойсюк К.А.  ИП</v>
      </c>
      <c r="E171" t="e">
        <f t="array" ref="E171">INDEX($A$2:$A$389,SMALL(IF(ISNUMBER(MATCH($A$2:$A$389,$B$2:$B$457,0)),ROW($A$2:$A$389)-1),ROW(A170)))</f>
        <v>#NUM!</v>
      </c>
    </row>
    <row r="172" spans="1:5">
      <c r="A172" s="1" t="s">
        <v>199</v>
      </c>
      <c r="B172" s="4" t="s">
        <v>523</v>
      </c>
      <c r="C172" t="str">
        <f t="array" ref="C172">INDEX($B$2:$B$457,SMALL(IF(ISNA(MATCH($B$2:$B$457,$A$2:$A$389,0)),ROW($B$2:$B$457)-1),ROW(A171)))</f>
        <v xml:space="preserve">Литана-БелСтрой  ИЧСУП </v>
      </c>
      <c r="D172" t="str">
        <f t="array" ref="D172">INDEX($A$2:$A$389,SMALL(IF(ISNA(MATCH($A$2:$A$389,$B$2:$B$457,0)),ROW($A$2:$A$389)-1),ROW(A171)))</f>
        <v>МонолитГрад</v>
      </c>
      <c r="E172" t="e">
        <f t="array" ref="E172">INDEX($A$2:$A$389,SMALL(IF(ISNUMBER(MATCH($A$2:$A$389,$B$2:$B$457,0)),ROW($A$2:$A$389)-1),ROW(A171)))</f>
        <v>#NUM!</v>
      </c>
    </row>
    <row r="173" spans="1:5">
      <c r="A173" s="1" t="s">
        <v>351</v>
      </c>
      <c r="B173" s="4" t="s">
        <v>524</v>
      </c>
      <c r="C173" t="str">
        <f t="array" ref="C173">INDEX($B$2:$B$457,SMALL(IF(ISNA(MATCH($B$2:$B$457,$A$2:$A$389,0)),ROW($B$2:$B$457)-1),ROW(A172)))</f>
        <v xml:space="preserve">ЛоГоспроект ООО      </v>
      </c>
      <c r="D173" t="str">
        <f t="array" ref="D173">INDEX($A$2:$A$389,SMALL(IF(ISNA(MATCH($A$2:$A$389,$B$2:$B$457,0)),ROW($A$2:$A$389)-1),ROW(A172)))</f>
        <v>Монолиткаркас ООО</v>
      </c>
      <c r="E173" t="e">
        <f t="array" ref="E173">INDEX($A$2:$A$389,SMALL(IF(ISNUMBER(MATCH($A$2:$A$389,$B$2:$B$457,0)),ROW($A$2:$A$389)-1),ROW(A172)))</f>
        <v>#NUM!</v>
      </c>
    </row>
    <row r="174" spans="1:5">
      <c r="A174" s="1" t="s">
        <v>311</v>
      </c>
      <c r="B174" s="4" t="s">
        <v>383</v>
      </c>
      <c r="C174" t="str">
        <f t="array" ref="C174">INDEX($B$2:$B$457,SMALL(IF(ISNA(MATCH($B$2:$B$457,$A$2:$A$389,0)),ROW($B$2:$B$457)-1),ROW(A173)))</f>
        <v>Луценко  ИП</v>
      </c>
      <c r="D174" t="str">
        <f t="array" ref="D174">INDEX($A$2:$A$389,SMALL(IF(ISNA(MATCH($A$2:$A$389,$B$2:$B$457,0)),ROW($A$2:$A$389)-1),ROW(A173)))</f>
        <v>Монтажник С ПК</v>
      </c>
      <c r="E174" t="e">
        <f t="array" ref="E174">INDEX($A$2:$A$389,SMALL(IF(ISNUMBER(MATCH($A$2:$A$389,$B$2:$B$457,0)),ROW($A$2:$A$389)-1),ROW(A173)))</f>
        <v>#NUM!</v>
      </c>
    </row>
    <row r="175" spans="1:5">
      <c r="A175" s="1" t="s">
        <v>362</v>
      </c>
      <c r="B175" s="4" t="s">
        <v>525</v>
      </c>
      <c r="C175" t="str">
        <f t="array" ref="C175">INDEX($B$2:$B$457,SMALL(IF(ISNA(MATCH($B$2:$B$457,$A$2:$A$389,0)),ROW($B$2:$B$457)-1),ROW(A174)))</f>
        <v>Мари ООО</v>
      </c>
      <c r="D175" t="str">
        <f t="array" ref="D175">INDEX($A$2:$A$389,SMALL(IF(ISNA(MATCH($A$2:$A$389,$B$2:$B$457,0)),ROW($A$2:$A$389)-1),ROW(A174)))</f>
        <v>МОП ВТИ Частное предприятие</v>
      </c>
      <c r="E175" t="e">
        <f t="array" ref="E175">INDEX($A$2:$A$389,SMALL(IF(ISNUMBER(MATCH($A$2:$A$389,$B$2:$B$457,0)),ROW($A$2:$A$389)-1),ROW(A174)))</f>
        <v>#NUM!</v>
      </c>
    </row>
    <row r="176" spans="1:5">
      <c r="A176" s="1" t="s">
        <v>166</v>
      </c>
      <c r="B176" s="4" t="s">
        <v>526</v>
      </c>
      <c r="C176" t="str">
        <f t="array" ref="C176">INDEX($B$2:$B$457,SMALL(IF(ISNA(MATCH($B$2:$B$457,$A$2:$A$389,0)),ROW($B$2:$B$457)-1),ROW(A175)))</f>
        <v>МБКмонолитстрой СООО</v>
      </c>
      <c r="D176" t="str">
        <f t="array" ref="D176">INDEX($A$2:$A$389,SMALL(IF(ISNA(MATCH($A$2:$A$389,$B$2:$B$457,0)),ROW($A$2:$A$389)-1),ROW(A175)))</f>
        <v>МСУ 3 г. Барановичи</v>
      </c>
      <c r="E176" t="e">
        <f t="array" ref="E176">INDEX($A$2:$A$389,SMALL(IF(ISNUMBER(MATCH($A$2:$A$389,$B$2:$B$457,0)),ROW($A$2:$A$389)-1),ROW(A175)))</f>
        <v>#NUM!</v>
      </c>
    </row>
    <row r="177" spans="1:5">
      <c r="A177" s="1" t="s">
        <v>284</v>
      </c>
      <c r="B177" s="4" t="s">
        <v>527</v>
      </c>
      <c r="C177" t="str">
        <f t="array" ref="C177">INDEX($B$2:$B$457,SMALL(IF(ISNA(MATCH($B$2:$B$457,$A$2:$A$389,0)),ROW($B$2:$B$457)-1),ROW(A176)))</f>
        <v>МВЗ Фарбетек ЗАО</v>
      </c>
      <c r="D177" t="str">
        <f t="array" ref="D177">INDEX($A$2:$A$389,SMALL(IF(ISNA(MATCH($A$2:$A$389,$B$2:$B$457,0)),ROW($A$2:$A$389)-1),ROW(A176)))</f>
        <v>МСУ №21 ООО</v>
      </c>
      <c r="E177" t="e">
        <f t="array" ref="E177">INDEX($A$2:$A$389,SMALL(IF(ISNUMBER(MATCH($A$2:$A$389,$B$2:$B$457,0)),ROW($A$2:$A$389)-1),ROW(A176)))</f>
        <v>#NUM!</v>
      </c>
    </row>
    <row r="178" spans="1:5">
      <c r="A178" s="1" t="s">
        <v>219</v>
      </c>
      <c r="B178" s="4" t="s">
        <v>528</v>
      </c>
      <c r="C178" t="str">
        <f t="array" ref="C178">INDEX($B$2:$B$457,SMALL(IF(ISNA(MATCH($B$2:$B$457,$A$2:$A$389,0)),ROW($B$2:$B$457)-1),ROW(A177)))</f>
        <v>Мебель, стройматериалы ЗАО</v>
      </c>
      <c r="D178" t="str">
        <f t="array" ref="D178">INDEX($A$2:$A$389,SMALL(IF(ISNA(MATCH($A$2:$A$389,$B$2:$B$457,0)),ROW($A$2:$A$389)-1),ROW(A177)))</f>
        <v>МультиСплитСистем  ЧП</v>
      </c>
      <c r="E178" t="e">
        <f t="array" ref="E178">INDEX($A$2:$A$389,SMALL(IF(ISNUMBER(MATCH($A$2:$A$389,$B$2:$B$457,0)),ROW($A$2:$A$389)-1),ROW(A177)))</f>
        <v>#NUM!</v>
      </c>
    </row>
    <row r="179" spans="1:5">
      <c r="A179" s="1" t="s">
        <v>96</v>
      </c>
      <c r="B179" s="4" t="s">
        <v>529</v>
      </c>
      <c r="C179" t="str">
        <f t="array" ref="C179">INDEX($B$2:$B$457,SMALL(IF(ISNA(MATCH($B$2:$B$457,$A$2:$A$389,0)),ROW($B$2:$B$457)-1),ROW(A178)))</f>
        <v>Мебельстройинвест ООО</v>
      </c>
      <c r="D179" t="str">
        <f t="array" ref="D179">INDEX($A$2:$A$389,SMALL(IF(ISNA(MATCH($A$2:$A$389,$B$2:$B$457,0)),ROW($A$2:$A$389)-1),ROW(A178)))</f>
        <v>Мятища ООО</v>
      </c>
      <c r="E179" t="e">
        <f t="array" ref="E179">INDEX($A$2:$A$389,SMALL(IF(ISNUMBER(MATCH($A$2:$A$389,$B$2:$B$457,0)),ROW($A$2:$A$389)-1),ROW(A178)))</f>
        <v>#NUM!</v>
      </c>
    </row>
    <row r="180" spans="1:5">
      <c r="A180" s="1" t="s">
        <v>361</v>
      </c>
      <c r="B180" s="4" t="s">
        <v>68</v>
      </c>
      <c r="C180" t="str">
        <f t="array" ref="C180">INDEX($B$2:$B$457,SMALL(IF(ISNA(MATCH($B$2:$B$457,$A$2:$A$389,0)),ROW($B$2:$B$457)-1),ROW(A179)))</f>
        <v>Мегаснаб ООО</v>
      </c>
      <c r="D180" t="str">
        <f t="array" ref="D180">INDEX($A$2:$A$389,SMALL(IF(ISNA(MATCH($A$2:$A$389,$B$2:$B$457,0)),ROW($A$2:$A$389)-1),ROW(A179)))</f>
        <v>Настант ТПЧУП</v>
      </c>
      <c r="E180" t="e">
        <f t="array" ref="E180">INDEX($A$2:$A$389,SMALL(IF(ISNUMBER(MATCH($A$2:$A$389,$B$2:$B$457,0)),ROW($A$2:$A$389)-1),ROW(A179)))</f>
        <v>#NUM!</v>
      </c>
    </row>
    <row r="181" spans="1:5">
      <c r="A181" s="1" t="s">
        <v>254</v>
      </c>
      <c r="B181" s="4" t="s">
        <v>267</v>
      </c>
      <c r="C181" t="str">
        <f t="array" ref="C181">INDEX($B$2:$B$457,SMALL(IF(ISNA(MATCH($B$2:$B$457,$A$2:$A$389,0)),ROW($B$2:$B$457)-1),ROW(A180)))</f>
        <v>Мегастроймонтаж ОДО</v>
      </c>
      <c r="D181" t="str">
        <f t="array" ref="D181">INDEX($A$2:$A$389,SMALL(IF(ISNA(MATCH($A$2:$A$389,$B$2:$B$457,0)),ROW($A$2:$A$389)-1),ROW(A180)))</f>
        <v>Нерудпром</v>
      </c>
      <c r="E181" t="e">
        <f t="array" ref="E181">INDEX($A$2:$A$389,SMALL(IF(ISNUMBER(MATCH($A$2:$A$389,$B$2:$B$457,0)),ROW($A$2:$A$389)-1),ROW(A180)))</f>
        <v>#NUM!</v>
      </c>
    </row>
    <row r="182" spans="1:5">
      <c r="A182" s="1" t="s">
        <v>296</v>
      </c>
      <c r="B182" s="4" t="s">
        <v>530</v>
      </c>
      <c r="C182" t="str">
        <f t="array" ref="C182">INDEX($B$2:$B$457,SMALL(IF(ISNA(MATCH($B$2:$B$457,$A$2:$A$389,0)),ROW($B$2:$B$457)-1),ROW(A181)))</f>
        <v>Месета-А ООО</v>
      </c>
      <c r="D182" t="str">
        <f t="array" ref="D182">INDEX($A$2:$A$389,SMALL(IF(ISNA(MATCH($A$2:$A$389,$B$2:$B$457,0)),ROW($A$2:$A$389)-1),ROW(A181)))</f>
        <v>Ниамег</v>
      </c>
      <c r="E182" t="e">
        <f t="array" ref="E182">INDEX($A$2:$A$389,SMALL(IF(ISNUMBER(MATCH($A$2:$A$389,$B$2:$B$457,0)),ROW($A$2:$A$389)-1),ROW(A181)))</f>
        <v>#NUM!</v>
      </c>
    </row>
    <row r="183" spans="1:5">
      <c r="A183" s="1" t="s">
        <v>107</v>
      </c>
      <c r="B183" s="4" t="s">
        <v>531</v>
      </c>
      <c r="C183" t="str">
        <f t="array" ref="C183">INDEX($B$2:$B$457,SMALL(IF(ISNA(MATCH($B$2:$B$457,$A$2:$A$389,0)),ROW($B$2:$B$457)-1),ROW(A182)))</f>
        <v>Мет ком ООО</v>
      </c>
      <c r="D183" t="str">
        <f t="array" ref="D183">INDEX($A$2:$A$389,SMALL(IF(ISNA(MATCH($A$2:$A$389,$B$2:$B$457,0)),ROW($A$2:$A$389)-1),ROW(A182)))</f>
        <v>НИПТИС ГУ</v>
      </c>
      <c r="E183" t="e">
        <f t="array" ref="E183">INDEX($A$2:$A$389,SMALL(IF(ISNUMBER(MATCH($A$2:$A$389,$B$2:$B$457,0)),ROW($A$2:$A$389)-1),ROW(A182)))</f>
        <v>#NUM!</v>
      </c>
    </row>
    <row r="184" spans="1:5">
      <c r="A184" s="1" t="s">
        <v>217</v>
      </c>
      <c r="B184" s="4" t="s">
        <v>532</v>
      </c>
      <c r="C184" t="str">
        <f t="array" ref="C184">INDEX($B$2:$B$457,SMALL(IF(ISNA(MATCH($B$2:$B$457,$A$2:$A$389,0)),ROW($B$2:$B$457)-1),ROW(A183)))</f>
        <v>Метадос ООО</v>
      </c>
      <c r="D184" t="str">
        <f t="array" ref="D184">INDEX($A$2:$A$389,SMALL(IF(ISNA(MATCH($A$2:$A$389,$B$2:$B$457,0)),ROW($A$2:$A$389)-1),ROW(A183)))</f>
        <v>Остхим</v>
      </c>
      <c r="E184" t="e">
        <f t="array" ref="E184">INDEX($A$2:$A$389,SMALL(IF(ISNUMBER(MATCH($A$2:$A$389,$B$2:$B$457,0)),ROW($A$2:$A$389)-1),ROW(A183)))</f>
        <v>#NUM!</v>
      </c>
    </row>
    <row r="185" spans="1:5">
      <c r="A185" s="1" t="s">
        <v>102</v>
      </c>
      <c r="B185" s="4" t="s">
        <v>533</v>
      </c>
      <c r="C185" t="str">
        <f t="array" ref="C185">INDEX($B$2:$B$457,SMALL(IF(ISNA(MATCH($B$2:$B$457,$A$2:$A$389,0)),ROW($B$2:$B$457)-1),ROW(A184)))</f>
        <v>МеталлАртСтрой ИЧП</v>
      </c>
      <c r="D185" t="str">
        <f t="array" ref="D185">INDEX($A$2:$A$389,SMALL(IF(ISNA(MATCH($A$2:$A$389,$B$2:$B$457,0)),ROW($A$2:$A$389)-1),ROW(A184)))</f>
        <v>Першаи-2003 СПК</v>
      </c>
      <c r="E185" t="e">
        <f t="array" ref="E185">INDEX($A$2:$A$389,SMALL(IF(ISNUMBER(MATCH($A$2:$A$389,$B$2:$B$457,0)),ROW($A$2:$A$389)-1),ROW(A184)))</f>
        <v>#NUM!</v>
      </c>
    </row>
    <row r="186" spans="1:5">
      <c r="A186" s="1" t="s">
        <v>132</v>
      </c>
      <c r="B186" s="4" t="s">
        <v>534</v>
      </c>
      <c r="C186" t="str">
        <f t="array" ref="C186">INDEX($B$2:$B$457,SMALL(IF(ISNA(MATCH($B$2:$B$457,$A$2:$A$389,0)),ROW($B$2:$B$457)-1),ROW(A185)))</f>
        <v>Мехколонна №93 ОАО</v>
      </c>
      <c r="D186" t="str">
        <f t="array" ref="D186">INDEX($A$2:$A$389,SMALL(IF(ISNA(MATCH($A$2:$A$389,$B$2:$B$457,0)),ROW($A$2:$A$389)-1),ROW(A185)))</f>
        <v>ПК Фрунзегаз</v>
      </c>
      <c r="E186" t="e">
        <f t="array" ref="E186">INDEX($A$2:$A$389,SMALL(IF(ISNUMBER(MATCH($A$2:$A$389,$B$2:$B$457,0)),ROW($A$2:$A$389)-1),ROW(A185)))</f>
        <v>#NUM!</v>
      </c>
    </row>
    <row r="187" spans="1:5">
      <c r="A187" s="1" t="s">
        <v>152</v>
      </c>
      <c r="B187" s="4" t="s">
        <v>535</v>
      </c>
      <c r="C187" t="str">
        <f t="array" ref="C187">INDEX($B$2:$B$457,SMALL(IF(ISNA(MATCH($B$2:$B$457,$A$2:$A$389,0)),ROW($B$2:$B$457)-1),ROW(A186)))</f>
        <v>МиллениуМ Гранд ОДО</v>
      </c>
      <c r="D187" t="str">
        <f t="array" ref="D187">INDEX($A$2:$A$389,SMALL(IF(ISNA(MATCH($A$2:$A$389,$B$2:$B$457,0)),ROW($A$2:$A$389)-1),ROW(A186)))</f>
        <v>Пластизделие ЧП</v>
      </c>
      <c r="E187" t="e">
        <f t="array" ref="E187">INDEX($A$2:$A$389,SMALL(IF(ISNUMBER(MATCH($A$2:$A$389,$B$2:$B$457,0)),ROW($A$2:$A$389)-1),ROW(A186)))</f>
        <v>#NUM!</v>
      </c>
    </row>
    <row r="188" spans="1:5">
      <c r="A188" s="1" t="s">
        <v>45</v>
      </c>
      <c r="B188" s="4" t="s">
        <v>536</v>
      </c>
      <c r="C188" t="str">
        <f t="array" ref="C188">INDEX($B$2:$B$457,SMALL(IF(ISNA(MATCH($B$2:$B$457,$A$2:$A$389,0)),ROW($B$2:$B$457)-1),ROW(A187)))</f>
        <v>Минская дистанция электроснабжения БелЖД</v>
      </c>
      <c r="D188" t="str">
        <f t="array" ref="D188">INDEX($A$2:$A$389,SMALL(IF(ISNA(MATCH($A$2:$A$389,$B$2:$B$457,0)),ROW($A$2:$A$389)-1),ROW(A187)))</f>
        <v>ПМК 1  Стройтрест 35 ОАО</v>
      </c>
      <c r="E188" t="e">
        <f t="array" ref="E188">INDEX($A$2:$A$389,SMALL(IF(ISNUMBER(MATCH($A$2:$A$389,$B$2:$B$457,0)),ROW($A$2:$A$389)-1),ROW(A187)))</f>
        <v>#NUM!</v>
      </c>
    </row>
    <row r="189" spans="1:5" ht="20">
      <c r="A189" s="1" t="s">
        <v>39</v>
      </c>
      <c r="B189" s="4" t="s">
        <v>537</v>
      </c>
      <c r="C189" t="str">
        <f t="array" ref="C189">INDEX($B$2:$B$457,SMALL(IF(ISNA(MATCH($B$2:$B$457,$A$2:$A$389,0)),ROW($B$2:$B$457)-1),ROW(A188)))</f>
        <v>Минскжелезобетон, ОАО</v>
      </c>
      <c r="D189" t="str">
        <f t="array" ref="D189">INDEX($A$2:$A$389,SMALL(IF(ISNA(MATCH($A$2:$A$389,$B$2:$B$457,0)),ROW($A$2:$A$389)-1),ROW(A188)))</f>
        <v>ПМК 215, г. Мядель</v>
      </c>
      <c r="E189" t="e">
        <f t="array" ref="E189">INDEX($A$2:$A$389,SMALL(IF(ISNUMBER(MATCH($A$2:$A$389,$B$2:$B$457,0)),ROW($A$2:$A$389)-1),ROW(A188)))</f>
        <v>#NUM!</v>
      </c>
    </row>
    <row r="190" spans="1:5">
      <c r="A190" s="1" t="s">
        <v>279</v>
      </c>
      <c r="B190" s="4" t="s">
        <v>538</v>
      </c>
      <c r="C190" t="str">
        <f t="array" ref="C190">INDEX($B$2:$B$457,SMALL(IF(ISNA(MATCH($B$2:$B$457,$A$2:$A$389,0)),ROW($B$2:$B$457)-1),ROW(A189)))</f>
        <v>Минский мясокомбинат УП</v>
      </c>
      <c r="D190" t="str">
        <f t="array" ref="D190">INDEX($A$2:$A$389,SMALL(IF(ISNA(MATCH($A$2:$A$389,$B$2:$B$457,0)),ROW($A$2:$A$389)-1),ROW(A189)))</f>
        <v>ПМК 55 Миоры</v>
      </c>
      <c r="E190" t="e">
        <f t="array" ref="E190">INDEX($A$2:$A$389,SMALL(IF(ISNUMBER(MATCH($A$2:$A$389,$B$2:$B$457,0)),ROW($A$2:$A$389)-1),ROW(A189)))</f>
        <v>#NUM!</v>
      </c>
    </row>
    <row r="191" spans="1:5">
      <c r="A191" s="1" t="s">
        <v>318</v>
      </c>
      <c r="B191" s="4" t="s">
        <v>199</v>
      </c>
      <c r="C191" t="str">
        <f t="array" ref="C191">INDEX($B$2:$B$457,SMALL(IF(ISNA(MATCH($B$2:$B$457,$A$2:$A$389,0)),ROW($B$2:$B$457)-1),ROW(A190)))</f>
        <v>Минский тракторный завод РУП</v>
      </c>
      <c r="D191" t="str">
        <f t="array" ref="D191">INDEX($A$2:$A$389,SMALL(IF(ISNA(MATCH($A$2:$A$389,$B$2:$B$457,0)),ROW($A$2:$A$389)-1),ROW(A190)))</f>
        <v>ПМС Лида</v>
      </c>
      <c r="E191" t="e">
        <f t="array" ref="E191">INDEX($A$2:$A$389,SMALL(IF(ISNUMBER(MATCH($A$2:$A$389,$B$2:$B$457,0)),ROW($A$2:$A$389)-1),ROW(A190)))</f>
        <v>#NUM!</v>
      </c>
    </row>
    <row r="192" spans="1:5">
      <c r="A192" s="1" t="s">
        <v>276</v>
      </c>
      <c r="B192" s="4" t="s">
        <v>539</v>
      </c>
      <c r="C192" t="str">
        <f t="array" ref="C192">INDEX($B$2:$B$457,SMALL(IF(ISNA(MATCH($B$2:$B$457,$A$2:$A$389,0)),ROW($B$2:$B$457)-1),ROW(A191)))</f>
        <v>Минскремстрой  филиал Завод строительных изделий</v>
      </c>
      <c r="D192" t="str">
        <f t="array" ref="D192">INDEX($A$2:$A$389,SMALL(IF(ISNA(MATCH($A$2:$A$389,$B$2:$B$457,0)),ROW($A$2:$A$389)-1),ROW(A191)))</f>
        <v>ПМС Мазоловское</v>
      </c>
      <c r="E192" t="e">
        <f t="array" ref="E192">INDEX($A$2:$A$389,SMALL(IF(ISNUMBER(MATCH($A$2:$A$389,$B$2:$B$457,0)),ROW($A$2:$A$389)-1),ROW(A191)))</f>
        <v>#NUM!</v>
      </c>
    </row>
    <row r="193" spans="1:5">
      <c r="A193" s="1" t="s">
        <v>103</v>
      </c>
      <c r="B193" s="4" t="s">
        <v>540</v>
      </c>
      <c r="C193" t="str">
        <f t="array" ref="C193">INDEX($B$2:$B$457,SMALL(IF(ISNA(MATCH($B$2:$B$457,$A$2:$A$389,0)),ROW($B$2:$B$457)-1),ROW(A192)))</f>
        <v>МНК Констракшн</v>
      </c>
      <c r="D193" t="str">
        <f t="array" ref="D193">INDEX($A$2:$A$389,SMALL(IF(ISNA(MATCH($A$2:$A$389,$B$2:$B$457,0)),ROW($A$2:$A$389)-1),ROW(A192)))</f>
        <v>ПМС Минское</v>
      </c>
      <c r="E193" t="e">
        <f t="array" ref="E193">INDEX($A$2:$A$389,SMALL(IF(ISNUMBER(MATCH($A$2:$A$389,$B$2:$B$457,0)),ROW($A$2:$A$389)-1),ROW(A192)))</f>
        <v>#NUM!</v>
      </c>
    </row>
    <row r="194" spans="1:5">
      <c r="A194" s="1" t="s">
        <v>364</v>
      </c>
      <c r="B194" s="4" t="s">
        <v>541</v>
      </c>
      <c r="C194" t="str">
        <f t="array" ref="C194">INDEX($B$2:$B$457,SMALL(IF(ISNA(MATCH($B$2:$B$457,$A$2:$A$389,0)),ROW($B$2:$B$457)-1),ROW(A193)))</f>
        <v>Мозырьтехсервис</v>
      </c>
      <c r="D194" t="str">
        <f t="array" ref="D194">INDEX($A$2:$A$389,SMALL(IF(ISNA(MATCH($A$2:$A$389,$B$2:$B$457,0)),ROW($A$2:$A$389)-1),ROW(A193)))</f>
        <v>ПМС Язненское</v>
      </c>
      <c r="E194" t="e">
        <f t="array" ref="E194">INDEX($A$2:$A$389,SMALL(IF(ISNUMBER(MATCH($A$2:$A$389,$B$2:$B$457,0)),ROW($A$2:$A$389)-1),ROW(A193)))</f>
        <v>#NUM!</v>
      </c>
    </row>
    <row r="195" spans="1:5">
      <c r="A195" s="1" t="s">
        <v>332</v>
      </c>
      <c r="B195" s="4" t="s">
        <v>542</v>
      </c>
      <c r="C195" t="str">
        <f t="array" ref="C195">INDEX($B$2:$B$457,SMALL(IF(ISNA(MATCH($B$2:$B$457,$A$2:$A$389,0)),ROW($B$2:$B$457)-1),ROW(A194)))</f>
        <v>Монтажавтоматика ОДО</v>
      </c>
      <c r="D195" t="str">
        <f t="array" ref="D195">INDEX($A$2:$A$389,SMALL(IF(ISNA(MATCH($A$2:$A$389,$B$2:$B$457,0)),ROW($A$2:$A$389)-1),ROW(A194)))</f>
        <v>Полоцкая универсальная база ЧУП</v>
      </c>
      <c r="E195" t="e">
        <f t="array" ref="E195">INDEX($A$2:$A$389,SMALL(IF(ISNUMBER(MATCH($A$2:$A$389,$B$2:$B$457,0)),ROW($A$2:$A$389)-1),ROW(A194)))</f>
        <v>#NUM!</v>
      </c>
    </row>
    <row r="196" spans="1:5">
      <c r="A196" s="1" t="s">
        <v>33</v>
      </c>
      <c r="B196" s="4" t="s">
        <v>543</v>
      </c>
      <c r="C196" t="str">
        <f t="array" ref="C196">INDEX($B$2:$B$457,SMALL(IF(ISNA(MATCH($B$2:$B$457,$A$2:$A$389,0)),ROW($B$2:$B$457)-1),ROW(A195)))</f>
        <v>Монтажник СПК</v>
      </c>
      <c r="D196" t="str">
        <f t="array" ref="D196">INDEX($A$2:$A$389,SMALL(IF(ISNA(MATCH($A$2:$A$389,$B$2:$B$457,0)),ROW($A$2:$A$389)-1),ROW(A195)))</f>
        <v>Поставский молочный завод ОАО</v>
      </c>
      <c r="E196" t="e">
        <f t="array" ref="E196">INDEX($A$2:$A$389,SMALL(IF(ISNUMBER(MATCH($A$2:$A$389,$B$2:$B$457,0)),ROW($A$2:$A$389)-1),ROW(A195)))</f>
        <v>#NUM!</v>
      </c>
    </row>
    <row r="197" spans="1:5">
      <c r="A197" s="1" t="s">
        <v>183</v>
      </c>
      <c r="B197" s="4" t="s">
        <v>544</v>
      </c>
      <c r="C197" t="str">
        <f t="array" ref="C197">INDEX($B$2:$B$457,SMALL(IF(ISNA(MATCH($B$2:$B$457,$A$2:$A$389,0)),ROW($B$2:$B$457)-1),ROW(A196)))</f>
        <v>МОП ВТИ Унитарное торгово-производственное предприятие</v>
      </c>
      <c r="D197" t="str">
        <f t="array" ref="D197">INDEX($A$2:$A$389,SMALL(IF(ISNA(MATCH($A$2:$A$389,$B$2:$B$457,0)),ROW($A$2:$A$389)-1),ROW(A196)))</f>
        <v>Потребительский кооператив №20 г.Бобруйска</v>
      </c>
      <c r="E197" t="e">
        <f t="array" ref="E197">INDEX($A$2:$A$389,SMALL(IF(ISNUMBER(MATCH($A$2:$A$389,$B$2:$B$457,0)),ROW($A$2:$A$389)-1),ROW(A196)))</f>
        <v>#NUM!</v>
      </c>
    </row>
    <row r="198" spans="1:5">
      <c r="A198" s="1" t="s">
        <v>283</v>
      </c>
      <c r="B198" s="4" t="s">
        <v>545</v>
      </c>
      <c r="C198" t="str">
        <f t="array" ref="C198">INDEX($B$2:$B$457,SMALL(IF(ISNA(MATCH($B$2:$B$457,$A$2:$A$389,0)),ROW($B$2:$B$457)-1),ROW(A197)))</f>
        <v>МПМК 198, г.Логойск</v>
      </c>
      <c r="D198" t="str">
        <f t="array" ref="D198">INDEX($A$2:$A$389,SMALL(IF(ISNA(MATCH($A$2:$A$389,$B$2:$B$457,0)),ROW($A$2:$A$389)-1),ROW(A197)))</f>
        <v>Престижстройторг ООО</v>
      </c>
      <c r="E198" t="e">
        <f t="array" ref="E198">INDEX($A$2:$A$389,SMALL(IF(ISNUMBER(MATCH($A$2:$A$389,$B$2:$B$457,0)),ROW($A$2:$A$389)-1),ROW(A197)))</f>
        <v>#NUM!</v>
      </c>
    </row>
    <row r="199" spans="1:5">
      <c r="A199" s="1" t="s">
        <v>206</v>
      </c>
      <c r="B199" s="4" t="s">
        <v>361</v>
      </c>
      <c r="C199" t="str">
        <f t="array" ref="C199">INDEX($B$2:$B$457,SMALL(IF(ISNA(MATCH($B$2:$B$457,$A$2:$A$389,0)),ROW($B$2:$B$457)-1),ROW(A198)))</f>
        <v>Мюникс ООО</v>
      </c>
      <c r="D199" t="str">
        <f t="array" ref="D199">INDEX($A$2:$A$389,SMALL(IF(ISNA(MATCH($A$2:$A$389,$B$2:$B$457,0)),ROW($A$2:$A$389)-1),ROW(A198)))</f>
        <v>Приход  Х И Божией Матери Всех скорбящих Радость</v>
      </c>
      <c r="E199" t="e">
        <f t="array" ref="E199">INDEX($A$2:$A$389,SMALL(IF(ISNUMBER(MATCH($A$2:$A$389,$B$2:$B$457,0)),ROW($A$2:$A$389)-1),ROW(A198)))</f>
        <v>#NUM!</v>
      </c>
    </row>
    <row r="200" spans="1:5">
      <c r="A200" s="1" t="s">
        <v>348</v>
      </c>
      <c r="B200" s="4" t="s">
        <v>546</v>
      </c>
      <c r="C200" t="str">
        <f t="array" ref="C200">INDEX($B$2:$B$457,SMALL(IF(ISNA(MATCH($B$2:$B$457,$A$2:$A$389,0)),ROW($B$2:$B$457)-1),ROW(A199)))</f>
        <v>не выстовлять !!!     СУ 71 ф-л ОАО Минскпромстрой</v>
      </c>
      <c r="D200" t="str">
        <f t="array" ref="D200">INDEX($A$2:$A$389,SMALL(IF(ISNA(MATCH($A$2:$A$389,$B$2:$B$457,0)),ROW($A$2:$A$389)-1),ROW(A199)))</f>
        <v>ПроЛив</v>
      </c>
      <c r="E200" t="e">
        <f t="array" ref="E200">INDEX($A$2:$A$389,SMALL(IF(ISNUMBER(MATCH($A$2:$A$389,$B$2:$B$457,0)),ROW($A$2:$A$389)-1),ROW(A199)))</f>
        <v>#NUM!</v>
      </c>
    </row>
    <row r="201" spans="1:5">
      <c r="A201" s="1" t="s">
        <v>164</v>
      </c>
      <c r="B201" s="4" t="s">
        <v>547</v>
      </c>
      <c r="C201" t="str">
        <f t="array" ref="C201">INDEX($B$2:$B$457,SMALL(IF(ISNA(MATCH($B$2:$B$457,$A$2:$A$389,0)),ROW($B$2:$B$457)-1),ROW(A200)))</f>
        <v>Нефтегазаавтоматика НП ЧУП</v>
      </c>
      <c r="D201" t="str">
        <f t="array" ref="D201">INDEX($A$2:$A$389,SMALL(IF(ISNA(MATCH($A$2:$A$389,$B$2:$B$457,0)),ROW($A$2:$A$389)-1),ROW(A200)))</f>
        <v>Промстрой Трест</v>
      </c>
      <c r="E201" t="e">
        <f t="array" ref="E201">INDEX($A$2:$A$389,SMALL(IF(ISNUMBER(MATCH($A$2:$A$389,$B$2:$B$457,0)),ROW($A$2:$A$389)-1),ROW(A200)))</f>
        <v>#NUM!</v>
      </c>
    </row>
    <row r="202" spans="1:5">
      <c r="A202" s="1" t="s">
        <v>214</v>
      </c>
      <c r="B202" s="4" t="s">
        <v>254</v>
      </c>
      <c r="C202" t="str">
        <f t="array" ref="C202">INDEX($B$2:$B$457,SMALL(IF(ISNA(MATCH($B$2:$B$457,$A$2:$A$389,0)),ROW($B$2:$B$457)-1),ROW(A201)))</f>
        <v>Новополоцкий НПЗ ОАО</v>
      </c>
      <c r="D202" t="str">
        <f t="array" ref="D202">INDEX($A$2:$A$389,SMALL(IF(ISNA(MATCH($A$2:$A$389,$B$2:$B$457,0)),ROW($A$2:$A$389)-1),ROW(A201)))</f>
        <v>Промстройэлектро ООО</v>
      </c>
      <c r="E202" t="e">
        <f t="array" ref="E202">INDEX($A$2:$A$389,SMALL(IF(ISNUMBER(MATCH($A$2:$A$389,$B$2:$B$457,0)),ROW($A$2:$A$389)-1),ROW(A201)))</f>
        <v>#NUM!</v>
      </c>
    </row>
    <row r="203" spans="1:5">
      <c r="A203" s="1" t="s">
        <v>57</v>
      </c>
      <c r="B203" s="4" t="s">
        <v>548</v>
      </c>
      <c r="C203" t="str">
        <f t="array" ref="C203">INDEX($B$2:$B$457,SMALL(IF(ISNA(MATCH($B$2:$B$457,$A$2:$A$389,0)),ROW($B$2:$B$457)-1),ROW(A202)))</f>
        <v>Новоселки Лучай ОАО</v>
      </c>
      <c r="D203" t="str">
        <f t="array" ref="D203">INDEX($A$2:$A$389,SMALL(IF(ISNA(MATCH($A$2:$A$389,$B$2:$B$457,0)),ROW($A$2:$A$389)-1),ROW(A202)))</f>
        <v>ПрофиСлав ООО</v>
      </c>
      <c r="E203" t="e">
        <f t="array" ref="E203">INDEX($A$2:$A$389,SMALL(IF(ISNUMBER(MATCH($A$2:$A$389,$B$2:$B$457,0)),ROW($A$2:$A$389)-1),ROW(A202)))</f>
        <v>#NUM!</v>
      </c>
    </row>
    <row r="204" spans="1:5">
      <c r="A204" s="1" t="s">
        <v>235</v>
      </c>
      <c r="B204" s="4" t="s">
        <v>549</v>
      </c>
      <c r="C204" t="str">
        <f t="array" ref="C204">INDEX($B$2:$B$457,SMALL(IF(ISNA(MATCH($B$2:$B$457,$A$2:$A$389,0)),ROW($B$2:$B$457)-1),ROW(A203)))</f>
        <v>Новотехно ЧП</v>
      </c>
      <c r="D204" t="str">
        <f t="array" ref="D204">INDEX($A$2:$A$389,SMALL(IF(ISNA(MATCH($A$2:$A$389,$B$2:$B$457,0)),ROW($A$2:$A$389)-1),ROW(A203)))</f>
        <v>Радиорелейная связь</v>
      </c>
      <c r="E204" t="e">
        <f t="array" ref="E204">INDEX($A$2:$A$389,SMALL(IF(ISNUMBER(MATCH($A$2:$A$389,$B$2:$B$457,0)),ROW($A$2:$A$389)-1),ROW(A203)))</f>
        <v>#NUM!</v>
      </c>
    </row>
    <row r="205" spans="1:5">
      <c r="A205" s="1" t="s">
        <v>340</v>
      </c>
      <c r="B205" s="4" t="s">
        <v>550</v>
      </c>
      <c r="C205" t="str">
        <f t="array" ref="C205">INDEX($B$2:$B$457,SMALL(IF(ISNA(MATCH($B$2:$B$457,$A$2:$A$389,0)),ROW($B$2:$B$457)-1),ROW(A204)))</f>
        <v>Новые строительные технологии ПрофтэкООО</v>
      </c>
      <c r="D205" t="str">
        <f t="array" ref="D205">INDEX($A$2:$A$389,SMALL(IF(ISNA(MATCH($A$2:$A$389,$B$2:$B$457,0)),ROW($A$2:$A$389)-1),ROW(A204)))</f>
        <v>Рапс ОАО Минский р-н</v>
      </c>
      <c r="E205" t="e">
        <f t="array" ref="E205">INDEX($A$2:$A$389,SMALL(IF(ISNUMBER(MATCH($A$2:$A$389,$B$2:$B$457,0)),ROW($A$2:$A$389)-1),ROW(A204)))</f>
        <v>#NUM!</v>
      </c>
    </row>
    <row r="206" spans="1:5">
      <c r="A206" s="1" t="s">
        <v>212</v>
      </c>
      <c r="B206" s="4" t="s">
        <v>551</v>
      </c>
      <c r="C206" t="str">
        <f t="array" ref="C206">INDEX($B$2:$B$457,SMALL(IF(ISNA(MATCH($B$2:$B$457,$A$2:$A$389,0)),ROW($B$2:$B$457)-1),ROW(A205)))</f>
        <v>НПФ Строитель ООО</v>
      </c>
      <c r="D206" t="str">
        <f t="array" ref="D206">INDEX($A$2:$A$389,SMALL(IF(ISNA(MATCH($A$2:$A$389,$B$2:$B$457,0)),ROW($A$2:$A$389)-1),ROW(A205)))</f>
        <v>Ремавтодор Московского района г.Минска</v>
      </c>
      <c r="E206" t="e">
        <f t="array" ref="E206">INDEX($A$2:$A$389,SMALL(IF(ISNUMBER(MATCH($A$2:$A$389,$B$2:$B$457,0)),ROW($A$2:$A$389)-1),ROW(A205)))</f>
        <v>#NUM!</v>
      </c>
    </row>
    <row r="207" spans="1:5">
      <c r="A207" s="1" t="s">
        <v>349</v>
      </c>
      <c r="B207" s="4" t="s">
        <v>552</v>
      </c>
      <c r="C207" t="str">
        <f t="array" ref="C207">INDEX($B$2:$B$457,SMALL(IF(ISNA(MATCH($B$2:$B$457,$A$2:$A$389,0)),ROW($B$2:$B$457)-1),ROW(A206)))</f>
        <v>НТ Строй ООО</v>
      </c>
      <c r="D207" t="str">
        <f t="array" ref="D207">INDEX($A$2:$A$389,SMALL(IF(ISNA(MATCH($A$2:$A$389,$B$2:$B$457,0)),ROW($A$2:$A$389)-1),ROW(A206)))</f>
        <v>РИП-Групп</v>
      </c>
      <c r="E207" t="e">
        <f t="array" ref="E207">INDEX($A$2:$A$389,SMALL(IF(ISNUMBER(MATCH($A$2:$A$389,$B$2:$B$457,0)),ROW($A$2:$A$389)-1),ROW(A206)))</f>
        <v>#NUM!</v>
      </c>
    </row>
    <row r="208" spans="1:5">
      <c r="A208" s="1" t="s">
        <v>28</v>
      </c>
      <c r="B208" s="4" t="s">
        <v>553</v>
      </c>
      <c r="C208" t="str">
        <f t="array" ref="C208">INDEX($B$2:$B$457,SMALL(IF(ISNA(MATCH($B$2:$B$457,$A$2:$A$389,0)),ROW($B$2:$B$457)-1),ROW(A207)))</f>
        <v>ОА Пожяминай Дарбай LT-46393 Kaunas Lazdiju g.20 (Представительство АО Пожяминай Дарбай)</v>
      </c>
      <c r="D208" t="str">
        <f t="array" ref="D208">INDEX($A$2:$A$389,SMALL(IF(ISNA(MATCH($A$2:$A$389,$B$2:$B$457,0)),ROW($A$2:$A$389)-1),ROW(A207)))</f>
        <v>Рубежевичи ОАО</v>
      </c>
      <c r="E208" t="e">
        <f t="array" ref="E208">INDEX($A$2:$A$389,SMALL(IF(ISNUMBER(MATCH($A$2:$A$389,$B$2:$B$457,0)),ROW($A$2:$A$389)-1),ROW(A207)))</f>
        <v>#NUM!</v>
      </c>
    </row>
    <row r="209" spans="1:5">
      <c r="A209" s="1" t="s">
        <v>97</v>
      </c>
      <c r="B209" s="4" t="s">
        <v>276</v>
      </c>
      <c r="C209" t="str">
        <f t="array" ref="C209">INDEX($B$2:$B$457,SMALL(IF(ISNA(MATCH($B$2:$B$457,$A$2:$A$389,0)),ROW($B$2:$B$457)-1),ROW(A208)))</f>
        <v xml:space="preserve">Олвикпласт ООО </v>
      </c>
      <c r="D209" t="str">
        <f t="array" ref="D209">INDEX($A$2:$A$389,SMALL(IF(ISNA(MATCH($A$2:$A$389,$B$2:$B$457,0)),ROW($A$2:$A$389)-1),ROW(A208)))</f>
        <v>Салигар ЗАО</v>
      </c>
      <c r="E209" t="e">
        <f t="array" ref="E209">INDEX($A$2:$A$389,SMALL(IF(ISNUMBER(MATCH($A$2:$A$389,$B$2:$B$457,0)),ROW($A$2:$A$389)-1),ROW(A208)))</f>
        <v>#NUM!</v>
      </c>
    </row>
    <row r="210" spans="1:5">
      <c r="A210" s="1" t="s">
        <v>373</v>
      </c>
      <c r="B210" s="4" t="s">
        <v>554</v>
      </c>
      <c r="C210" t="str">
        <f t="array" ref="C210">INDEX($B$2:$B$457,SMALL(IF(ISNA(MATCH($B$2:$B$457,$A$2:$A$389,0)),ROW($B$2:$B$457)-1),ROW(A209)))</f>
        <v>Олди Свет ЧТУП</v>
      </c>
      <c r="D210" t="str">
        <f t="array" ref="D210">INDEX($A$2:$A$389,SMALL(IF(ISNA(MATCH($A$2:$A$389,$B$2:$B$457,0)),ROW($A$2:$A$389)-1),ROW(A209)))</f>
        <v>Сандена</v>
      </c>
      <c r="E210" t="e">
        <f t="array" ref="E210">INDEX($A$2:$A$389,SMALL(IF(ISNUMBER(MATCH($A$2:$A$389,$B$2:$B$457,0)),ROW($A$2:$A$389)-1),ROW(A209)))</f>
        <v>#NUM!</v>
      </c>
    </row>
    <row r="211" spans="1:5">
      <c r="A211" s="1" t="s">
        <v>233</v>
      </c>
      <c r="B211" s="4" t="s">
        <v>555</v>
      </c>
      <c r="C211" t="str">
        <f t="array" ref="C211">INDEX($B$2:$B$457,SMALL(IF(ISNA(MATCH($B$2:$B$457,$A$2:$A$389,0)),ROW($B$2:$B$457)-1),ROW(A210)))</f>
        <v>ООО "Дизайнмастер"</v>
      </c>
      <c r="D211" t="str">
        <f t="array" ref="D211">INDEX($A$2:$A$389,SMALL(IF(ISNA(MATCH($A$2:$A$389,$B$2:$B$457,0)),ROW($A$2:$A$389)-1),ROW(A210)))</f>
        <v>Сектор</v>
      </c>
      <c r="E211" t="e">
        <f t="array" ref="E211">INDEX($A$2:$A$389,SMALL(IF(ISNUMBER(MATCH($A$2:$A$389,$B$2:$B$457,0)),ROW($A$2:$A$389)-1),ROW(A210)))</f>
        <v>#NUM!</v>
      </c>
    </row>
    <row r="212" spans="1:5">
      <c r="A212" s="1" t="s">
        <v>80</v>
      </c>
      <c r="B212" s="4" t="s">
        <v>364</v>
      </c>
      <c r="C212" t="str">
        <f t="array" ref="C212">INDEX($B$2:$B$457,SMALL(IF(ISNA(MATCH($B$2:$B$457,$A$2:$A$389,0)),ROW($B$2:$B$457)-1),ROW(A211)))</f>
        <v>ООО Престиж-Агро</v>
      </c>
      <c r="D212" t="str">
        <f t="array" ref="D212">INDEX($A$2:$A$389,SMALL(IF(ISNA(MATCH($A$2:$A$389,$B$2:$B$457,0)),ROW($A$2:$A$389)-1),ROW(A211)))</f>
        <v>Сельсервисагро ОДО</v>
      </c>
      <c r="E212" t="e">
        <f t="array" ref="E212">INDEX($A$2:$A$389,SMALL(IF(ISNUMBER(MATCH($A$2:$A$389,$B$2:$B$457,0)),ROW($A$2:$A$389)-1),ROW(A211)))</f>
        <v>#NUM!</v>
      </c>
    </row>
    <row r="213" spans="1:5">
      <c r="A213" s="1" t="s">
        <v>165</v>
      </c>
      <c r="B213" s="4" t="s">
        <v>556</v>
      </c>
      <c r="C213" t="str">
        <f t="array" ref="C213">INDEX($B$2:$B$457,SMALL(IF(ISNA(MATCH($B$2:$B$457,$A$2:$A$389,0)),ROW($B$2:$B$457)-1),ROW(A212)))</f>
        <v>ОптДиГрупп ООО</v>
      </c>
      <c r="D213" t="str">
        <f t="array" ref="D213">INDEX($A$2:$A$389,SMALL(IF(ISNA(MATCH($A$2:$A$389,$B$2:$B$457,0)),ROW($A$2:$A$389)-1),ROW(A212)))</f>
        <v>Синтез-Белнеп Строй ИООО</v>
      </c>
      <c r="E213" t="e">
        <f t="array" ref="E213">INDEX($A$2:$A$389,SMALL(IF(ISNUMBER(MATCH($A$2:$A$389,$B$2:$B$457,0)),ROW($A$2:$A$389)-1),ROW(A212)))</f>
        <v>#NUM!</v>
      </c>
    </row>
    <row r="214" spans="1:5">
      <c r="A214" s="1" t="s">
        <v>16</v>
      </c>
      <c r="B214" s="4" t="s">
        <v>33</v>
      </c>
      <c r="C214" t="str">
        <f t="array" ref="C214">INDEX($B$2:$B$457,SMALL(IF(ISNA(MATCH($B$2:$B$457,$A$2:$A$389,0)),ROW($B$2:$B$457)-1),ROW(A213)))</f>
        <v>Отдел идеологической работы</v>
      </c>
      <c r="D214" t="str">
        <f t="array" ref="D214">INDEX($A$2:$A$389,SMALL(IF(ISNA(MATCH($A$2:$A$389,$B$2:$B$457,0)),ROW($A$2:$A$389)-1),ROW(A213)))</f>
        <v>Синяя птица КФХ</v>
      </c>
      <c r="E214" t="e">
        <f t="array" ref="E214">INDEX($A$2:$A$389,SMALL(IF(ISNUMBER(MATCH($A$2:$A$389,$B$2:$B$457,0)),ROW($A$2:$A$389)-1),ROW(A213)))</f>
        <v>#NUM!</v>
      </c>
    </row>
    <row r="215" spans="1:5">
      <c r="A215" s="1" t="s">
        <v>301</v>
      </c>
      <c r="B215" s="4" t="s">
        <v>746</v>
      </c>
      <c r="C215" t="str">
        <f t="array" ref="C215">INDEX($B$2:$B$457,SMALL(IF(ISNA(MATCH($B$2:$B$457,$A$2:$A$389,0)),ROW($B$2:$B$457)-1),ROW(A214)))</f>
        <v>ПаритетАгро ООО</v>
      </c>
      <c r="D215" t="str">
        <f t="array" ref="D215">INDEX($A$2:$A$389,SMALL(IF(ISNA(MATCH($A$2:$A$389,$B$2:$B$457,0)),ROW($A$2:$A$389)-1),ROW(A214)))</f>
        <v>Систелекомстрой</v>
      </c>
      <c r="E215" t="e">
        <f t="array" ref="E215">INDEX($A$2:$A$389,SMALL(IF(ISNUMBER(MATCH($A$2:$A$389,$B$2:$B$457,0)),ROW($A$2:$A$389)-1),ROW(A214)))</f>
        <v>#NUM!</v>
      </c>
    </row>
    <row r="216" spans="1:5">
      <c r="A216" s="1" t="s">
        <v>287</v>
      </c>
      <c r="B216" s="4" t="s">
        <v>283</v>
      </c>
      <c r="C216" t="str">
        <f t="array" ref="C216">INDEX($B$2:$B$457,SMALL(IF(ISNA(MATCH($B$2:$B$457,$A$2:$A$389,0)),ROW($B$2:$B$457)-1),ROW(A215)))</f>
        <v>ПАССАТ-ПЛАСТ филиал Институт горной электротехники и автоматизации</v>
      </c>
      <c r="D216" t="str">
        <f t="array" ref="D216">INDEX($A$2:$A$389,SMALL(IF(ISNA(MATCH($A$2:$A$389,$B$2:$B$457,0)),ROW($A$2:$A$389)-1),ROW(A215)))</f>
        <v>СИТИЛАЙТ ИООО</v>
      </c>
      <c r="E216" t="e">
        <f t="array" ref="E216">INDEX($A$2:$A$389,SMALL(IF(ISNUMBER(MATCH($A$2:$A$389,$B$2:$B$457,0)),ROW($A$2:$A$389)-1),ROW(A215)))</f>
        <v>#NUM!</v>
      </c>
    </row>
    <row r="217" spans="1:5">
      <c r="A217" s="1" t="s">
        <v>202</v>
      </c>
      <c r="B217" s="4" t="s">
        <v>557</v>
      </c>
      <c r="C217" t="str">
        <f t="array" ref="C217">INDEX($B$2:$B$457,SMALL(IF(ISNA(MATCH($B$2:$B$457,$A$2:$A$389,0)),ROW($B$2:$B$457)-1),ROW(A216)))</f>
        <v>Пересвет Продукт ЧТПУП</v>
      </c>
      <c r="D217" t="str">
        <f t="array" ref="D217">INDEX($A$2:$A$389,SMALL(IF(ISNA(MATCH($A$2:$A$389,$B$2:$B$457,0)),ROW($A$2:$A$389)-1),ROW(A216)))</f>
        <v>СКАСС ООО, г. Минск</v>
      </c>
      <c r="E217" t="e">
        <f t="array" ref="E217">INDEX($A$2:$A$389,SMALL(IF(ISNUMBER(MATCH($A$2:$A$389,$B$2:$B$457,0)),ROW($A$2:$A$389)-1),ROW(A216)))</f>
        <v>#NUM!</v>
      </c>
    </row>
    <row r="218" spans="1:5">
      <c r="A218" s="1" t="s">
        <v>377</v>
      </c>
      <c r="B218" s="4" t="s">
        <v>558</v>
      </c>
      <c r="C218" t="str">
        <f t="array" ref="C218">INDEX($B$2:$B$457,SMALL(IF(ISNA(MATCH($B$2:$B$457,$A$2:$A$389,0)),ROW($B$2:$B$457)-1),ROW(A217)))</f>
        <v>Пермяков ЧСТУП</v>
      </c>
      <c r="D218" t="str">
        <f t="array" ref="D218">INDEX($A$2:$A$389,SMALL(IF(ISNA(MATCH($A$2:$A$389,$B$2:$B$457,0)),ROW($A$2:$A$389)-1),ROW(A217)))</f>
        <v>Смелко ЧПТУП</v>
      </c>
      <c r="E218" t="e">
        <f t="array" ref="E218">INDEX($A$2:$A$389,SMALL(IF(ISNUMBER(MATCH($A$2:$A$389,$B$2:$B$457,0)),ROW($A$2:$A$389)-1),ROW(A217)))</f>
        <v>#NUM!</v>
      </c>
    </row>
    <row r="219" spans="1:5">
      <c r="A219" s="1" t="s">
        <v>98</v>
      </c>
      <c r="B219" s="4" t="s">
        <v>559</v>
      </c>
      <c r="C219" t="str">
        <f t="array" ref="C219">INDEX($B$2:$B$457,SMALL(IF(ISNA(MATCH($B$2:$B$457,$A$2:$A$389,0)),ROW($B$2:$B$457)-1),ROW(A218)))</f>
        <v>Пинскводстрой ОАО</v>
      </c>
      <c r="D219" t="str">
        <f t="array" ref="D219">INDEX($A$2:$A$389,SMALL(IF(ISNA(MATCH($A$2:$A$389,$B$2:$B$457,0)),ROW($A$2:$A$389)-1),ROW(A218)))</f>
        <v>СМК Электрика ООО</v>
      </c>
      <c r="E219" t="e">
        <f t="array" ref="E219">INDEX($A$2:$A$389,SMALL(IF(ISNUMBER(MATCH($A$2:$A$389,$B$2:$B$457,0)),ROW($A$2:$A$389)-1),ROW(A218)))</f>
        <v>#NUM!</v>
      </c>
    </row>
    <row r="220" spans="1:5">
      <c r="A220" s="1" t="s">
        <v>371</v>
      </c>
      <c r="B220" s="4" t="s">
        <v>560</v>
      </c>
      <c r="C220" t="str">
        <f t="array" ref="C220">INDEX($B$2:$B$457,SMALL(IF(ISNA(MATCH($B$2:$B$457,$A$2:$A$389,0)),ROW($B$2:$B$457)-1),ROW(A219)))</f>
        <v>Плисса Строй ООО</v>
      </c>
      <c r="D220" t="str">
        <f t="array" ref="D220">INDEX($A$2:$A$389,SMALL(IF(ISNA(MATCH($A$2:$A$389,$B$2:$B$457,0)),ROW($A$2:$A$389)-1),ROW(A219)))</f>
        <v>СМП 354 на станции Гомель ОАО Дорстроймонтажтрест</v>
      </c>
      <c r="E220" t="e">
        <f t="array" ref="E220">INDEX($A$2:$A$389,SMALL(IF(ISNUMBER(MATCH($A$2:$A$389,$B$2:$B$457,0)),ROW($A$2:$A$389)-1),ROW(A219)))</f>
        <v>#NUM!</v>
      </c>
    </row>
    <row r="221" spans="1:5">
      <c r="A221" s="1" t="s">
        <v>323</v>
      </c>
      <c r="B221" s="4" t="s">
        <v>561</v>
      </c>
      <c r="C221" t="str">
        <f t="array" ref="C221">INDEX($B$2:$B$457,SMALL(IF(ISNA(MATCH($B$2:$B$457,$A$2:$A$389,0)),ROW($B$2:$B$457)-1),ROW(A220)))</f>
        <v>ПМК 12 ПОЛЕСЬЕЖИЛСТРОЙ</v>
      </c>
      <c r="D221" t="str">
        <f t="array" ref="D221">INDEX($A$2:$A$389,SMALL(IF(ISNA(MATCH($A$2:$A$389,$B$2:$B$457,0)),ROW($A$2:$A$389)-1),ROW(A220)))</f>
        <v>Совхоз заря</v>
      </c>
      <c r="E221" t="e">
        <f t="array" ref="E221">INDEX($A$2:$A$389,SMALL(IF(ISNUMBER(MATCH($A$2:$A$389,$B$2:$B$457,0)),ROW($A$2:$A$389)-1),ROW(A220)))</f>
        <v>#NUM!</v>
      </c>
    </row>
    <row r="222" spans="1:5">
      <c r="A222" s="1" t="s">
        <v>292</v>
      </c>
      <c r="B222" s="4" t="s">
        <v>562</v>
      </c>
      <c r="C222" t="str">
        <f t="array" ref="C222">INDEX($B$2:$B$457,SMALL(IF(ISNA(MATCH($B$2:$B$457,$A$2:$A$389,0)),ROW($B$2:$B$457)-1),ROW(A221)))</f>
        <v>ПМК 170 Лидское ДП</v>
      </c>
      <c r="D222" t="str">
        <f t="array" ref="D222">INDEX($A$2:$A$389,SMALL(IF(ISNA(MATCH($A$2:$A$389,$B$2:$B$457,0)),ROW($A$2:$A$389)-1),ROW(A221)))</f>
        <v>Союзметаллстрой ООО</v>
      </c>
      <c r="E222" t="e">
        <f t="array" ref="E222">INDEX($A$2:$A$389,SMALL(IF(ISNUMBER(MATCH($A$2:$A$389,$B$2:$B$457,0)),ROW($A$2:$A$389)-1),ROW(A221)))</f>
        <v>#NUM!</v>
      </c>
    </row>
    <row r="223" spans="1:5">
      <c r="A223" s="1" t="s">
        <v>302</v>
      </c>
      <c r="B223" s="4" t="s">
        <v>563</v>
      </c>
      <c r="C223" t="str">
        <f t="array" ref="C223">INDEX($B$2:$B$457,SMALL(IF(ISNA(MATCH($B$2:$B$457,$A$2:$A$389,0)),ROW($B$2:$B$457)-1),ROW(A222)))</f>
        <v>ПМК 233 Столбцы</v>
      </c>
      <c r="D223" t="str">
        <f t="array" ref="D223">INDEX($A$2:$A$389,SMALL(IF(ISNA(MATCH($A$2:$A$389,$B$2:$B$457,0)),ROW($A$2:$A$389)-1),ROW(A222)))</f>
        <v>Союзтелефонстрой  ИП СМУ</v>
      </c>
      <c r="E223" t="e">
        <f t="array" ref="E223">INDEX($A$2:$A$389,SMALL(IF(ISNUMBER(MATCH($A$2:$A$389,$B$2:$B$457,0)),ROW($A$2:$A$389)-1),ROW(A222)))</f>
        <v>#NUM!</v>
      </c>
    </row>
    <row r="224" spans="1:5">
      <c r="A224" s="1" t="s">
        <v>123</v>
      </c>
      <c r="B224" s="4" t="s">
        <v>57</v>
      </c>
      <c r="C224" t="str">
        <f t="array" ref="C224">INDEX($B$2:$B$457,SMALL(IF(ISNA(MATCH($B$2:$B$457,$A$2:$A$389,0)),ROW($B$2:$B$457)-1),ROW(A223)))</f>
        <v>ПМК 4 Заславль</v>
      </c>
      <c r="D224" t="str">
        <f t="array" ref="D224">INDEX($A$2:$A$389,SMALL(IF(ISNA(MATCH($A$2:$A$389,$B$2:$B$457,0)),ROW($A$2:$A$389)-1),ROW(A223)))</f>
        <v>Спарк ООО</v>
      </c>
      <c r="E224" t="e">
        <f t="array" ref="E224">INDEX($A$2:$A$389,SMALL(IF(ISNUMBER(MATCH($A$2:$A$389,$B$2:$B$457,0)),ROW($A$2:$A$389)-1),ROW(A223)))</f>
        <v>#NUM!</v>
      </c>
    </row>
    <row r="225" spans="1:5">
      <c r="A225" s="1" t="s">
        <v>101</v>
      </c>
      <c r="B225" s="4" t="s">
        <v>564</v>
      </c>
      <c r="C225" t="str">
        <f t="array" ref="C225">INDEX($B$2:$B$457,SMALL(IF(ISNA(MATCH($B$2:$B$457,$A$2:$A$389,0)),ROW($B$2:$B$457)-1),ROW(A224)))</f>
        <v>ПМК 55 Миорская ДКУСП</v>
      </c>
      <c r="D225" t="str">
        <f t="array" ref="D225">INDEX($A$2:$A$389,SMALL(IF(ISNA(MATCH($A$2:$A$389,$B$2:$B$457,0)),ROW($A$2:$A$389)-1),ROW(A224)))</f>
        <v>Спелпайс-плюс</v>
      </c>
      <c r="E225" t="e">
        <f t="array" ref="E225">INDEX($A$2:$A$389,SMALL(IF(ISNUMBER(MATCH($A$2:$A$389,$B$2:$B$457,0)),ROW($A$2:$A$389)-1),ROW(A224)))</f>
        <v>#NUM!</v>
      </c>
    </row>
    <row r="226" spans="1:5">
      <c r="A226" s="1" t="s">
        <v>140</v>
      </c>
      <c r="B226" s="4" t="s">
        <v>565</v>
      </c>
      <c r="C226" t="str">
        <f t="array" ref="C226">INDEX($B$2:$B$457,SMALL(IF(ISNA(MATCH($B$2:$B$457,$A$2:$A$389,0)),ROW($B$2:$B$457)-1),ROW(A225)))</f>
        <v>ПМК-1  Стройтрест 35 ОАО</v>
      </c>
      <c r="D226" t="str">
        <f t="array" ref="D226">INDEX($A$2:$A$389,SMALL(IF(ISNA(MATCH($A$2:$A$389,$B$2:$B$457,0)),ROW($A$2:$A$389)-1),ROW(A225)))</f>
        <v>Спецжелезобетон ОАО</v>
      </c>
      <c r="E226" t="e">
        <f t="array" ref="E226">INDEX($A$2:$A$389,SMALL(IF(ISNUMBER(MATCH($A$2:$A$389,$B$2:$B$457,0)),ROW($A$2:$A$389)-1),ROW(A225)))</f>
        <v>#NUM!</v>
      </c>
    </row>
    <row r="227" spans="1:5">
      <c r="A227" s="1" t="s">
        <v>71</v>
      </c>
      <c r="B227" s="4" t="s">
        <v>566</v>
      </c>
      <c r="C227" t="str">
        <f t="array" ref="C227">INDEX($B$2:$B$457,SMALL(IF(ISNA(MATCH($B$2:$B$457,$A$2:$A$389,0)),ROW($B$2:$B$457)-1),ROW(A226)))</f>
        <v>ПМК-97 Водстрой ОАО</v>
      </c>
      <c r="D227" t="str">
        <f t="array" ref="D227">INDEX($A$2:$A$389,SMALL(IF(ISNA(MATCH($A$2:$A$389,$B$2:$B$457,0)),ROW($A$2:$A$389)-1),ROW(A226)))</f>
        <v>Спецмонтажизол г.Новополоцк ЗАО</v>
      </c>
      <c r="E227" t="e">
        <f t="array" ref="E227">INDEX($A$2:$A$389,SMALL(IF(ISNUMBER(MATCH($A$2:$A$389,$B$2:$B$457,0)),ROW($A$2:$A$389)-1),ROW(A226)))</f>
        <v>#NUM!</v>
      </c>
    </row>
    <row r="228" spans="1:5">
      <c r="A228" s="1" t="s">
        <v>230</v>
      </c>
      <c r="B228" s="4" t="s">
        <v>567</v>
      </c>
      <c r="C228" t="str">
        <f t="array" ref="C228">INDEX($B$2:$B$457,SMALL(IF(ISNA(MATCH($B$2:$B$457,$A$2:$A$389,0)),ROW($B$2:$B$457)-1),ROW(A227)))</f>
        <v>Приход Свято-Петро-Павловского собора в г. Минске</v>
      </c>
      <c r="D228" t="str">
        <f t="array" ref="D228">INDEX($A$2:$A$389,SMALL(IF(ISNA(MATCH($A$2:$A$389,$B$2:$B$457,0)),ROW($A$2:$A$389)-1),ROW(A227)))</f>
        <v>Спецмонтажстрой 180</v>
      </c>
      <c r="E228" t="e">
        <f t="array" ref="E228">INDEX($A$2:$A$389,SMALL(IF(ISNUMBER(MATCH($A$2:$A$389,$B$2:$B$457,0)),ROW($A$2:$A$389)-1),ROW(A227)))</f>
        <v>#NUM!</v>
      </c>
    </row>
    <row r="229" spans="1:5">
      <c r="A229" s="1" t="s">
        <v>190</v>
      </c>
      <c r="B229" s="4" t="s">
        <v>568</v>
      </c>
      <c r="C229" t="str">
        <f t="array" ref="C229">INDEX($B$2:$B$457,SMALL(IF(ISNA(MATCH($B$2:$B$457,$A$2:$A$389,0)),ROW($B$2:$B$457)-1),ROW(A228)))</f>
        <v>Прожектана ЗАО</v>
      </c>
      <c r="D229" t="str">
        <f t="array" ref="D229">INDEX($A$2:$A$389,SMALL(IF(ISNA(MATCH($A$2:$A$389,$B$2:$B$457,0)),ROW($A$2:$A$389)-1),ROW(A228)))</f>
        <v>Спецтехмонтаж УЧПТП</v>
      </c>
      <c r="E229" t="e">
        <f t="array" ref="E229">INDEX($A$2:$A$389,SMALL(IF(ISNUMBER(MATCH($A$2:$A$389,$B$2:$B$457,0)),ROW($A$2:$A$389)-1),ROW(A228)))</f>
        <v>#NUM!</v>
      </c>
    </row>
    <row r="230" spans="1:5">
      <c r="A230" s="1" t="s">
        <v>277</v>
      </c>
      <c r="B230" s="4" t="s">
        <v>28</v>
      </c>
      <c r="C230" t="str">
        <f t="array" ref="C230">INDEX($B$2:$B$457,SMALL(IF(ISNA(MATCH($B$2:$B$457,$A$2:$A$389,0)),ROW($B$2:$B$457)-1),ROW(A229)))</f>
        <v>Прожестос Проджектай ЗАО</v>
      </c>
      <c r="D230" t="str">
        <f t="array" ref="D230">INDEX($A$2:$A$389,SMALL(IF(ISNA(MATCH($A$2:$A$389,$B$2:$B$457,0)),ROW($A$2:$A$389)-1),ROW(A229)))</f>
        <v>СтальСтройСервис ПТЧУП</v>
      </c>
      <c r="E230" t="e">
        <f t="array" ref="E230">INDEX($A$2:$A$389,SMALL(IF(ISNUMBER(MATCH($A$2:$A$389,$B$2:$B$457,0)),ROW($A$2:$A$389)-1),ROW(A229)))</f>
        <v>#NUM!</v>
      </c>
    </row>
    <row r="231" spans="1:5">
      <c r="A231" s="1" t="s">
        <v>365</v>
      </c>
      <c r="B231" s="4" t="s">
        <v>569</v>
      </c>
      <c r="C231" t="str">
        <f t="array" ref="C231">INDEX($B$2:$B$457,SMALL(IF(ISNA(MATCH($B$2:$B$457,$A$2:$A$389,0)),ROW($B$2:$B$457)-1),ROW(A230)))</f>
        <v>Прокол Сервис</v>
      </c>
      <c r="D231" t="str">
        <f t="array" ref="D231">INDEX($A$2:$A$389,SMALL(IF(ISNA(MATCH($A$2:$A$389,$B$2:$B$457,0)),ROW($A$2:$A$389)-1),ROW(A230)))</f>
        <v>Стройаве УП</v>
      </c>
      <c r="E231" t="e">
        <f t="array" ref="E231">INDEX($A$2:$A$389,SMALL(IF(ISNUMBER(MATCH($A$2:$A$389,$B$2:$B$457,0)),ROW($A$2:$A$389)-1),ROW(A230)))</f>
        <v>#NUM!</v>
      </c>
    </row>
    <row r="232" spans="1:5">
      <c r="A232" s="1" t="s">
        <v>189</v>
      </c>
      <c r="B232" s="4" t="s">
        <v>570</v>
      </c>
      <c r="C232" t="str">
        <f t="array" ref="C232">INDEX($B$2:$B$457,SMALL(IF(ISNA(MATCH($B$2:$B$457,$A$2:$A$389,0)),ROW($B$2:$B$457)-1),ROW(A231)))</f>
        <v>ПроЛив СООО</v>
      </c>
      <c r="D232" t="str">
        <f t="array" ref="D232">INDEX($A$2:$A$389,SMALL(IF(ISNA(MATCH($A$2:$A$389,$B$2:$B$457,0)),ROW($A$2:$A$389)-1),ROW(A231)))</f>
        <v>Стройкомп ООО</v>
      </c>
      <c r="E232" t="e">
        <f t="array" ref="E232">INDEX($A$2:$A$389,SMALL(IF(ISNUMBER(MATCH($A$2:$A$389,$B$2:$B$457,0)),ROW($A$2:$A$389)-1),ROW(A231)))</f>
        <v>#NUM!</v>
      </c>
    </row>
    <row r="233" spans="1:5">
      <c r="A233" s="1" t="s">
        <v>126</v>
      </c>
      <c r="B233" s="4" t="s">
        <v>571</v>
      </c>
      <c r="C233" t="str">
        <f t="array" ref="C233">INDEX($B$2:$B$457,SMALL(IF(ISNA(MATCH($B$2:$B$457,$A$2:$A$389,0)),ROW($B$2:$B$457)-1),ROW(A232)))</f>
        <v>Промгазоборудование ООО</v>
      </c>
      <c r="D233" t="str">
        <f t="array" ref="D233">INDEX($A$2:$A$389,SMALL(IF(ISNA(MATCH($A$2:$A$389,$B$2:$B$457,0)),ROW($A$2:$A$389)-1),ROW(A232)))</f>
        <v>Строймазтрест ОАО</v>
      </c>
      <c r="E233" t="e">
        <f t="array" ref="E233">INDEX($A$2:$A$389,SMALL(IF(ISNUMBER(MATCH($A$2:$A$389,$B$2:$B$457,0)),ROW($A$2:$A$389)-1),ROW(A232)))</f>
        <v>#NUM!</v>
      </c>
    </row>
    <row r="234" spans="1:5">
      <c r="A234" s="1" t="s">
        <v>378</v>
      </c>
      <c r="B234" s="4" t="s">
        <v>572</v>
      </c>
      <c r="C234" t="str">
        <f t="array" ref="C234">INDEX($B$2:$B$457,SMALL(IF(ISNA(MATCH($B$2:$B$457,$A$2:$A$389,0)),ROW($B$2:$B$457)-1),ROW(A233)))</f>
        <v>Промекс СП</v>
      </c>
      <c r="D234" t="str">
        <f t="array" ref="D234">INDEX($A$2:$A$389,SMALL(IF(ISNA(MATCH($A$2:$A$389,$B$2:$B$457,0)),ROW($A$2:$A$389)-1),ROW(A233)))</f>
        <v>СтройМастерСнаб ООО</v>
      </c>
      <c r="E234" t="e">
        <f t="array" ref="E234">INDEX($A$2:$A$389,SMALL(IF(ISNUMBER(MATCH($A$2:$A$389,$B$2:$B$457,0)),ROW($A$2:$A$389)-1),ROW(A233)))</f>
        <v>#NUM!</v>
      </c>
    </row>
    <row r="235" spans="1:5">
      <c r="A235" s="1" t="s">
        <v>104</v>
      </c>
      <c r="B235" s="4" t="s">
        <v>573</v>
      </c>
      <c r="C235" t="str">
        <f t="array" ref="C235">INDEX($B$2:$B$457,SMALL(IF(ISNA(MATCH($B$2:$B$457,$A$2:$A$389,0)),ROW($B$2:$B$457)-1),ROW(A234)))</f>
        <v>Промис Альянс ООО</v>
      </c>
      <c r="D235" t="str">
        <f t="array" ref="D235">INDEX($A$2:$A$389,SMALL(IF(ISNA(MATCH($A$2:$A$389,$B$2:$B$457,0)),ROW($A$2:$A$389)-1),ROW(A234)))</f>
        <v>Стройокруг ЧТУП</v>
      </c>
      <c r="E235" t="e">
        <f t="array" ref="E235">INDEX($A$2:$A$389,SMALL(IF(ISNUMBER(MATCH($A$2:$A$389,$B$2:$B$457,0)),ROW($A$2:$A$389)-1),ROW(A234)))</f>
        <v>#NUM!</v>
      </c>
    </row>
    <row r="236" spans="1:5" ht="20">
      <c r="A236" s="1" t="s">
        <v>336</v>
      </c>
      <c r="B236" s="4" t="s">
        <v>233</v>
      </c>
      <c r="C236" t="str">
        <f t="array" ref="C236">INDEX($B$2:$B$457,SMALL(IF(ISNA(MATCH($B$2:$B$457,$A$2:$A$389,0)),ROW($B$2:$B$457)-1),ROW(A235)))</f>
        <v>Промкомплекс ООО</v>
      </c>
      <c r="D236" t="str">
        <f t="array" ref="D236">INDEX($A$2:$A$389,SMALL(IF(ISNA(MATCH($A$2:$A$389,$B$2:$B$457,0)),ROW($A$2:$A$389)-1),ROW(A235)))</f>
        <v>Стройпроектинвест ЗАО</v>
      </c>
      <c r="E236" t="e">
        <f t="array" ref="E236">INDEX($A$2:$A$389,SMALL(IF(ISNUMBER(MATCH($A$2:$A$389,$B$2:$B$457,0)),ROW($A$2:$A$389)-1),ROW(A235)))</f>
        <v>#NUM!</v>
      </c>
    </row>
    <row r="237" spans="1:5">
      <c r="A237" s="1" t="s">
        <v>356</v>
      </c>
      <c r="B237" s="4" t="s">
        <v>165</v>
      </c>
      <c r="C237" t="str">
        <f t="array" ref="C237">INDEX($B$2:$B$457,SMALL(IF(ISNA(MATCH($B$2:$B$457,$A$2:$A$389,0)),ROW($B$2:$B$457)-1),ROW(A236)))</f>
        <v>Промтеплоснаб ООО</v>
      </c>
      <c r="D237" t="str">
        <f t="array" ref="D237">INDEX($A$2:$A$389,SMALL(IF(ISNA(MATCH($A$2:$A$389,$B$2:$B$457,0)),ROW($A$2:$A$389)-1),ROW(A236)))</f>
        <v>СтройСеть ООО</v>
      </c>
      <c r="E237" t="e">
        <f t="array" ref="E237">INDEX($A$2:$A$389,SMALL(IF(ISNUMBER(MATCH($A$2:$A$389,$B$2:$B$457,0)),ROW($A$2:$A$389)-1),ROW(A236)))</f>
        <v>#NUM!</v>
      </c>
    </row>
    <row r="238" spans="1:5" ht="20">
      <c r="A238" s="1" t="s">
        <v>118</v>
      </c>
      <c r="B238" s="4" t="s">
        <v>574</v>
      </c>
      <c r="C238" t="str">
        <f t="array" ref="C238">INDEX($B$2:$B$457,SMALL(IF(ISNA(MATCH($B$2:$B$457,$A$2:$A$389,0)),ROW($B$2:$B$457)-1),ROW(A237)))</f>
        <v>Промтехсервисснаб ЗАО</v>
      </c>
      <c r="D238" t="str">
        <f t="array" ref="D238">INDEX($A$2:$A$389,SMALL(IF(ISNA(MATCH($A$2:$A$389,$B$2:$B$457,0)),ROW($A$2:$A$389)-1),ROW(A237)))</f>
        <v>Строитель г. Ошмяны</v>
      </c>
      <c r="E238" t="e">
        <f t="array" ref="E238">INDEX($A$2:$A$389,SMALL(IF(ISNUMBER(MATCH($A$2:$A$389,$B$2:$B$457,0)),ROW($A$2:$A$389)-1),ROW(A237)))</f>
        <v>#NUM!</v>
      </c>
    </row>
    <row r="239" spans="1:5">
      <c r="A239" s="1" t="s">
        <v>149</v>
      </c>
      <c r="B239" s="4" t="s">
        <v>575</v>
      </c>
      <c r="C239" t="str">
        <f t="array" ref="C239">INDEX($B$2:$B$457,SMALL(IF(ISNA(MATCH($B$2:$B$457,$A$2:$A$389,0)),ROW($B$2:$B$457)-1),ROW(A238)))</f>
        <v>Промышленное снабжение УП, г. Минск</v>
      </c>
      <c r="D239" t="str">
        <f t="array" ref="D239">INDEX($A$2:$A$389,SMALL(IF(ISNA(MATCH($A$2:$A$389,$B$2:$B$457,0)),ROW($A$2:$A$389)-1),ROW(A238)))</f>
        <v>Строительная компания СВ-Ремстрой  ООО</v>
      </c>
      <c r="E239" t="e">
        <f t="array" ref="E239">INDEX($A$2:$A$389,SMALL(IF(ISNUMBER(MATCH($A$2:$A$389,$B$2:$B$457,0)),ROW($A$2:$A$389)-1),ROW(A238)))</f>
        <v>#NUM!</v>
      </c>
    </row>
    <row r="240" spans="1:5">
      <c r="A240" s="1" t="s">
        <v>333</v>
      </c>
      <c r="B240" s="4" t="s">
        <v>576</v>
      </c>
      <c r="C240" t="str">
        <f t="array" ref="C240">INDEX($B$2:$B$457,SMALL(IF(ISNA(MATCH($B$2:$B$457,$A$2:$A$389,0)),ROW($B$2:$B$457)-1),ROW(A239)))</f>
        <v>Промэнергосервис НПО</v>
      </c>
      <c r="D240" t="str">
        <f t="array" ref="D240">INDEX($A$2:$A$389,SMALL(IF(ISNA(MATCH($A$2:$A$389,$B$2:$B$457,0)),ROW($A$2:$A$389)-1),ROW(A239)))</f>
        <v>Стройторгсервис Витебск</v>
      </c>
      <c r="E240" t="e">
        <f t="array" ref="E240">INDEX($A$2:$A$389,SMALL(IF(ISNUMBER(MATCH($A$2:$A$389,$B$2:$B$457,0)),ROW($A$2:$A$389)-1),ROW(A239)))</f>
        <v>#NUM!</v>
      </c>
    </row>
    <row r="241" spans="1:5">
      <c r="A241" s="1" t="s">
        <v>263</v>
      </c>
      <c r="B241" s="4" t="s">
        <v>577</v>
      </c>
      <c r="C241" t="str">
        <f t="array" ref="C241">INDEX($B$2:$B$457,SMALL(IF(ISNA(MATCH($B$2:$B$457,$A$2:$A$389,0)),ROW($B$2:$B$457)-1),ROW(A240)))</f>
        <v xml:space="preserve">Профиленд  ООО </v>
      </c>
      <c r="D241" t="str">
        <f t="array" ref="D241">INDEX($A$2:$A$389,SMALL(IF(ISNA(MATCH($A$2:$A$389,$B$2:$B$457,0)),ROW($A$2:$A$389)-1),ROW(A240)))</f>
        <v>Стройтрест 14</v>
      </c>
      <c r="E241" t="e">
        <f t="array" ref="E241">INDEX($A$2:$A$389,SMALL(IF(ISNUMBER(MATCH($A$2:$A$389,$B$2:$B$457,0)),ROW($A$2:$A$389)-1),ROW(A240)))</f>
        <v>#NUM!</v>
      </c>
    </row>
    <row r="242" spans="1:5">
      <c r="A242" s="1" t="s">
        <v>259</v>
      </c>
      <c r="B242" s="4" t="s">
        <v>578</v>
      </c>
      <c r="C242" t="str">
        <f t="array" ref="C242">INDEX($B$2:$B$457,SMALL(IF(ISNA(MATCH($B$2:$B$457,$A$2:$A$389,0)),ROW($B$2:$B$457)-1),ROW(A241)))</f>
        <v>Профметаллсервис СООО</v>
      </c>
      <c r="D242" t="str">
        <f t="array" ref="D242">INDEX($A$2:$A$389,SMALL(IF(ISNA(MATCH($A$2:$A$389,$B$2:$B$457,0)),ROW($A$2:$A$389)-1),ROW(A241)))</f>
        <v>Стройтрест 33 ОАО</v>
      </c>
      <c r="E242" t="e">
        <f t="array" ref="E242">INDEX($A$2:$A$389,SMALL(IF(ISNUMBER(MATCH($A$2:$A$389,$B$2:$B$457,0)),ROW($A$2:$A$389)-1),ROW(A241)))</f>
        <v>#NUM!</v>
      </c>
    </row>
    <row r="243" spans="1:5" ht="20">
      <c r="A243" s="1" t="s">
        <v>203</v>
      </c>
      <c r="B243" s="4" t="s">
        <v>579</v>
      </c>
      <c r="C243" t="str">
        <f t="array" ref="C243">INDEX($B$2:$B$457,SMALL(IF(ISNA(MATCH($B$2:$B$457,$A$2:$A$389,0)),ROW($B$2:$B$457)-1),ROW(A242)))</f>
        <v>ПрофПрогресс ООО</v>
      </c>
      <c r="D243" t="str">
        <f t="array" ref="D243">INDEX($A$2:$A$389,SMALL(IF(ISNA(MATCH($A$2:$A$389,$B$2:$B$457,0)),ROW($A$2:$A$389)-1),ROW(A242)))</f>
        <v>Стройтур</v>
      </c>
      <c r="E243" t="e">
        <f t="array" ref="E243">INDEX($A$2:$A$389,SMALL(IF(ISNUMBER(MATCH($A$2:$A$389,$B$2:$B$457,0)),ROW($A$2:$A$389)-1),ROW(A242)))</f>
        <v>#NUM!</v>
      </c>
    </row>
    <row r="244" spans="1:5">
      <c r="A244" s="1" t="s">
        <v>78</v>
      </c>
      <c r="B244" s="4" t="s">
        <v>292</v>
      </c>
      <c r="C244" t="str">
        <f t="array" ref="C244">INDEX($B$2:$B$457,SMALL(IF(ISNA(MATCH($B$2:$B$457,$A$2:$A$389,0)),ROW($B$2:$B$457)-1),ROW(A243)))</f>
        <v xml:space="preserve">Пуховичиагрострой  ООО </v>
      </c>
      <c r="D244" t="str">
        <f t="array" ref="D244">INDEX($A$2:$A$389,SMALL(IF(ISNA(MATCH($A$2:$A$389,$B$2:$B$457,0)),ROW($A$2:$A$389)-1),ROW(A243)))</f>
        <v>Студия рекламы ОДО</v>
      </c>
      <c r="E244" t="e">
        <f t="array" ref="E244">INDEX($A$2:$A$389,SMALL(IF(ISNUMBER(MATCH($A$2:$A$389,$B$2:$B$457,0)),ROW($A$2:$A$389)-1),ROW(A243)))</f>
        <v>#NUM!</v>
      </c>
    </row>
    <row r="245" spans="1:5">
      <c r="A245" s="1" t="s">
        <v>105</v>
      </c>
      <c r="B245" s="4" t="s">
        <v>580</v>
      </c>
      <c r="C245" t="str">
        <f t="array" ref="C245">INDEX($B$2:$B$457,SMALL(IF(ISNA(MATCH($B$2:$B$457,$A$2:$A$389,0)),ROW($B$2:$B$457)-1),ROW(A244)))</f>
        <v>Пуховичский агропродукт  ЗАО</v>
      </c>
      <c r="D245" t="str">
        <f t="array" ref="D245">INDEX($A$2:$A$389,SMALL(IF(ISNA(MATCH($A$2:$A$389,$B$2:$B$457,0)),ROW($A$2:$A$389)-1),ROW(A244)))</f>
        <v>Стэпгрупп ЧТУП</v>
      </c>
      <c r="E245" t="e">
        <f t="array" ref="E245">INDEX($A$2:$A$389,SMALL(IF(ISNUMBER(MATCH($A$2:$A$389,$B$2:$B$457,0)),ROW($A$2:$A$389)-1),ROW(A244)))</f>
        <v>#NUM!</v>
      </c>
    </row>
    <row r="246" spans="1:5">
      <c r="A246" s="1" t="s">
        <v>253</v>
      </c>
      <c r="B246" s="4" t="s">
        <v>581</v>
      </c>
      <c r="C246" t="str">
        <f t="array" ref="C246">INDEX($B$2:$B$457,SMALL(IF(ISNA(MATCH($B$2:$B$457,$A$2:$A$389,0)),ROW($B$2:$B$457)-1),ROW(A245)))</f>
        <v>Рам-Глобал ООО</v>
      </c>
      <c r="D246" t="str">
        <f t="array" ref="D246">INDEX($A$2:$A$389,SMALL(IF(ISNA(MATCH($A$2:$A$389,$B$2:$B$457,0)),ROW($A$2:$A$389)-1),ROW(A245)))</f>
        <v>СУ 126 Трест №16, г.Новополоцк</v>
      </c>
      <c r="E246" t="e">
        <f t="array" ref="E246">INDEX($A$2:$A$389,SMALL(IF(ISNUMBER(MATCH($A$2:$A$389,$B$2:$B$457,0)),ROW($A$2:$A$389)-1),ROW(A245)))</f>
        <v>#NUM!</v>
      </c>
    </row>
    <row r="247" spans="1:5" ht="20">
      <c r="A247" s="1" t="s">
        <v>94</v>
      </c>
      <c r="B247" s="4" t="s">
        <v>582</v>
      </c>
      <c r="C247" t="str">
        <f t="array" ref="C247">INDEX($B$2:$B$457,SMALL(IF(ISNA(MATCH($B$2:$B$457,$A$2:$A$389,0)),ROW($B$2:$B$457)-1),ROW(A246)))</f>
        <v>Регион 31 ООО</v>
      </c>
      <c r="D247" t="str">
        <f t="array" ref="D247">INDEX($A$2:$A$389,SMALL(IF(ISNA(MATCH($A$2:$A$389,$B$2:$B$457,0)),ROW($A$2:$A$389)-1),ROW(A246)))</f>
        <v>СУ 168 ОАО Стройтрест 7</v>
      </c>
      <c r="E247" t="e">
        <f t="array" ref="E247">INDEX($A$2:$A$389,SMALL(IF(ISNUMBER(MATCH($A$2:$A$389,$B$2:$B$457,0)),ROW($A$2:$A$389)-1),ROW(A246)))</f>
        <v>#NUM!</v>
      </c>
    </row>
    <row r="248" spans="1:5">
      <c r="A248" s="1" t="s">
        <v>150</v>
      </c>
      <c r="B248" s="4" t="s">
        <v>583</v>
      </c>
      <c r="C248" t="str">
        <f t="array" ref="C248">INDEX($B$2:$B$457,SMALL(IF(ISNA(MATCH($B$2:$B$457,$A$2:$A$389,0)),ROW($B$2:$B$457)-1),ROW(A247)))</f>
        <v>РегулЭнергоСтрой ООО</v>
      </c>
      <c r="D248" t="str">
        <f t="array" ref="D248">INDEX($A$2:$A$389,SMALL(IF(ISNA(MATCH($A$2:$A$389,$B$2:$B$457,0)),ROW($A$2:$A$389)-1),ROW(A247)))</f>
        <v>СУ 63 ОАО "Стройтрест №2" п/о Гранитное Микашевичи</v>
      </c>
      <c r="E248" t="e">
        <f t="array" ref="E248">INDEX($A$2:$A$389,SMALL(IF(ISNUMBER(MATCH($A$2:$A$389,$B$2:$B$457,0)),ROW($A$2:$A$389)-1),ROW(A247)))</f>
        <v>#NUM!</v>
      </c>
    </row>
    <row r="249" spans="1:5">
      <c r="A249" s="1" t="s">
        <v>308</v>
      </c>
      <c r="B249" s="4" t="s">
        <v>277</v>
      </c>
      <c r="C249" t="str">
        <f t="array" ref="C249">INDEX($B$2:$B$457,SMALL(IF(ISNA(MATCH($B$2:$B$457,$A$2:$A$389,0)),ROW($B$2:$B$457)-1),ROW(A248)))</f>
        <v>Редукторные механизмы ООО</v>
      </c>
      <c r="D249" t="str">
        <f t="array" ref="D249">INDEX($A$2:$A$389,SMALL(IF(ISNA(MATCH($A$2:$A$389,$B$2:$B$457,0)),ROW($A$2:$A$389)-1),ROW(A248)))</f>
        <v>СУ 71 ф-л ОАО "Минскпромстрой"</v>
      </c>
      <c r="E249" t="e">
        <f t="array" ref="E249">INDEX($A$2:$A$389,SMALL(IF(ISNUMBER(MATCH($A$2:$A$389,$B$2:$B$457,0)),ROW($A$2:$A$389)-1),ROW(A248)))</f>
        <v>#NUM!</v>
      </c>
    </row>
    <row r="250" spans="1:5">
      <c r="A250" s="1" t="s">
        <v>155</v>
      </c>
      <c r="B250" s="4" t="s">
        <v>584</v>
      </c>
      <c r="C250" t="str">
        <f t="array" ref="C250">INDEX($B$2:$B$457,SMALL(IF(ISNA(MATCH($B$2:$B$457,$A$2:$A$389,0)),ROW($B$2:$B$457)-1),ROW(A249)))</f>
        <v>Рекомбис РС ООО</v>
      </c>
      <c r="D250" t="str">
        <f t="array" ref="D250">INDEX($A$2:$A$389,SMALL(IF(ISNA(MATCH($A$2:$A$389,$B$2:$B$457,0)),ROW($A$2:$A$389)-1),ROW(A249)))</f>
        <v>СУ 73 Трест 15 Спецстрой</v>
      </c>
      <c r="E250" t="e">
        <f t="array" ref="E250">INDEX($A$2:$A$389,SMALL(IF(ISNUMBER(MATCH($A$2:$A$389,$B$2:$B$457,0)),ROW($A$2:$A$389)-1),ROW(A249)))</f>
        <v>#NUM!</v>
      </c>
    </row>
    <row r="251" spans="1:5">
      <c r="A251" s="1" t="s">
        <v>8</v>
      </c>
      <c r="B251" s="4" t="s">
        <v>585</v>
      </c>
      <c r="C251" t="str">
        <f t="array" ref="C251">INDEX($B$2:$B$457,SMALL(IF(ISNA(MATCH($B$2:$B$457,$A$2:$A$389,0)),ROW($B$2:$B$457)-1),ROW(A250)))</f>
        <v>Релайз Маркет ООО</v>
      </c>
      <c r="D251" t="str">
        <f t="array" ref="D251">INDEX($A$2:$A$389,SMALL(IF(ISNA(MATCH($A$2:$A$389,$B$2:$B$457,0)),ROW($A$2:$A$389)-1),ROW(A250)))</f>
        <v>СУ 78 Трест№15 Спецстрой</v>
      </c>
      <c r="E251" t="e">
        <f t="array" ref="E251">INDEX($A$2:$A$389,SMALL(IF(ISNUMBER(MATCH($A$2:$A$389,$B$2:$B$457,0)),ROW($A$2:$A$389)-1),ROW(A250)))</f>
        <v>#NUM!</v>
      </c>
    </row>
    <row r="252" spans="1:5">
      <c r="A252" s="1" t="s">
        <v>172</v>
      </c>
      <c r="B252" s="4" t="s">
        <v>586</v>
      </c>
      <c r="C252" t="str">
        <f t="array" ref="C252">INDEX($B$2:$B$457,SMALL(IF(ISNA(MATCH($B$2:$B$457,$A$2:$A$389,0)),ROW($B$2:$B$457)-1),ROW(A251)))</f>
        <v>Ремонтно-строительный трест Управления делами президента РБ РУП</v>
      </c>
      <c r="D252" t="str">
        <f t="array" ref="D252">INDEX($A$2:$A$389,SMALL(IF(ISNA(MATCH($A$2:$A$389,$B$2:$B$457,0)),ROW($A$2:$A$389)-1),ROW(A251)))</f>
        <v>СУ 9 Трест 4</v>
      </c>
      <c r="E252" t="e">
        <f t="array" ref="E252">INDEX($A$2:$A$389,SMALL(IF(ISNUMBER(MATCH($A$2:$A$389,$B$2:$B$457,0)),ROW($A$2:$A$389)-1),ROW(A251)))</f>
        <v>#NUM!</v>
      </c>
    </row>
    <row r="253" spans="1:5" ht="20">
      <c r="A253" s="1" t="s">
        <v>125</v>
      </c>
      <c r="B253" s="4" t="s">
        <v>587</v>
      </c>
      <c r="C253" t="str">
        <f t="array" ref="C253">INDEX($B$2:$B$457,SMALL(IF(ISNA(MATCH($B$2:$B$457,$A$2:$A$389,0)),ROW($B$2:$B$457)-1),ROW(A252)))</f>
        <v>РиаПресс ООО</v>
      </c>
      <c r="D253" t="str">
        <f t="array" ref="D253">INDEX($A$2:$A$389,SMALL(IF(ISNA(MATCH($A$2:$A$389,$B$2:$B$457,0)),ROW($A$2:$A$389)-1),ROW(A252)))</f>
        <v>СУ 90 ООО</v>
      </c>
      <c r="E253" t="e">
        <f t="array" ref="E253">INDEX($A$2:$A$389,SMALL(IF(ISNUMBER(MATCH($A$2:$A$389,$B$2:$B$457,0)),ROW($A$2:$A$389)-1),ROW(A252)))</f>
        <v>#NUM!</v>
      </c>
    </row>
    <row r="254" spans="1:5">
      <c r="A254" s="1" t="s">
        <v>329</v>
      </c>
      <c r="B254" s="4" t="s">
        <v>588</v>
      </c>
      <c r="C254" t="str">
        <f t="array" ref="C254">INDEX($B$2:$B$457,SMALL(IF(ISNA(MATCH($B$2:$B$457,$A$2:$A$389,0)),ROW($B$2:$B$457)-1),ROW(A253)))</f>
        <v>РИКСАР ЧСУП</v>
      </c>
      <c r="D254" t="str">
        <f t="array" ref="D254">INDEX($A$2:$A$389,SMALL(IF(ISNA(MATCH($A$2:$A$389,$B$2:$B$457,0)),ROW($A$2:$A$389)-1),ROW(A253)))</f>
        <v>СУ №21 ОАО "Минскпромстрой"</v>
      </c>
      <c r="E254" t="e">
        <f t="array" ref="E254">INDEX($A$2:$A$389,SMALL(IF(ISNUMBER(MATCH($A$2:$A$389,$B$2:$B$457,0)),ROW($A$2:$A$389)-1),ROW(A253)))</f>
        <v>#NUM!</v>
      </c>
    </row>
    <row r="255" spans="1:5">
      <c r="A255" s="1" t="s">
        <v>77</v>
      </c>
      <c r="B255" s="4" t="s">
        <v>589</v>
      </c>
      <c r="C255" t="str">
        <f t="array" ref="C255">INDEX($B$2:$B$457,SMALL(IF(ISNA(MATCH($B$2:$B$457,$A$2:$A$389,0)),ROW($B$2:$B$457)-1),ROW(A254)))</f>
        <v>Римско-католическая монашеская община</v>
      </c>
      <c r="D255" t="str">
        <f t="array" ref="D255">INDEX($A$2:$A$389,SMALL(IF(ISNA(MATCH($A$2:$A$389,$B$2:$B$457,0)),ROW($A$2:$A$389)-1),ROW(A254)))</f>
        <v>СУ-153 ОАО</v>
      </c>
      <c r="E255" t="e">
        <f t="array" ref="E255">INDEX($A$2:$A$389,SMALL(IF(ISNUMBER(MATCH($A$2:$A$389,$B$2:$B$457,0)),ROW($A$2:$A$389)-1),ROW(A254)))</f>
        <v>#NUM!</v>
      </c>
    </row>
    <row r="256" spans="1:5" ht="20">
      <c r="A256" s="1" t="s">
        <v>160</v>
      </c>
      <c r="B256" s="4" t="s">
        <v>590</v>
      </c>
      <c r="C256" t="str">
        <f t="array" ref="C256">INDEX($B$2:$B$457,SMALL(IF(ISNA(MATCH($B$2:$B$457,$A$2:$A$389,0)),ROW($B$2:$B$457)-1),ROW(A255)))</f>
        <v>РРС-СТРОЙ ООО</v>
      </c>
      <c r="D256" t="str">
        <f t="array" ref="D256">INDEX($A$2:$A$389,SMALL(IF(ISNA(MATCH($A$2:$A$389,$B$2:$B$457,0)),ROW($A$2:$A$389)-1),ROW(A255)))</f>
        <v>ТАМБАЗ, СООО</v>
      </c>
      <c r="E256" t="e">
        <f t="array" ref="E256">INDEX($A$2:$A$389,SMALL(IF(ISNUMBER(MATCH($A$2:$A$389,$B$2:$B$457,0)),ROW($A$2:$A$389)-1),ROW(A255)))</f>
        <v>#NUM!</v>
      </c>
    </row>
    <row r="257" spans="1:5">
      <c r="A257" s="1" t="s">
        <v>309</v>
      </c>
      <c r="B257" s="4" t="s">
        <v>591</v>
      </c>
      <c r="C257" t="str">
        <f t="array" ref="C257">INDEX($B$2:$B$457,SMALL(IF(ISNA(MATCH($B$2:$B$457,$A$2:$A$389,0)),ROW($B$2:$B$457)-1),ROW(A256)))</f>
        <v>Руско 2000 ООО</v>
      </c>
      <c r="D257" t="str">
        <f t="array" ref="D257">INDEX($A$2:$A$389,SMALL(IF(ISNA(MATCH($A$2:$A$389,$B$2:$B$457,0)),ROW($A$2:$A$389)-1),ROW(A256)))</f>
        <v>Тапас Плюс ООО</v>
      </c>
      <c r="E257" t="e">
        <f t="array" ref="E257">INDEX($A$2:$A$389,SMALL(IF(ISNUMBER(MATCH($A$2:$A$389,$B$2:$B$457,0)),ROW($A$2:$A$389)-1),ROW(A256)))</f>
        <v>#NUM!</v>
      </c>
    </row>
    <row r="258" spans="1:5">
      <c r="A258" s="1" t="s">
        <v>177</v>
      </c>
      <c r="B258" s="4" t="s">
        <v>592</v>
      </c>
      <c r="C258" t="str">
        <f t="array" ref="C258">INDEX($B$2:$B$457,SMALL(IF(ISNA(MATCH($B$2:$B$457,$A$2:$A$389,0)),ROW($B$2:$B$457)-1),ROW(A257)))</f>
        <v>РусьСтройИнвест ООО</v>
      </c>
      <c r="D258" t="str">
        <f t="array" ref="D258">INDEX($A$2:$A$389,SMALL(IF(ISNA(MATCH($A$2:$A$389,$B$2:$B$457,0)),ROW($A$2:$A$389)-1),ROW(A257)))</f>
        <v>ТДТ</v>
      </c>
      <c r="E258" t="e">
        <f t="array" ref="E258">INDEX($A$2:$A$389,SMALL(IF(ISNUMBER(MATCH($A$2:$A$389,$B$2:$B$457,0)),ROW($A$2:$A$389)-1),ROW(A257)))</f>
        <v>#NUM!</v>
      </c>
    </row>
    <row r="259" spans="1:5">
      <c r="A259" s="1" t="s">
        <v>380</v>
      </c>
      <c r="B259" s="4" t="s">
        <v>593</v>
      </c>
      <c r="C259" t="str">
        <f t="array" ref="C259">INDEX($B$2:$B$457,SMALL(IF(ISNA(MATCH($B$2:$B$457,$A$2:$A$389,0)),ROW($B$2:$B$457)-1),ROW(A258)))</f>
        <v>Савада</v>
      </c>
      <c r="D259" t="str">
        <f t="array" ref="D259">INDEX($A$2:$A$389,SMALL(IF(ISNA(MATCH($A$2:$A$389,$B$2:$B$457,0)),ROW($A$2:$A$389)-1),ROW(A258)))</f>
        <v>Телеком ЗАО</v>
      </c>
      <c r="E259" t="e">
        <f t="array" ref="E259">INDEX($A$2:$A$389,SMALL(IF(ISNUMBER(MATCH($A$2:$A$389,$B$2:$B$457,0)),ROW($A$2:$A$389)-1),ROW(A258)))</f>
        <v>#NUM!</v>
      </c>
    </row>
    <row r="260" spans="1:5">
      <c r="A260" s="1" t="s">
        <v>345</v>
      </c>
      <c r="B260" s="4" t="s">
        <v>594</v>
      </c>
      <c r="C260" t="str">
        <f t="array" ref="C260">INDEX($B$2:$B$457,SMALL(IF(ISNA(MATCH($B$2:$B$457,$A$2:$A$389,0)),ROW($B$2:$B$457)-1),ROW(A259)))</f>
        <v>Садович УП</v>
      </c>
      <c r="D260" t="str">
        <f t="array" ref="D260">INDEX($A$2:$A$389,SMALL(IF(ISNA(MATCH($A$2:$A$389,$B$2:$B$457,0)),ROW($A$2:$A$389)-1),ROW(A259)))</f>
        <v>ТелекомМонтаж-Сервис</v>
      </c>
      <c r="E260" t="e">
        <f t="array" ref="E260">INDEX($A$2:$A$389,SMALL(IF(ISNUMBER(MATCH($A$2:$A$389,$B$2:$B$457,0)),ROW($A$2:$A$389)-1),ROW(A259)))</f>
        <v>#NUM!</v>
      </c>
    </row>
    <row r="261" spans="1:5">
      <c r="A261" s="1" t="s">
        <v>133</v>
      </c>
      <c r="B261" s="4" t="s">
        <v>595</v>
      </c>
      <c r="C261" t="str">
        <f t="array" ref="C261">INDEX($B$2:$B$457,SMALL(IF(ISNA(MATCH($B$2:$B$457,$A$2:$A$389,0)),ROW($B$2:$B$457)-1),ROW(A260)))</f>
        <v>Садовое кольцо 2 ПЖСК</v>
      </c>
      <c r="D261" t="str">
        <f t="array" ref="D261">INDEX($A$2:$A$389,SMALL(IF(ISNA(MATCH($A$2:$A$389,$B$2:$B$457,0)),ROW($A$2:$A$389)-1),ROW(A260)))</f>
        <v>Термоблок ПС ООО</v>
      </c>
      <c r="E261" t="e">
        <f t="array" ref="E261">INDEX($A$2:$A$389,SMALL(IF(ISNUMBER(MATCH($A$2:$A$389,$B$2:$B$457,0)),ROW($A$2:$A$389)-1),ROW(A260)))</f>
        <v>#NUM!</v>
      </c>
    </row>
    <row r="262" spans="1:5">
      <c r="A262" s="1" t="s">
        <v>239</v>
      </c>
      <c r="B262" s="4" t="s">
        <v>596</v>
      </c>
      <c r="C262" t="str">
        <f t="array" ref="C262">INDEX($B$2:$B$457,SMALL(IF(ISNA(MATCH($B$2:$B$457,$A$2:$A$389,0)),ROW($B$2:$B$457)-1),ROW(A261)))</f>
        <v>Самелго Плюс ЧУП</v>
      </c>
      <c r="D262" t="str">
        <f t="array" ref="D262">INDEX($A$2:$A$389,SMALL(IF(ISNA(MATCH($A$2:$A$389,$B$2:$B$457,0)),ROW($A$2:$A$389)-1),ROW(A261)))</f>
        <v>Термохаус</v>
      </c>
      <c r="E262" t="e">
        <f t="array" ref="E262">INDEX($A$2:$A$389,SMALL(IF(ISNUMBER(MATCH($A$2:$A$389,$B$2:$B$457,0)),ROW($A$2:$A$389)-1),ROW(A261)))</f>
        <v>#NUM!</v>
      </c>
    </row>
    <row r="263" spans="1:5">
      <c r="A263" s="1" t="s">
        <v>90</v>
      </c>
      <c r="B263" s="4" t="s">
        <v>126</v>
      </c>
      <c r="C263" t="str">
        <f t="array" ref="C263">INDEX($B$2:$B$457,SMALL(IF(ISNA(MATCH($B$2:$B$457,$A$2:$A$389,0)),ROW($B$2:$B$457)-1),ROW(A262)))</f>
        <v>Санармабел ООО</v>
      </c>
      <c r="D263" t="str">
        <f t="array" ref="D263">INDEX($A$2:$A$389,SMALL(IF(ISNA(MATCH($A$2:$A$389,$B$2:$B$457,0)),ROW($A$2:$A$389)-1),ROW(A262)))</f>
        <v>Тестмотор ИП</v>
      </c>
      <c r="E263" t="e">
        <f t="array" ref="E263">INDEX($A$2:$A$389,SMALL(IF(ISNUMBER(MATCH($A$2:$A$389,$B$2:$B$457,0)),ROW($A$2:$A$389)-1),ROW(A262)))</f>
        <v>#NUM!</v>
      </c>
    </row>
    <row r="264" spans="1:5">
      <c r="A264" s="1" t="s">
        <v>143</v>
      </c>
      <c r="B264" s="4" t="s">
        <v>597</v>
      </c>
      <c r="C264" t="str">
        <f t="array" ref="C264">INDEX($B$2:$B$457,SMALL(IF(ISNA(MATCH($B$2:$B$457,$A$2:$A$389,0)),ROW($B$2:$B$457)-1),ROW(A263)))</f>
        <v>СанСтильСтрой ООО</v>
      </c>
      <c r="D264" t="str">
        <f t="array" ref="D264">INDEX($A$2:$A$389,SMALL(IF(ISNA(MATCH($A$2:$A$389,$B$2:$B$457,0)),ROW($A$2:$A$389)-1),ROW(A263)))</f>
        <v>Техно Аир ООО</v>
      </c>
      <c r="E264" t="e">
        <f t="array" ref="E264">INDEX($A$2:$A$389,SMALL(IF(ISNUMBER(MATCH($A$2:$A$389,$B$2:$B$457,0)),ROW($A$2:$A$389)-1),ROW(A263)))</f>
        <v>#NUM!</v>
      </c>
    </row>
    <row r="265" spans="1:5">
      <c r="A265" s="1" t="s">
        <v>129</v>
      </c>
      <c r="B265" s="4" t="s">
        <v>378</v>
      </c>
      <c r="C265" t="str">
        <f t="array" ref="C265">INDEX($B$2:$B$457,SMALL(IF(ISNA(MATCH($B$2:$B$457,$A$2:$A$389,0)),ROW($B$2:$B$457)-1),ROW(A264)))</f>
        <v>СантехВодснаб ОДО</v>
      </c>
      <c r="D265" t="str">
        <f t="array" ref="D265">INDEX($A$2:$A$389,SMALL(IF(ISNA(MATCH($A$2:$A$389,$B$2:$B$457,0)),ROW($A$2:$A$389)-1),ROW(A264)))</f>
        <v>Топпро  ИНТ</v>
      </c>
      <c r="E265" t="e">
        <f t="array" ref="E265">INDEX($A$2:$A$389,SMALL(IF(ISNUMBER(MATCH($A$2:$A$389,$B$2:$B$457,0)),ROW($A$2:$A$389)-1),ROW(A264)))</f>
        <v>#NUM!</v>
      </c>
    </row>
    <row r="266" spans="1:5" ht="20">
      <c r="A266" s="1" t="s">
        <v>251</v>
      </c>
      <c r="B266" s="4" t="s">
        <v>598</v>
      </c>
      <c r="C266" t="str">
        <f t="array" ref="C266">INDEX($B$2:$B$457,SMALL(IF(ISNA(MATCH($B$2:$B$457,$A$2:$A$389,0)),ROW($B$2:$B$457)-1),ROW(A265)))</f>
        <v>СБС Монтажстрой</v>
      </c>
      <c r="D266" t="str">
        <f t="array" ref="D266">INDEX($A$2:$A$389,SMALL(IF(ISNA(MATCH($A$2:$A$389,$B$2:$B$457,0)),ROW($A$2:$A$389)-1),ROW(A265)))</f>
        <v>Торговый мир кольцо</v>
      </c>
      <c r="E266" t="e">
        <f t="array" ref="E266">INDEX($A$2:$A$389,SMALL(IF(ISNUMBER(MATCH($A$2:$A$389,$B$2:$B$457,0)),ROW($A$2:$A$389)-1),ROW(A265)))</f>
        <v>#NUM!</v>
      </c>
    </row>
    <row r="267" spans="1:5">
      <c r="A267" s="1" t="s">
        <v>59</v>
      </c>
      <c r="B267" s="4" t="s">
        <v>599</v>
      </c>
      <c r="C267" t="str">
        <f t="array" ref="C267">INDEX($B$2:$B$457,SMALL(IF(ISNA(MATCH($B$2:$B$457,$A$2:$A$389,0)),ROW($B$2:$B$457)-1),ROW(A266)))</f>
        <v>Светочь КЖУП</v>
      </c>
      <c r="D267" t="str">
        <f t="array" ref="D267">INDEX($A$2:$A$389,SMALL(IF(ISNA(MATCH($A$2:$A$389,$B$2:$B$457,0)),ROW($A$2:$A$389)-1),ROW(A266)))</f>
        <v>Торговый флот</v>
      </c>
      <c r="E267" t="e">
        <f t="array" ref="E267">INDEX($A$2:$A$389,SMALL(IF(ISNUMBER(MATCH($A$2:$A$389,$B$2:$B$457,0)),ROW($A$2:$A$389)-1),ROW(A266)))</f>
        <v>#NUM!</v>
      </c>
    </row>
    <row r="268" spans="1:5">
      <c r="A268" s="1" t="s">
        <v>288</v>
      </c>
      <c r="B268" s="4" t="s">
        <v>600</v>
      </c>
      <c r="C268" t="str">
        <f t="array" ref="C268">INDEX($B$2:$B$457,SMALL(IF(ISNA(MATCH($B$2:$B$457,$A$2:$A$389,0)),ROW($B$2:$B$457)-1),ROW(A267)))</f>
        <v>СВКтехно ЧП</v>
      </c>
      <c r="D268" t="str">
        <f t="array" ref="D268">INDEX($A$2:$A$389,SMALL(IF(ISNA(MATCH($A$2:$A$389,$B$2:$B$457,0)),ROW($A$2:$A$389)-1),ROW(A267)))</f>
        <v>Трансгалия ООО</v>
      </c>
      <c r="E268" t="e">
        <f t="array" ref="E268">INDEX($A$2:$A$389,SMALL(IF(ISNUMBER(MATCH($A$2:$A$389,$B$2:$B$457,0)),ROW($A$2:$A$389)-1),ROW(A267)))</f>
        <v>#NUM!</v>
      </c>
    </row>
    <row r="269" spans="1:5">
      <c r="A269" s="1" t="s">
        <v>170</v>
      </c>
      <c r="B269" s="4" t="s">
        <v>601</v>
      </c>
      <c r="C269" t="str">
        <f t="array" ref="C269">INDEX($B$2:$B$457,SMALL(IF(ISNA(MATCH($B$2:$B$457,$A$2:$A$389,0)),ROW($B$2:$B$457)-1),ROW(A268)))</f>
        <v>Свято-Елисаветинский монастырь в г.Минске</v>
      </c>
      <c r="D269" t="str">
        <f t="array" ref="D269">INDEX($A$2:$A$389,SMALL(IF(ISNA(MATCH($A$2:$A$389,$B$2:$B$457,0)),ROW($A$2:$A$389)-1),ROW(A268)))</f>
        <v>УМ 88 ОАО</v>
      </c>
      <c r="E269" t="e">
        <f t="array" ref="E269">INDEX($A$2:$A$389,SMALL(IF(ISNUMBER(MATCH($A$2:$A$389,$B$2:$B$457,0)),ROW($A$2:$A$389)-1),ROW(A268)))</f>
        <v>#NUM!</v>
      </c>
    </row>
    <row r="270" spans="1:5">
      <c r="A270" s="1" t="s">
        <v>334</v>
      </c>
      <c r="B270" s="4" t="s">
        <v>602</v>
      </c>
      <c r="C270" t="str">
        <f t="array" ref="C270">INDEX($B$2:$B$457,SMALL(IF(ISNA(MATCH($B$2:$B$457,$A$2:$A$389,0)),ROW($B$2:$B$457)-1),ROW(A269)))</f>
        <v>Сельэнергомонтаж ООО</v>
      </c>
      <c r="D270" t="str">
        <f t="array" ref="D270">INDEX($A$2:$A$389,SMALL(IF(ISNA(MATCH($A$2:$A$389,$B$2:$B$457,0)),ROW($A$2:$A$389)-1),ROW(A269)))</f>
        <v>Унифлекс  СП  ООО</v>
      </c>
      <c r="E270" t="e">
        <f t="array" ref="E270">INDEX($A$2:$A$389,SMALL(IF(ISNUMBER(MATCH($A$2:$A$389,$B$2:$B$457,0)),ROW($A$2:$A$389)-1),ROW(A269)))</f>
        <v>#NUM!</v>
      </c>
    </row>
    <row r="271" spans="1:5">
      <c r="A271" s="1" t="s">
        <v>304</v>
      </c>
      <c r="B271" s="4" t="s">
        <v>603</v>
      </c>
      <c r="C271" t="str">
        <f t="array" ref="C271">INDEX($B$2:$B$457,SMALL(IF(ISNA(MATCH($B$2:$B$457,$A$2:$A$389,0)),ROW($B$2:$B$457)-1),ROW(A270)))</f>
        <v>Сетком ООО</v>
      </c>
      <c r="D271" t="str">
        <f t="array" ref="D271">INDEX($A$2:$A$389,SMALL(IF(ISNA(MATCH($A$2:$A$389,$B$2:$B$457,0)),ROW($A$2:$A$389)-1),ROW(A270)))</f>
        <v>УНРМ 122</v>
      </c>
      <c r="E271" t="e">
        <f t="array" ref="E271">INDEX($A$2:$A$389,SMALL(IF(ISNUMBER(MATCH($A$2:$A$389,$B$2:$B$457,0)),ROW($A$2:$A$389)-1),ROW(A270)))</f>
        <v>#NUM!</v>
      </c>
    </row>
    <row r="272" spans="1:5">
      <c r="A272" s="1" t="s">
        <v>34</v>
      </c>
      <c r="B272" s="4" t="s">
        <v>149</v>
      </c>
      <c r="C272" t="str">
        <f t="array" ref="C272">INDEX($B$2:$B$457,SMALL(IF(ISNA(MATCH($B$2:$B$457,$A$2:$A$389,0)),ROW($B$2:$B$457)-1),ROW(A271)))</f>
        <v>Сити голд груп СООО</v>
      </c>
      <c r="D272" t="str">
        <f t="array" ref="D272">INDEX($A$2:$A$389,SMALL(IF(ISNA(MATCH($A$2:$A$389,$B$2:$B$457,0)),ROW($A$2:$A$389)-1),ROW(A271)))</f>
        <v>УП Минское отделение ОМТС</v>
      </c>
      <c r="E272" t="e">
        <f t="array" ref="E272">INDEX($A$2:$A$389,SMALL(IF(ISNUMBER(MATCH($A$2:$A$389,$B$2:$B$457,0)),ROW($A$2:$A$389)-1),ROW(A271)))</f>
        <v>#NUM!</v>
      </c>
    </row>
    <row r="273" spans="1:5">
      <c r="A273" s="1" t="s">
        <v>360</v>
      </c>
      <c r="B273" s="4" t="s">
        <v>604</v>
      </c>
      <c r="C273" t="str">
        <f t="array" ref="C273">INDEX($B$2:$B$457,SMALL(IF(ISNA(MATCH($B$2:$B$457,$A$2:$A$389,0)),ROW($B$2:$B$457)-1),ROW(A272)))</f>
        <v>СКТ ЗПТ</v>
      </c>
      <c r="D273" t="str">
        <f t="array" ref="D273">INDEX($A$2:$A$389,SMALL(IF(ISNA(MATCH($A$2:$A$389,$B$2:$B$457,0)),ROW($A$2:$A$389)-1),ROW(A272)))</f>
        <v>Феникс-Торгстрой ЧУП</v>
      </c>
      <c r="E273" t="e">
        <f t="array" ref="E273">INDEX($A$2:$A$389,SMALL(IF(ISNUMBER(MATCH($A$2:$A$389,$B$2:$B$457,0)),ROW($A$2:$A$389)-1),ROW(A272)))</f>
        <v>#NUM!</v>
      </c>
    </row>
    <row r="274" spans="1:5">
      <c r="A274" s="1" t="s">
        <v>144</v>
      </c>
      <c r="B274" s="4" t="s">
        <v>605</v>
      </c>
      <c r="C274" t="str">
        <f t="array" ref="C274">INDEX($B$2:$B$457,SMALL(IF(ISNA(MATCH($B$2:$B$457,$A$2:$A$389,0)),ROW($B$2:$B$457)-1),ROW(A273)))</f>
        <v>СлавСтройЦвет</v>
      </c>
      <c r="D274" t="str">
        <f t="array" ref="D274">INDEX($A$2:$A$389,SMALL(IF(ISNA(MATCH($A$2:$A$389,$B$2:$B$457,0)),ROW($A$2:$A$389)-1),ROW(A273)))</f>
        <v>Фери ЧУП</v>
      </c>
      <c r="E274" t="e">
        <f t="array" ref="E274">INDEX($A$2:$A$389,SMALL(IF(ISNUMBER(MATCH($A$2:$A$389,$B$2:$B$457,0)),ROW($A$2:$A$389)-1),ROW(A273)))</f>
        <v>#NUM!</v>
      </c>
    </row>
    <row r="275" spans="1:5">
      <c r="A275" s="1" t="s">
        <v>32</v>
      </c>
      <c r="B275" s="4" t="s">
        <v>606</v>
      </c>
      <c r="C275" t="str">
        <f t="array" ref="C275">INDEX($B$2:$B$457,SMALL(IF(ISNA(MATCH($B$2:$B$457,$A$2:$A$389,0)),ROW($B$2:$B$457)-1),ROW(A274)))</f>
        <v xml:space="preserve">Служба трамвайного пути </v>
      </c>
      <c r="D275" t="str">
        <f t="array" ref="D275">INDEX($A$2:$A$389,SMALL(IF(ISNA(MATCH($A$2:$A$389,$B$2:$B$457,0)),ROW($A$2:$A$389)-1),ROW(A274)))</f>
        <v>ФерролиБел ИЗАО</v>
      </c>
      <c r="E275" t="e">
        <f t="array" ref="E275">INDEX($A$2:$A$389,SMALL(IF(ISNUMBER(MATCH($A$2:$A$389,$B$2:$B$457,0)),ROW($A$2:$A$389)-1),ROW(A274)))</f>
        <v>#NUM!</v>
      </c>
    </row>
    <row r="276" spans="1:5">
      <c r="A276" s="1" t="s">
        <v>317</v>
      </c>
      <c r="B276" s="4" t="s">
        <v>263</v>
      </c>
      <c r="C276" t="str">
        <f t="array" ref="C276">INDEX($B$2:$B$457,SMALL(IF(ISNA(MATCH($B$2:$B$457,$A$2:$A$389,0)),ROW($B$2:$B$457)-1),ROW(A275)))</f>
        <v>СМУ 1 УП Минскметрострой</v>
      </c>
      <c r="D276" t="str">
        <f t="array" ref="D276">INDEX($A$2:$A$389,SMALL(IF(ISNA(MATCH($A$2:$A$389,$B$2:$B$457,0)),ROW($A$2:$A$389)-1),ROW(A275)))</f>
        <v>Фестивальный центр ООО</v>
      </c>
      <c r="E276" t="e">
        <f t="array" ref="E276">INDEX($A$2:$A$389,SMALL(IF(ISNUMBER(MATCH($A$2:$A$389,$B$2:$B$457,0)),ROW($A$2:$A$389)-1),ROW(A275)))</f>
        <v>#NUM!</v>
      </c>
    </row>
    <row r="277" spans="1:5">
      <c r="A277" s="1" t="s">
        <v>11</v>
      </c>
      <c r="B277" s="4" t="s">
        <v>607</v>
      </c>
      <c r="C277" t="str">
        <f t="array" ref="C277">INDEX($B$2:$B$457,SMALL(IF(ISNA(MATCH($B$2:$B$457,$A$2:$A$389,0)),ROW($B$2:$B$457)-1),ROW(A276)))</f>
        <v>СМУ 2 Метрострой</v>
      </c>
      <c r="D277" t="str">
        <f t="array" ref="D277">INDEX($A$2:$A$389,SMALL(IF(ISNA(MATCH($A$2:$A$389,$B$2:$B$457,0)),ROW($A$2:$A$389)-1),ROW(A276)))</f>
        <v>Формула Безопасности-Вест УП</v>
      </c>
      <c r="E277" t="e">
        <f t="array" ref="E277">INDEX($A$2:$A$389,SMALL(IF(ISNUMBER(MATCH($A$2:$A$389,$B$2:$B$457,0)),ROW($A$2:$A$389)-1),ROW(A276)))</f>
        <v>#NUM!</v>
      </c>
    </row>
    <row r="278" spans="1:5">
      <c r="A278" s="1" t="s">
        <v>274</v>
      </c>
      <c r="B278" s="4" t="s">
        <v>608</v>
      </c>
      <c r="C278" t="str">
        <f t="array" ref="C278">INDEX($B$2:$B$457,SMALL(IF(ISNA(MATCH($B$2:$B$457,$A$2:$A$389,0)),ROW($B$2:$B$457)-1),ROW(A277)))</f>
        <v>СМУ 200 ООО</v>
      </c>
      <c r="D278" t="str">
        <f t="array" ref="D278">INDEX($A$2:$A$389,SMALL(IF(ISNA(MATCH($A$2:$A$389,$B$2:$B$457,0)),ROW($A$2:$A$389)-1),ROW(A277)))</f>
        <v>Фундаменты НП ОДО</v>
      </c>
      <c r="E278" t="e">
        <f t="array" ref="E278">INDEX($A$2:$A$389,SMALL(IF(ISNUMBER(MATCH($A$2:$A$389,$B$2:$B$457,0)),ROW($A$2:$A$389)-1),ROW(A277)))</f>
        <v>#NUM!</v>
      </c>
    </row>
    <row r="279" spans="1:5">
      <c r="A279" s="1" t="s">
        <v>91</v>
      </c>
      <c r="B279" s="4" t="s">
        <v>609</v>
      </c>
      <c r="C279" t="str">
        <f t="array" ref="C279">INDEX($B$2:$B$457,SMALL(IF(ISNA(MATCH($B$2:$B$457,$A$2:$A$389,0)),ROW($B$2:$B$457)-1),ROW(A278)))</f>
        <v>СМУ 3-09 ЧСУП</v>
      </c>
      <c r="D279" t="str">
        <f t="array" ref="D279">INDEX($A$2:$A$389,SMALL(IF(ISNA(MATCH($A$2:$A$389,$B$2:$B$457,0)),ROW($A$2:$A$389)-1),ROW(A278)))</f>
        <v>Центр водных технологий ЗАО</v>
      </c>
      <c r="E279" t="e">
        <f t="array" ref="E279">INDEX($A$2:$A$389,SMALL(IF(ISNUMBER(MATCH($A$2:$A$389,$B$2:$B$457,0)),ROW($A$2:$A$389)-1),ROW(A278)))</f>
        <v>#NUM!</v>
      </c>
    </row>
    <row r="280" spans="1:5">
      <c r="A280" s="1" t="s">
        <v>35</v>
      </c>
      <c r="B280" s="4" t="s">
        <v>253</v>
      </c>
      <c r="C280" t="str">
        <f t="array" ref="C280">INDEX($B$2:$B$457,SMALL(IF(ISNA(MATCH($B$2:$B$457,$A$2:$A$389,0)),ROW($B$2:$B$457)-1),ROW(A279)))</f>
        <v>Современный каркасный дом ООО</v>
      </c>
      <c r="D280" t="str">
        <f t="array" ref="D280">INDEX($A$2:$A$389,SMALL(IF(ISNA(MATCH($A$2:$A$389,$B$2:$B$457,0)),ROW($A$2:$A$389)-1),ROW(A279)))</f>
        <v>ЦентрЛизинг ООО</v>
      </c>
      <c r="E280" t="e">
        <f t="array" ref="E280">INDEX($A$2:$A$389,SMALL(IF(ISNUMBER(MATCH($A$2:$A$389,$B$2:$B$457,0)),ROW($A$2:$A$389)-1),ROW(A279)))</f>
        <v>#NUM!</v>
      </c>
    </row>
    <row r="281" spans="1:5">
      <c r="A281" s="1" t="s">
        <v>106</v>
      </c>
      <c r="B281" s="4" t="s">
        <v>172</v>
      </c>
      <c r="C281" t="str">
        <f t="array" ref="C281">INDEX($B$2:$B$457,SMALL(IF(ISNA(MATCH($B$2:$B$457,$A$2:$A$389,0)),ROW($B$2:$B$457)-1),ROW(A280)))</f>
        <v>СовТехЭнерго ООО</v>
      </c>
      <c r="D281" t="str">
        <f t="array" ref="D281">INDEX($A$2:$A$389,SMALL(IF(ISNA(MATCH($A$2:$A$389,$B$2:$B$457,0)),ROW($A$2:$A$389)-1),ROW(A280)))</f>
        <v>ЧистьБАУ ЧСУП</v>
      </c>
      <c r="E281" t="e">
        <f t="array" ref="E281">INDEX($A$2:$A$389,SMALL(IF(ISNUMBER(MATCH($A$2:$A$389,$B$2:$B$457,0)),ROW($A$2:$A$389)-1),ROW(A280)))</f>
        <v>#NUM!</v>
      </c>
    </row>
    <row r="282" spans="1:5" ht="20">
      <c r="A282" s="1" t="s">
        <v>196</v>
      </c>
      <c r="B282" s="4" t="s">
        <v>610</v>
      </c>
      <c r="C282" t="str">
        <f t="array" ref="C282">INDEX($B$2:$B$457,SMALL(IF(ISNA(MATCH($B$2:$B$457,$A$2:$A$389,0)),ROW($B$2:$B$457)-1),ROW(A281)))</f>
        <v>Спартис</v>
      </c>
      <c r="D282" t="str">
        <f t="array" ref="D282">INDEX($A$2:$A$389,SMALL(IF(ISNA(MATCH($A$2:$A$389,$B$2:$B$457,0)),ROW($A$2:$A$389)-1),ROW(A281)))</f>
        <v>Электромонтажстрой  Филиал</v>
      </c>
      <c r="E282" t="e">
        <f t="array" ref="E282">INDEX($A$2:$A$389,SMALL(IF(ISNUMBER(MATCH($A$2:$A$389,$B$2:$B$457,0)),ROW($A$2:$A$389)-1),ROW(A281)))</f>
        <v>#NUM!</v>
      </c>
    </row>
    <row r="283" spans="1:5">
      <c r="A283" s="1" t="s">
        <v>300</v>
      </c>
      <c r="B283" s="4" t="s">
        <v>611</v>
      </c>
      <c r="C283" t="str">
        <f t="array" ref="C283">INDEX($B$2:$B$457,SMALL(IF(ISNA(MATCH($B$2:$B$457,$A$2:$A$389,0)),ROW($B$2:$B$457)-1),ROW(A282)))</f>
        <v>СПБ-лимитэд ОДО</v>
      </c>
      <c r="D283" t="str">
        <f t="array" ref="D283">INDEX($A$2:$A$389,SMALL(IF(ISNA(MATCH($A$2:$A$389,$B$2:$B$457,0)),ROW($A$2:$A$389)-1),ROW(A282)))</f>
        <v>Электроситистрой ЧП СУП</v>
      </c>
      <c r="E283" t="e">
        <f t="array" ref="E283">INDEX($A$2:$A$389,SMALL(IF(ISNUMBER(MATCH($A$2:$A$389,$B$2:$B$457,0)),ROW($A$2:$A$389)-1),ROW(A282)))</f>
        <v>#NUM!</v>
      </c>
    </row>
    <row r="284" spans="1:5" ht="20">
      <c r="A284" s="1" t="s">
        <v>339</v>
      </c>
      <c r="B284" s="4" t="s">
        <v>612</v>
      </c>
      <c r="C284" t="str">
        <f t="array" ref="C284">INDEX($B$2:$B$457,SMALL(IF(ISNA(MATCH($B$2:$B$457,$A$2:$A$389,0)),ROW($B$2:$B$457)-1),ROW(A283)))</f>
        <v>Спецактивстрой ООО</v>
      </c>
      <c r="D284" t="str">
        <f t="array" ref="D284">INDEX($A$2:$A$389,SMALL(IF(ISNA(MATCH($A$2:$A$389,$B$2:$B$457,0)),ROW($A$2:$A$389)-1),ROW(A283)))</f>
        <v>Электрософт ООО</v>
      </c>
      <c r="E284" t="e">
        <f t="array" ref="E284">INDEX($A$2:$A$389,SMALL(IF(ISNUMBER(MATCH($A$2:$A$389,$B$2:$B$457,0)),ROW($A$2:$A$389)-1),ROW(A283)))</f>
        <v>#NUM!</v>
      </c>
    </row>
    <row r="285" spans="1:5">
      <c r="A285" s="1" t="s">
        <v>346</v>
      </c>
      <c r="B285" s="4" t="s">
        <v>613</v>
      </c>
      <c r="C285" t="str">
        <f t="array" ref="C285">INDEX($B$2:$B$457,SMALL(IF(ISNA(MATCH($B$2:$B$457,$A$2:$A$389,0)),ROW($B$2:$B$457)-1),ROW(A284)))</f>
        <v>Спецмонтажстрой 180 Мозырь</v>
      </c>
      <c r="D285" t="str">
        <f t="array" ref="D285">INDEX($A$2:$A$389,SMALL(IF(ISNA(MATCH($A$2:$A$389,$B$2:$B$457,0)),ROW($A$2:$A$389)-1),ROW(A284)))</f>
        <v>ЭлектроСтройСнабжение ЧТУП</v>
      </c>
      <c r="E285" t="e">
        <f t="array" ref="E285">INDEX($A$2:$A$389,SMALL(IF(ISNUMBER(MATCH($A$2:$A$389,$B$2:$B$457,0)),ROW($A$2:$A$389)-1),ROW(A284)))</f>
        <v>#NUM!</v>
      </c>
    </row>
    <row r="286" spans="1:5">
      <c r="A286" s="1" t="s">
        <v>73</v>
      </c>
      <c r="B286" s="4" t="s">
        <v>614</v>
      </c>
      <c r="C286" t="str">
        <f t="array" ref="C286">INDEX($B$2:$B$457,SMALL(IF(ISNA(MATCH($B$2:$B$457,$A$2:$A$389,0)),ROW($B$2:$B$457)-1),ROW(A285)))</f>
        <v>СпецРадиоНаладка ОАО</v>
      </c>
      <c r="D286" t="str">
        <f t="array" ref="D286">INDEX($A$2:$A$389,SMALL(IF(ISNA(MATCH($A$2:$A$389,$B$2:$B$457,0)),ROW($A$2:$A$389)-1),ROW(A285)))</f>
        <v>Элисликкомстрой ЧСУП</v>
      </c>
      <c r="E286" t="e">
        <f t="array" ref="E286">INDEX($A$2:$A$389,SMALL(IF(ISNUMBER(MATCH($A$2:$A$389,$B$2:$B$457,0)),ROW($A$2:$A$389)-1),ROW(A285)))</f>
        <v>#NUM!</v>
      </c>
    </row>
    <row r="287" spans="1:5">
      <c r="A287" s="1" t="s">
        <v>194</v>
      </c>
      <c r="B287" s="4" t="s">
        <v>615</v>
      </c>
      <c r="C287" t="str">
        <f t="array" ref="C287">INDEX($B$2:$B$457,SMALL(IF(ISNA(MATCH($B$2:$B$457,$A$2:$A$389,0)),ROW($B$2:$B$457)-1),ROW(A286)))</f>
        <v>Спецтрансавто ОАО Минскремстрой</v>
      </c>
      <c r="D287" t="str">
        <f t="array" ref="D287">INDEX($A$2:$A$389,SMALL(IF(ISNA(MATCH($A$2:$A$389,$B$2:$B$457,0)),ROW($A$2:$A$389)-1),ROW(A286)))</f>
        <v>Элкомресурс</v>
      </c>
      <c r="E287" t="e">
        <f t="array" ref="E287">INDEX($A$2:$A$389,SMALL(IF(ISNUMBER(MATCH($A$2:$A$389,$B$2:$B$457,0)),ROW($A$2:$A$389)-1),ROW(A286)))</f>
        <v>#NUM!</v>
      </c>
    </row>
    <row r="288" spans="1:5">
      <c r="A288" s="1" t="s">
        <v>184</v>
      </c>
      <c r="B288" s="4" t="s">
        <v>616</v>
      </c>
      <c r="C288" t="str">
        <f t="array" ref="C288">INDEX($B$2:$B$457,SMALL(IF(ISNA(MATCH($B$2:$B$457,$A$2:$A$389,0)),ROW($B$2:$B$457)-1),ROW(A287)))</f>
        <v>Спецэнерготрейдинг ООО</v>
      </c>
      <c r="D288" t="str">
        <f t="array" ref="D288">INDEX($A$2:$A$389,SMALL(IF(ISNA(MATCH($A$2:$A$389,$B$2:$B$457,0)),ROW($A$2:$A$389)-1),ROW(A287)))</f>
        <v>Элмастрой ОДО</v>
      </c>
      <c r="E288" t="e">
        <f t="array" ref="E288">INDEX($A$2:$A$389,SMALL(IF(ISNUMBER(MATCH($A$2:$A$389,$B$2:$B$457,0)),ROW($A$2:$A$389)-1),ROW(A287)))</f>
        <v>#NUM!</v>
      </c>
    </row>
    <row r="289" spans="1:5">
      <c r="A289" s="1" t="s">
        <v>352</v>
      </c>
      <c r="B289" s="4" t="s">
        <v>617</v>
      </c>
      <c r="C289" t="str">
        <f t="array" ref="C289">INDEX($B$2:$B$457,SMALL(IF(ISNA(MATCH($B$2:$B$457,$A$2:$A$389,0)),ROW($B$2:$B$457)-1),ROW(A288)))</f>
        <v>СПК Агрофирма Лучники</v>
      </c>
      <c r="D289" t="str">
        <f t="array" ref="D289">INDEX($A$2:$A$389,SMALL(IF(ISNA(MATCH($A$2:$A$389,$B$2:$B$457,0)),ROW($A$2:$A$389)-1),ROW(A288)))</f>
        <v>Элтехпромстрой ЧТПУП</v>
      </c>
      <c r="E289" t="e">
        <f t="array" ref="E289">INDEX($A$2:$A$389,SMALL(IF(ISNUMBER(MATCH($A$2:$A$389,$B$2:$B$457,0)),ROW($A$2:$A$389)-1),ROW(A288)))</f>
        <v>#NUM!</v>
      </c>
    </row>
    <row r="290" spans="1:5">
      <c r="A290" s="1" t="s">
        <v>237</v>
      </c>
      <c r="B290" s="4" t="s">
        <v>618</v>
      </c>
      <c r="C290" t="str">
        <f t="array" ref="C290">INDEX($B$2:$B$457,SMALL(IF(ISNA(MATCH($B$2:$B$457,$A$2:$A$389,0)),ROW($B$2:$B$457)-1),ROW(A289)))</f>
        <v>СПМК 28 Пинск</v>
      </c>
      <c r="D290" t="str">
        <f t="array" ref="D290">INDEX($A$2:$A$389,SMALL(IF(ISNA(MATCH($A$2:$A$389,$B$2:$B$457,0)),ROW($A$2:$A$389)-1),ROW(A289)))</f>
        <v>ЭМУ 2 ОАО БЭМ</v>
      </c>
      <c r="E290" t="e">
        <f t="array" ref="E290">INDEX($A$2:$A$389,SMALL(IF(ISNUMBER(MATCH($A$2:$A$389,$B$2:$B$457,0)),ROW($A$2:$A$389)-1),ROW(A289)))</f>
        <v>#NUM!</v>
      </c>
    </row>
    <row r="291" spans="1:5">
      <c r="A291" s="1" t="s">
        <v>58</v>
      </c>
      <c r="B291" s="4" t="s">
        <v>619</v>
      </c>
      <c r="C291" t="str">
        <f t="array" ref="C291">INDEX($B$2:$B$457,SMALL(IF(ISNA(MATCH($B$2:$B$457,$A$2:$A$389,0)),ROW($B$2:$B$457)-1),ROW(A290)))</f>
        <v>ССУ №3 УДМС и Б МГИ</v>
      </c>
      <c r="D291" t="str">
        <f t="array" ref="D291">INDEX($A$2:$A$389,SMALL(IF(ISNA(MATCH($A$2:$A$389,$B$2:$B$457,0)),ROW($A$2:$A$389)-1),ROW(A290)))</f>
        <v>ЭсАйДжи-Металлоконструкция ООО</v>
      </c>
      <c r="E291" t="e">
        <f t="array" ref="E291">INDEX($A$2:$A$389,SMALL(IF(ISNUMBER(MATCH($A$2:$A$389,$B$2:$B$457,0)),ROW($A$2:$A$389)-1),ROW(A290)))</f>
        <v>#NUM!</v>
      </c>
    </row>
    <row r="292" spans="1:5">
      <c r="A292" s="1" t="s">
        <v>207</v>
      </c>
      <c r="B292" s="4" t="s">
        <v>620</v>
      </c>
      <c r="C292" t="str">
        <f t="array" ref="C292">INDEX($B$2:$B$457,SMALL(IF(ISNA(MATCH($B$2:$B$457,$A$2:$A$389,0)),ROW($B$2:$B$457)-1),ROW(A291)))</f>
        <v>Стабильный поток ООО</v>
      </c>
      <c r="D292" t="str">
        <f t="array" ref="D292">INDEX($A$2:$A$389,SMALL(IF(ISNA(MATCH($A$2:$A$389,$B$2:$B$457,0)),ROW($A$2:$A$389)-1),ROW(A291)))</f>
        <v>ЮВП-строй</v>
      </c>
      <c r="E292" t="e">
        <f t="array" ref="E292">INDEX($A$2:$A$389,SMALL(IF(ISNUMBER(MATCH($A$2:$A$389,$B$2:$B$457,0)),ROW($A$2:$A$389)-1),ROW(A291)))</f>
        <v>#NUM!</v>
      </c>
    </row>
    <row r="293" spans="1:5">
      <c r="A293" s="1" t="s">
        <v>31</v>
      </c>
      <c r="B293" s="4" t="s">
        <v>309</v>
      </c>
      <c r="C293" t="str">
        <f t="array" ref="C293">INDEX($B$2:$B$457,SMALL(IF(ISNA(MATCH($B$2:$B$457,$A$2:$A$389,0)),ROW($B$2:$B$457)-1),ROW(A292)))</f>
        <v>СтаМира ЧТУП</v>
      </c>
      <c r="D293" t="str">
        <f t="array" ref="D293">INDEX($A$2:$A$389,SMALL(IF(ISNA(MATCH($A$2:$A$389,$B$2:$B$457,0)),ROW($A$2:$A$389)-1),ROW(A292)))</f>
        <v>ЮСК-Стройпроект ООО</v>
      </c>
      <c r="E293" t="e">
        <f t="array" ref="E293">INDEX($A$2:$A$389,SMALL(IF(ISNUMBER(MATCH($A$2:$A$389,$B$2:$B$457,0)),ROW($A$2:$A$389)-1),ROW(A292)))</f>
        <v>#NUM!</v>
      </c>
    </row>
    <row r="294" spans="1:5">
      <c r="A294" s="1" t="s">
        <v>326</v>
      </c>
      <c r="B294" s="4" t="s">
        <v>621</v>
      </c>
      <c r="C294" t="str">
        <f t="array" ref="C294">INDEX($B$2:$B$457,SMALL(IF(ISNA(MATCH($B$2:$B$457,$A$2:$A$389,0)),ROW($B$2:$B$457)-1),ROW(A293)))</f>
        <v>Старк ООО</v>
      </c>
      <c r="D294" t="str">
        <f t="array" ref="D294">INDEX($A$2:$A$389,SMALL(IF(ISNA(MATCH($A$2:$A$389,$B$2:$B$457,0)),ROW($A$2:$A$389)-1),ROW(A293)))</f>
        <v>Яровитавто</v>
      </c>
      <c r="E294" t="e">
        <f t="array" ref="E294">INDEX($A$2:$A$389,SMALL(IF(ISNUMBER(MATCH($A$2:$A$389,$B$2:$B$457,0)),ROW($A$2:$A$389)-1),ROW(A293)))</f>
        <v>#NUM!</v>
      </c>
    </row>
    <row r="295" spans="1:5">
      <c r="A295" s="1" t="s">
        <v>87</v>
      </c>
      <c r="B295" s="4" t="s">
        <v>622</v>
      </c>
      <c r="C295" t="str">
        <f t="array" ref="C295">INDEX($B$2:$B$457,SMALL(IF(ISNA(MATCH($B$2:$B$457,$A$2:$A$389,0)),ROW($B$2:$B$457)-1),ROW(A294)))</f>
        <v>Стройзоо-2003</v>
      </c>
      <c r="D295" t="e">
        <f t="array" ref="D295">INDEX($A$2:$A$389,SMALL(IF(ISNA(MATCH($A$2:$A$389,$B$2:$B$457,0)),ROW($A$2:$A$389)-1),ROW(A294)))</f>
        <v>#NUM!</v>
      </c>
      <c r="E295" t="e">
        <f t="array" ref="E295">INDEX($A$2:$A$389,SMALL(IF(ISNUMBER(MATCH($A$2:$A$389,$B$2:$B$457,0)),ROW($A$2:$A$389)-1),ROW(A294)))</f>
        <v>#NUM!</v>
      </c>
    </row>
    <row r="296" spans="1:5">
      <c r="A296" s="1" t="s">
        <v>248</v>
      </c>
      <c r="B296" s="4" t="s">
        <v>747</v>
      </c>
      <c r="C296" t="str">
        <f t="array" ref="C296">INDEX($B$2:$B$457,SMALL(IF(ISNA(MATCH($B$2:$B$457,$A$2:$A$389,0)),ROW($B$2:$B$457)-1),ROW(A295)))</f>
        <v>СтройКомМонтажИнвест ООО</v>
      </c>
      <c r="D296" t="e">
        <f t="array" ref="D296">INDEX($A$2:$A$389,SMALL(IF(ISNA(MATCH($A$2:$A$389,$B$2:$B$457,0)),ROW($A$2:$A$389)-1),ROW(A295)))</f>
        <v>#NUM!</v>
      </c>
      <c r="E296" t="e">
        <f t="array" ref="E296">INDEX($A$2:$A$389,SMALL(IF(ISNUMBER(MATCH($A$2:$A$389,$B$2:$B$457,0)),ROW($A$2:$A$389)-1),ROW(A295)))</f>
        <v>#NUM!</v>
      </c>
    </row>
    <row r="297" spans="1:5">
      <c r="A297" s="1" t="s">
        <v>67</v>
      </c>
      <c r="B297" s="4" t="s">
        <v>623</v>
      </c>
      <c r="C297" t="str">
        <f t="array" ref="C297">INDEX($B$2:$B$457,SMALL(IF(ISNA(MATCH($B$2:$B$457,$A$2:$A$389,0)),ROW($B$2:$B$457)-1),ROW(A296)))</f>
        <v>Стройрегионсервис ОДО</v>
      </c>
      <c r="D297" t="e">
        <f t="array" ref="D297">INDEX($A$2:$A$389,SMALL(IF(ISNA(MATCH($A$2:$A$389,$B$2:$B$457,0)),ROW($A$2:$A$389)-1),ROW(A296)))</f>
        <v>#NUM!</v>
      </c>
      <c r="E297" t="e">
        <f t="array" ref="E297">INDEX($A$2:$A$389,SMALL(IF(ISNUMBER(MATCH($A$2:$A$389,$B$2:$B$457,0)),ROW($A$2:$A$389)-1),ROW(A296)))</f>
        <v>#NUM!</v>
      </c>
    </row>
    <row r="298" spans="1:5">
      <c r="A298" s="1" t="s">
        <v>93</v>
      </c>
      <c r="B298" s="4" t="s">
        <v>624</v>
      </c>
      <c r="C298" t="str">
        <f t="array" ref="C298">INDEX($B$2:$B$457,SMALL(IF(ISNA(MATCH($B$2:$B$457,$A$2:$A$389,0)),ROW($B$2:$B$457)-1),ROW(A297)))</f>
        <v>Строительный трест №33 ОАО</v>
      </c>
      <c r="D298" t="e">
        <f t="array" ref="D298">INDEX($A$2:$A$389,SMALL(IF(ISNA(MATCH($A$2:$A$389,$B$2:$B$457,0)),ROW($A$2:$A$389)-1),ROW(A297)))</f>
        <v>#NUM!</v>
      </c>
      <c r="E298" t="e">
        <f t="array" ref="E298">INDEX($A$2:$A$389,SMALL(IF(ISNUMBER(MATCH($A$2:$A$389,$B$2:$B$457,0)),ROW($A$2:$A$389)-1),ROW(A297)))</f>
        <v>#NUM!</v>
      </c>
    </row>
    <row r="299" spans="1:5">
      <c r="A299" s="1" t="s">
        <v>21</v>
      </c>
      <c r="B299" s="4" t="s">
        <v>380</v>
      </c>
      <c r="C299" t="str">
        <f t="array" ref="C299">INDEX($B$2:$B$457,SMALL(IF(ISNA(MATCH($B$2:$B$457,$A$2:$A$389,0)),ROW($B$2:$B$457)-1),ROW(A298)))</f>
        <v>Стройтехноблок ООО</v>
      </c>
      <c r="D299" t="e">
        <f t="array" ref="D299">INDEX($A$2:$A$389,SMALL(IF(ISNA(MATCH($A$2:$A$389,$B$2:$B$457,0)),ROW($A$2:$A$389)-1),ROW(A298)))</f>
        <v>#NUM!</v>
      </c>
      <c r="E299" t="e">
        <f t="array" ref="E299">INDEX($A$2:$A$389,SMALL(IF(ISNUMBER(MATCH($A$2:$A$389,$B$2:$B$457,0)),ROW($A$2:$A$389)-1),ROW(A298)))</f>
        <v>#NUM!</v>
      </c>
    </row>
    <row r="300" spans="1:5">
      <c r="A300" s="1" t="s">
        <v>30</v>
      </c>
      <c r="B300" s="4" t="s">
        <v>625</v>
      </c>
      <c r="C300" t="str">
        <f t="array" ref="C300">INDEX($B$2:$B$457,SMALL(IF(ISNA(MATCH($B$2:$B$457,$A$2:$A$389,0)),ROW($B$2:$B$457)-1),ROW(A299)))</f>
        <v>Стройтехпрогресс ОАО</v>
      </c>
      <c r="D300" t="e">
        <f t="array" ref="D300">INDEX($A$2:$A$389,SMALL(IF(ISNA(MATCH($A$2:$A$389,$B$2:$B$457,0)),ROW($A$2:$A$389)-1),ROW(A299)))</f>
        <v>#NUM!</v>
      </c>
      <c r="E300" t="e">
        <f t="array" ref="E300">INDEX($A$2:$A$389,SMALL(IF(ISNUMBER(MATCH($A$2:$A$389,$B$2:$B$457,0)),ROW($A$2:$A$389)-1),ROW(A299)))</f>
        <v>#NUM!</v>
      </c>
    </row>
    <row r="301" spans="1:5">
      <c r="A301" s="1" t="s">
        <v>110</v>
      </c>
      <c r="B301" s="4" t="s">
        <v>345</v>
      </c>
      <c r="C301" t="str">
        <f t="array" ref="C301">INDEX($B$2:$B$457,SMALL(IF(ISNA(MATCH($B$2:$B$457,$A$2:$A$389,0)),ROW($B$2:$B$457)-1),ROW(A300)))</f>
        <v>Строммаш ОАО</v>
      </c>
      <c r="D301" t="e">
        <f t="array" ref="D301">INDEX($A$2:$A$389,SMALL(IF(ISNA(MATCH($A$2:$A$389,$B$2:$B$457,0)),ROW($A$2:$A$389)-1),ROW(A300)))</f>
        <v>#NUM!</v>
      </c>
      <c r="E301" t="e">
        <f t="array" ref="E301">INDEX($A$2:$A$389,SMALL(IF(ISNUMBER(MATCH($A$2:$A$389,$B$2:$B$457,0)),ROW($A$2:$A$389)-1),ROW(A300)))</f>
        <v>#NUM!</v>
      </c>
    </row>
    <row r="302" spans="1:5">
      <c r="A302" s="1" t="s">
        <v>250</v>
      </c>
      <c r="B302" s="4" t="s">
        <v>626</v>
      </c>
      <c r="C302" t="str">
        <f t="array" ref="C302">INDEX($B$2:$B$457,SMALL(IF(ISNA(MATCH($B$2:$B$457,$A$2:$A$389,0)),ROW($B$2:$B$457)-1),ROW(A301)))</f>
        <v>СУ 101 ОАО МАПИД</v>
      </c>
      <c r="D302" t="e">
        <f t="array" ref="D302">INDEX($A$2:$A$389,SMALL(IF(ISNA(MATCH($A$2:$A$389,$B$2:$B$457,0)),ROW($A$2:$A$389)-1),ROW(A301)))</f>
        <v>#NUM!</v>
      </c>
      <c r="E302" t="e">
        <f t="array" ref="E302">INDEX($A$2:$A$389,SMALL(IF(ISNUMBER(MATCH($A$2:$A$389,$B$2:$B$457,0)),ROW($A$2:$A$389)-1),ROW(A301)))</f>
        <v>#NUM!</v>
      </c>
    </row>
    <row r="303" spans="1:5">
      <c r="A303" s="1" t="s">
        <v>299</v>
      </c>
      <c r="B303" s="4" t="s">
        <v>627</v>
      </c>
      <c r="C303" t="str">
        <f t="array" ref="C303">INDEX($B$2:$B$457,SMALL(IF(ISNA(MATCH($B$2:$B$457,$A$2:$A$389,0)),ROW($B$2:$B$457)-1),ROW(A302)))</f>
        <v>СУ 115 ОАО Стройтрест 7</v>
      </c>
      <c r="D303" t="e">
        <f t="array" ref="D303">INDEX($A$2:$A$389,SMALL(IF(ISNA(MATCH($A$2:$A$389,$B$2:$B$457,0)),ROW($A$2:$A$389)-1),ROW(A302)))</f>
        <v>#NUM!</v>
      </c>
      <c r="E303" t="e">
        <f t="array" ref="E303">INDEX($A$2:$A$389,SMALL(IF(ISNUMBER(MATCH($A$2:$A$389,$B$2:$B$457,0)),ROW($A$2:$A$389)-1),ROW(A302)))</f>
        <v>#NUM!</v>
      </c>
    </row>
    <row r="304" spans="1:5">
      <c r="A304" s="1" t="s">
        <v>23</v>
      </c>
      <c r="B304" s="4" t="s">
        <v>90</v>
      </c>
      <c r="C304" t="str">
        <f t="array" ref="C304">INDEX($B$2:$B$457,SMALL(IF(ISNA(MATCH($B$2:$B$457,$A$2:$A$389,0)),ROW($B$2:$B$457)-1),ROW(A303)))</f>
        <v>СУ 190 ОАО Трест 15 Спецстрой</v>
      </c>
      <c r="D304" t="e">
        <f t="array" ref="D304">INDEX($A$2:$A$389,SMALL(IF(ISNA(MATCH($A$2:$A$389,$B$2:$B$457,0)),ROW($A$2:$A$389)-1),ROW(A303)))</f>
        <v>#NUM!</v>
      </c>
      <c r="E304" t="e">
        <f t="array" ref="E304">INDEX($A$2:$A$389,SMALL(IF(ISNUMBER(MATCH($A$2:$A$389,$B$2:$B$457,0)),ROW($A$2:$A$389)-1),ROW(A303)))</f>
        <v>#NUM!</v>
      </c>
    </row>
    <row r="305" spans="1:5">
      <c r="A305" s="1" t="s">
        <v>7</v>
      </c>
      <c r="B305" s="4" t="s">
        <v>628</v>
      </c>
      <c r="C305" t="str">
        <f t="array" ref="C305">INDEX($B$2:$B$457,SMALL(IF(ISNA(MATCH($B$2:$B$457,$A$2:$A$389,0)),ROW($B$2:$B$457)-1),ROW(A304)))</f>
        <v>СУ 206 ОАО Мапид</v>
      </c>
      <c r="D305" t="e">
        <f t="array" ref="D305">INDEX($A$2:$A$389,SMALL(IF(ISNA(MATCH($A$2:$A$389,$B$2:$B$457,0)),ROW($A$2:$A$389)-1),ROW(A304)))</f>
        <v>#NUM!</v>
      </c>
      <c r="E305" t="e">
        <f t="array" ref="E305">INDEX($A$2:$A$389,SMALL(IF(ISNUMBER(MATCH($A$2:$A$389,$B$2:$B$457,0)),ROW($A$2:$A$389)-1),ROW(A304)))</f>
        <v>#NUM!</v>
      </c>
    </row>
    <row r="306" spans="1:5">
      <c r="A306" s="1" t="s">
        <v>353</v>
      </c>
      <c r="B306" s="4" t="s">
        <v>629</v>
      </c>
      <c r="C306" t="str">
        <f t="array" ref="C306">INDEX($B$2:$B$457,SMALL(IF(ISNA(MATCH($B$2:$B$457,$A$2:$A$389,0)),ROW($B$2:$B$457)-1),ROW(A305)))</f>
        <v>СУ 247 ОАО Мапид</v>
      </c>
      <c r="D306" t="e">
        <f t="array" ref="D306">INDEX($A$2:$A$389,SMALL(IF(ISNA(MATCH($A$2:$A$389,$B$2:$B$457,0)),ROW($A$2:$A$389)-1),ROW(A305)))</f>
        <v>#NUM!</v>
      </c>
      <c r="E306" t="e">
        <f t="array" ref="E306">INDEX($A$2:$A$389,SMALL(IF(ISNUMBER(MATCH($A$2:$A$389,$B$2:$B$457,0)),ROW($A$2:$A$389)-1),ROW(A305)))</f>
        <v>#NUM!</v>
      </c>
    </row>
    <row r="307" spans="1:5">
      <c r="A307" s="1" t="s">
        <v>75</v>
      </c>
      <c r="B307" s="4" t="s">
        <v>630</v>
      </c>
      <c r="C307" t="str">
        <f t="array" ref="C307">INDEX($B$2:$B$457,SMALL(IF(ISNA(MATCH($B$2:$B$457,$A$2:$A$389,0)),ROW($B$2:$B$457)-1),ROW(A306)))</f>
        <v>СУ 63 ОАО  Стройтрест №2  п/о Гранитное Микашевичи</v>
      </c>
      <c r="D307" t="e">
        <f t="array" ref="D307">INDEX($A$2:$A$389,SMALL(IF(ISNA(MATCH($A$2:$A$389,$B$2:$B$457,0)),ROW($A$2:$A$389)-1),ROW(A306)))</f>
        <v>#NUM!</v>
      </c>
      <c r="E307" t="e">
        <f t="array" ref="E307">INDEX($A$2:$A$389,SMALL(IF(ISNUMBER(MATCH($A$2:$A$389,$B$2:$B$457,0)),ROW($A$2:$A$389)-1),ROW(A306)))</f>
        <v>#NUM!</v>
      </c>
    </row>
    <row r="308" spans="1:5">
      <c r="A308" s="1" t="s">
        <v>179</v>
      </c>
      <c r="B308" s="4" t="s">
        <v>631</v>
      </c>
      <c r="C308" t="str">
        <f t="array" ref="C308">INDEX($B$2:$B$457,SMALL(IF(ISNA(MATCH($B$2:$B$457,$A$2:$A$389,0)),ROW($B$2:$B$457)-1),ROW(A307)))</f>
        <v>Суперсвязь УП</v>
      </c>
      <c r="D308" t="e">
        <f t="array" ref="D308">INDEX($A$2:$A$389,SMALL(IF(ISNA(MATCH($A$2:$A$389,$B$2:$B$457,0)),ROW($A$2:$A$389)-1),ROW(A307)))</f>
        <v>#NUM!</v>
      </c>
      <c r="E308" t="e">
        <f t="array" ref="E308">INDEX($A$2:$A$389,SMALL(IF(ISNUMBER(MATCH($A$2:$A$389,$B$2:$B$457,0)),ROW($A$2:$A$389)-1),ROW(A307)))</f>
        <v>#NUM!</v>
      </c>
    </row>
    <row r="309" spans="1:5">
      <c r="A309" s="1" t="s">
        <v>264</v>
      </c>
      <c r="B309" s="4" t="s">
        <v>632</v>
      </c>
      <c r="C309" t="str">
        <f t="array" ref="C309">INDEX($B$2:$B$457,SMALL(IF(ISNA(MATCH($B$2:$B$457,$A$2:$A$389,0)),ROW($B$2:$B$457)-1),ROW(A308)))</f>
        <v>ТелДаФакс Экотех МН СЗАО</v>
      </c>
      <c r="D309" t="e">
        <f t="array" ref="D309">INDEX($A$2:$A$389,SMALL(IF(ISNA(MATCH($A$2:$A$389,$B$2:$B$457,0)),ROW($A$2:$A$389)-1),ROW(A308)))</f>
        <v>#NUM!</v>
      </c>
      <c r="E309" t="e">
        <f t="array" ref="E309">INDEX($A$2:$A$389,SMALL(IF(ISNUMBER(MATCH($A$2:$A$389,$B$2:$B$457,0)),ROW($A$2:$A$389)-1),ROW(A308)))</f>
        <v>#NUM!</v>
      </c>
    </row>
    <row r="310" spans="1:5" ht="20">
      <c r="A310" s="1" t="s">
        <v>14</v>
      </c>
      <c r="B310" s="4" t="s">
        <v>633</v>
      </c>
      <c r="C310" t="str">
        <f t="array" ref="C310">INDEX($B$2:$B$457,SMALL(IF(ISNA(MATCH($B$2:$B$457,$A$2:$A$389,0)),ROW($B$2:$B$457)-1),ROW(A309)))</f>
        <v xml:space="preserve">Телепашня СТ </v>
      </c>
      <c r="D310" t="e">
        <f t="array" ref="D310">INDEX($A$2:$A$389,SMALL(IF(ISNA(MATCH($A$2:$A$389,$B$2:$B$457,0)),ROW($A$2:$A$389)-1),ROW(A309)))</f>
        <v>#NUM!</v>
      </c>
      <c r="E310" t="e">
        <f t="array" ref="E310">INDEX($A$2:$A$389,SMALL(IF(ISNUMBER(MATCH($A$2:$A$389,$B$2:$B$457,0)),ROW($A$2:$A$389)-1),ROW(A309)))</f>
        <v>#NUM!</v>
      </c>
    </row>
    <row r="311" spans="1:5">
      <c r="A311" s="1" t="s">
        <v>25</v>
      </c>
      <c r="B311" s="4" t="s">
        <v>634</v>
      </c>
      <c r="C311" t="str">
        <f t="array" ref="C311">INDEX($B$2:$B$457,SMALL(IF(ISNA(MATCH($B$2:$B$457,$A$2:$A$389,0)),ROW($B$2:$B$457)-1),ROW(A310)))</f>
        <v>Телетехстрой ООО</v>
      </c>
      <c r="D311" t="e">
        <f t="array" ref="D311">INDEX($A$2:$A$389,SMALL(IF(ISNA(MATCH($A$2:$A$389,$B$2:$B$457,0)),ROW($A$2:$A$389)-1),ROW(A310)))</f>
        <v>#NUM!</v>
      </c>
      <c r="E311" t="e">
        <f t="array" ref="E311">INDEX($A$2:$A$389,SMALL(IF(ISNUMBER(MATCH($A$2:$A$389,$B$2:$B$457,0)),ROW($A$2:$A$389)-1),ROW(A310)))</f>
        <v>#NUM!</v>
      </c>
    </row>
    <row r="312" spans="1:5">
      <c r="A312" s="1" t="s">
        <v>43</v>
      </c>
      <c r="B312" s="4" t="s">
        <v>635</v>
      </c>
      <c r="C312" t="str">
        <f t="array" ref="C312">INDEX($B$2:$B$457,SMALL(IF(ISNA(MATCH($B$2:$B$457,$A$2:$A$389,0)),ROW($B$2:$B$457)-1),ROW(A311)))</f>
        <v>ТеплоВодоКоммуникации  ООО</v>
      </c>
      <c r="D312" t="e">
        <f t="array" ref="D312">INDEX($A$2:$A$389,SMALL(IF(ISNA(MATCH($A$2:$A$389,$B$2:$B$457,0)),ROW($A$2:$A$389)-1),ROW(A311)))</f>
        <v>#NUM!</v>
      </c>
      <c r="E312" t="e">
        <f t="array" ref="E312">INDEX($A$2:$A$389,SMALL(IF(ISNUMBER(MATCH($A$2:$A$389,$B$2:$B$457,0)),ROW($A$2:$A$389)-1),ROW(A311)))</f>
        <v>#NUM!</v>
      </c>
    </row>
    <row r="313" spans="1:5">
      <c r="A313" s="1" t="s">
        <v>64</v>
      </c>
      <c r="B313" s="4" t="s">
        <v>636</v>
      </c>
      <c r="C313" t="str">
        <f t="array" ref="C313">INDEX($B$2:$B$457,SMALL(IF(ISNA(MATCH($B$2:$B$457,$A$2:$A$389,0)),ROW($B$2:$B$457)-1),ROW(A312)))</f>
        <v>Теплосреда-строй Частное предприятие</v>
      </c>
      <c r="D313" t="e">
        <f t="array" ref="D313">INDEX($A$2:$A$389,SMALL(IF(ISNA(MATCH($A$2:$A$389,$B$2:$B$457,0)),ROW($A$2:$A$389)-1),ROW(A312)))</f>
        <v>#NUM!</v>
      </c>
      <c r="E313" t="e">
        <f t="array" ref="E313">INDEX($A$2:$A$389,SMALL(IF(ISNUMBER(MATCH($A$2:$A$389,$B$2:$B$457,0)),ROW($A$2:$A$389)-1),ROW(A312)))</f>
        <v>#NUM!</v>
      </c>
    </row>
    <row r="314" spans="1:5">
      <c r="A314" s="1" t="s">
        <v>66</v>
      </c>
      <c r="B314" s="4" t="s">
        <v>251</v>
      </c>
      <c r="C314" t="str">
        <f t="array" ref="C314">INDEX($B$2:$B$457,SMALL(IF(ISNA(MATCH($B$2:$B$457,$A$2:$A$389,0)),ROW($B$2:$B$457)-1),ROW(A313)))</f>
        <v>Термопласт ОАО Речицкий завод</v>
      </c>
      <c r="D314" t="e">
        <f t="array" ref="D314">INDEX($A$2:$A$389,SMALL(IF(ISNA(MATCH($A$2:$A$389,$B$2:$B$457,0)),ROW($A$2:$A$389)-1),ROW(A313)))</f>
        <v>#NUM!</v>
      </c>
      <c r="E314" t="e">
        <f t="array" ref="E314">INDEX($A$2:$A$389,SMALL(IF(ISNUMBER(MATCH($A$2:$A$389,$B$2:$B$457,0)),ROW($A$2:$A$389)-1),ROW(A313)))</f>
        <v>#NUM!</v>
      </c>
    </row>
    <row r="315" spans="1:5">
      <c r="A315" s="1" t="s">
        <v>130</v>
      </c>
      <c r="B315" s="4" t="s">
        <v>637</v>
      </c>
      <c r="C315" t="str">
        <f t="array" ref="C315">INDEX($B$2:$B$457,SMALL(IF(ISNA(MATCH($B$2:$B$457,$A$2:$A$389,0)),ROW($B$2:$B$457)-1),ROW(A314)))</f>
        <v>Техногалактика ЧП</v>
      </c>
      <c r="D315" t="e">
        <f t="array" ref="D315">INDEX($A$2:$A$389,SMALL(IF(ISNA(MATCH($A$2:$A$389,$B$2:$B$457,0)),ROW($A$2:$A$389)-1),ROW(A314)))</f>
        <v>#NUM!</v>
      </c>
      <c r="E315" t="e">
        <f t="array" ref="E315">INDEX($A$2:$A$389,SMALL(IF(ISNUMBER(MATCH($A$2:$A$389,$B$2:$B$457,0)),ROW($A$2:$A$389)-1),ROW(A314)))</f>
        <v>#NUM!</v>
      </c>
    </row>
    <row r="316" spans="1:5">
      <c r="A316" s="1" t="s">
        <v>53</v>
      </c>
      <c r="B316" s="4" t="s">
        <v>638</v>
      </c>
      <c r="C316" t="str">
        <f t="array" ref="C316">INDEX($B$2:$B$457,SMALL(IF(ISNA(MATCH($B$2:$B$457,$A$2:$A$389,0)),ROW($B$2:$B$457)-1),ROW(A315)))</f>
        <v>Техностандарт</v>
      </c>
      <c r="D316" t="e">
        <f t="array" ref="D316">INDEX($A$2:$A$389,SMALL(IF(ISNA(MATCH($A$2:$A$389,$B$2:$B$457,0)),ROW($A$2:$A$389)-1),ROW(A315)))</f>
        <v>#NUM!</v>
      </c>
      <c r="E316" t="e">
        <f t="array" ref="E316">INDEX($A$2:$A$389,SMALL(IF(ISNUMBER(MATCH($A$2:$A$389,$B$2:$B$457,0)),ROW($A$2:$A$389)-1),ROW(A315)))</f>
        <v>#NUM!</v>
      </c>
    </row>
    <row r="317" spans="1:5">
      <c r="A317" s="1" t="s">
        <v>111</v>
      </c>
      <c r="B317" s="4" t="s">
        <v>639</v>
      </c>
      <c r="C317" t="str">
        <f t="array" ref="C317">INDEX($B$2:$B$457,SMALL(IF(ISNA(MATCH($B$2:$B$457,$A$2:$A$389,0)),ROW($B$2:$B$457)-1),ROW(A316)))</f>
        <v>Техстройресурс Плюс ООО</v>
      </c>
      <c r="D317" t="e">
        <f t="array" ref="D317">INDEX($A$2:$A$389,SMALL(IF(ISNA(MATCH($A$2:$A$389,$B$2:$B$457,0)),ROW($A$2:$A$389)-1),ROW(A316)))</f>
        <v>#NUM!</v>
      </c>
      <c r="E317" t="e">
        <f t="array" ref="E317">INDEX($A$2:$A$389,SMALL(IF(ISNUMBER(MATCH($A$2:$A$389,$B$2:$B$457,0)),ROW($A$2:$A$389)-1),ROW(A316)))</f>
        <v>#NUM!</v>
      </c>
    </row>
    <row r="318" spans="1:5">
      <c r="A318" s="1" t="s">
        <v>142</v>
      </c>
      <c r="B318" s="4" t="s">
        <v>640</v>
      </c>
      <c r="C318" t="str">
        <f t="array" ref="C318">INDEX($B$2:$B$457,SMALL(IF(ISNA(MATCH($B$2:$B$457,$A$2:$A$389,0)),ROW($B$2:$B$457)-1),ROW(A317)))</f>
        <v xml:space="preserve">Товарищество собственников на Гамарника </v>
      </c>
      <c r="D318" t="e">
        <f t="array" ref="D318">INDEX($A$2:$A$389,SMALL(IF(ISNA(MATCH($A$2:$A$389,$B$2:$B$457,0)),ROW($A$2:$A$389)-1),ROW(A317)))</f>
        <v>#NUM!</v>
      </c>
      <c r="E318" t="e">
        <f t="array" ref="E318">INDEX($A$2:$A$389,SMALL(IF(ISNUMBER(MATCH($A$2:$A$389,$B$2:$B$457,0)),ROW($A$2:$A$389)-1),ROW(A317)))</f>
        <v>#NUM!</v>
      </c>
    </row>
    <row r="319" spans="1:5">
      <c r="A319" s="1" t="s">
        <v>341</v>
      </c>
      <c r="B319" s="4" t="s">
        <v>641</v>
      </c>
      <c r="C319" t="str">
        <f t="array" ref="C319">INDEX($B$2:$B$457,SMALL(IF(ISNA(MATCH($B$2:$B$457,$A$2:$A$389,0)),ROW($B$2:$B$457)-1),ROW(A318)))</f>
        <v>Торговый Мир Кольцо ЗАО</v>
      </c>
      <c r="D319" t="e">
        <f t="array" ref="D319">INDEX($A$2:$A$389,SMALL(IF(ISNA(MATCH($A$2:$A$389,$B$2:$B$457,0)),ROW($A$2:$A$389)-1),ROW(A318)))</f>
        <v>#NUM!</v>
      </c>
      <c r="E319" t="e">
        <f t="array" ref="E319">INDEX($A$2:$A$389,SMALL(IF(ISNUMBER(MATCH($A$2:$A$389,$B$2:$B$457,0)),ROW($A$2:$A$389)-1),ROW(A318)))</f>
        <v>#NUM!</v>
      </c>
    </row>
    <row r="320" spans="1:5">
      <c r="A320" s="1" t="s">
        <v>44</v>
      </c>
      <c r="B320" s="4" t="s">
        <v>642</v>
      </c>
      <c r="C320" t="str">
        <f t="array" ref="C320">INDEX($B$2:$B$457,SMALL(IF(ISNA(MATCH($B$2:$B$457,$A$2:$A$389,0)),ROW($B$2:$B$457)-1),ROW(A319)))</f>
        <v>Торгхозстрой</v>
      </c>
      <c r="D320" t="e">
        <f t="array" ref="D320">INDEX($A$2:$A$389,SMALL(IF(ISNA(MATCH($A$2:$A$389,$B$2:$B$457,0)),ROW($A$2:$A$389)-1),ROW(A319)))</f>
        <v>#NUM!</v>
      </c>
      <c r="E320" t="e">
        <f t="array" ref="E320">INDEX($A$2:$A$389,SMALL(IF(ISNUMBER(MATCH($A$2:$A$389,$B$2:$B$457,0)),ROW($A$2:$A$389)-1),ROW(A319)))</f>
        <v>#NUM!</v>
      </c>
    </row>
    <row r="321" spans="1:5">
      <c r="A321" s="1" t="s">
        <v>321</v>
      </c>
      <c r="B321" s="4" t="s">
        <v>643</v>
      </c>
      <c r="C321" t="str">
        <f t="array" ref="C321">INDEX($B$2:$B$457,SMALL(IF(ISNA(MATCH($B$2:$B$457,$A$2:$A$389,0)),ROW($B$2:$B$457)-1),ROW(A320)))</f>
        <v>ТрансБурИнвест ООО</v>
      </c>
      <c r="D321" t="e">
        <f t="array" ref="D321">INDEX($A$2:$A$389,SMALL(IF(ISNA(MATCH($A$2:$A$389,$B$2:$B$457,0)),ROW($A$2:$A$389)-1),ROW(A320)))</f>
        <v>#NUM!</v>
      </c>
      <c r="E321" t="e">
        <f t="array" ref="E321">INDEX($A$2:$A$389,SMALL(IF(ISNUMBER(MATCH($A$2:$A$389,$B$2:$B$457,0)),ROW($A$2:$A$389)-1),ROW(A320)))</f>
        <v>#NUM!</v>
      </c>
    </row>
    <row r="322" spans="1:5">
      <c r="A322" s="1" t="s">
        <v>224</v>
      </c>
      <c r="B322" s="4" t="s">
        <v>644</v>
      </c>
      <c r="C322" t="str">
        <f t="array" ref="C322">INDEX($B$2:$B$457,SMALL(IF(ISNA(MATCH($B$2:$B$457,$A$2:$A$389,0)),ROW($B$2:$B$457)-1),ROW(A321)))</f>
        <v>ТрастСтройПроект ОДО</v>
      </c>
      <c r="D322" t="e">
        <f t="array" ref="D322">INDEX($A$2:$A$389,SMALL(IF(ISNA(MATCH($A$2:$A$389,$B$2:$B$457,0)),ROW($A$2:$A$389)-1),ROW(A321)))</f>
        <v>#NUM!</v>
      </c>
      <c r="E322" t="e">
        <f t="array" ref="E322">INDEX($A$2:$A$389,SMALL(IF(ISNUMBER(MATCH($A$2:$A$389,$B$2:$B$457,0)),ROW($A$2:$A$389)-1),ROW(A321)))</f>
        <v>#NUM!</v>
      </c>
    </row>
    <row r="323" spans="1:5">
      <c r="A323" s="1" t="s">
        <v>9</v>
      </c>
      <c r="B323" s="4" t="s">
        <v>645</v>
      </c>
      <c r="C323" t="str">
        <f t="array" ref="C323">INDEX($B$2:$B$457,SMALL(IF(ISNA(MATCH($B$2:$B$457,$A$2:$A$389,0)),ROW($B$2:$B$457)-1),ROW(A322)))</f>
        <v>Троллейбусный парк №4 ГП Минсктранс</v>
      </c>
      <c r="D323" t="e">
        <f t="array" ref="D323">INDEX($A$2:$A$389,SMALL(IF(ISNA(MATCH($A$2:$A$389,$B$2:$B$457,0)),ROW($A$2:$A$389)-1),ROW(A322)))</f>
        <v>#NUM!</v>
      </c>
      <c r="E323" t="e">
        <f t="array" ref="E323">INDEX($A$2:$A$389,SMALL(IF(ISNUMBER(MATCH($A$2:$A$389,$B$2:$B$457,0)),ROW($A$2:$A$389)-1),ROW(A322)))</f>
        <v>#NUM!</v>
      </c>
    </row>
    <row r="324" spans="1:5">
      <c r="A324" s="1" t="s">
        <v>76</v>
      </c>
      <c r="B324" s="4" t="s">
        <v>646</v>
      </c>
      <c r="C324" t="str">
        <f t="array" ref="C324">INDEX($B$2:$B$457,SMALL(IF(ISNA(MATCH($B$2:$B$457,$A$2:$A$389,0)),ROW($B$2:$B$457)-1),ROW(A323)))</f>
        <v>УМ 70 ОАО Трест 15 Спецстрой</v>
      </c>
      <c r="D324" t="e">
        <f t="array" ref="D324">INDEX($A$2:$A$389,SMALL(IF(ISNA(MATCH($A$2:$A$389,$B$2:$B$457,0)),ROW($A$2:$A$389)-1),ROW(A323)))</f>
        <v>#NUM!</v>
      </c>
      <c r="E324" t="e">
        <f t="array" ref="E324">INDEX($A$2:$A$389,SMALL(IF(ISNUMBER(MATCH($A$2:$A$389,$B$2:$B$457,0)),ROW($A$2:$A$389)-1),ROW(A323)))</f>
        <v>#NUM!</v>
      </c>
    </row>
    <row r="325" spans="1:5">
      <c r="A325" s="1" t="s">
        <v>154</v>
      </c>
      <c r="B325" s="4" t="s">
        <v>334</v>
      </c>
      <c r="C325" t="str">
        <f t="array" ref="C325">INDEX($B$2:$B$457,SMALL(IF(ISNA(MATCH($B$2:$B$457,$A$2:$A$389,0)),ROW($B$2:$B$457)-1),ROW(A324)))</f>
        <v>УМ Белэнергостроймеханизация ОАО</v>
      </c>
      <c r="D325" t="e">
        <f t="array" ref="D325">INDEX($A$2:$A$389,SMALL(IF(ISNA(MATCH($A$2:$A$389,$B$2:$B$457,0)),ROW($A$2:$A$389)-1),ROW(A324)))</f>
        <v>#NUM!</v>
      </c>
      <c r="E325" t="e">
        <f t="array" ref="E325">INDEX($A$2:$A$389,SMALL(IF(ISNUMBER(MATCH($A$2:$A$389,$B$2:$B$457,0)),ROW($A$2:$A$389)-1),ROW(A324)))</f>
        <v>#NUM!</v>
      </c>
    </row>
    <row r="326" spans="1:5">
      <c r="A326" s="1" t="s">
        <v>320</v>
      </c>
      <c r="B326" s="4" t="s">
        <v>647</v>
      </c>
      <c r="C326" t="str">
        <f t="array" ref="C326">INDEX($B$2:$B$457,SMALL(IF(ISNA(MATCH($B$2:$B$457,$A$2:$A$389,0)),ROW($B$2:$B$457)-1),ROW(A325)))</f>
        <v>УМСР СМТ 41 ОАО , г.Сморгонь</v>
      </c>
      <c r="D326" t="e">
        <f t="array" ref="D326">INDEX($A$2:$A$389,SMALL(IF(ISNA(MATCH($A$2:$A$389,$B$2:$B$457,0)),ROW($A$2:$A$389)-1),ROW(A325)))</f>
        <v>#NUM!</v>
      </c>
      <c r="E326" t="e">
        <f t="array" ref="E326">INDEX($A$2:$A$389,SMALL(IF(ISNUMBER(MATCH($A$2:$A$389,$B$2:$B$457,0)),ROW($A$2:$A$389)-1),ROW(A325)))</f>
        <v>#NUM!</v>
      </c>
    </row>
    <row r="327" spans="1:5">
      <c r="A327" s="1" t="s">
        <v>36</v>
      </c>
      <c r="B327" s="4" t="s">
        <v>648</v>
      </c>
      <c r="C327" t="str">
        <f t="array" ref="C327">INDEX($B$2:$B$457,SMALL(IF(ISNA(MATCH($B$2:$B$457,$A$2:$A$389,0)),ROW($B$2:$B$457)-1),ROW(A326)))</f>
        <v>Унигаз Бел ООО</v>
      </c>
      <c r="D327" t="e">
        <f t="array" ref="D327">INDEX($A$2:$A$389,SMALL(IF(ISNA(MATCH($A$2:$A$389,$B$2:$B$457,0)),ROW($A$2:$A$389)-1),ROW(A326)))</f>
        <v>#NUM!</v>
      </c>
      <c r="E327" t="e">
        <f t="array" ref="E327">INDEX($A$2:$A$389,SMALL(IF(ISNUMBER(MATCH($A$2:$A$389,$B$2:$B$457,0)),ROW($A$2:$A$389)-1),ROW(A326)))</f>
        <v>#NUM!</v>
      </c>
    </row>
    <row r="328" spans="1:5" ht="20">
      <c r="A328" s="1" t="s">
        <v>145</v>
      </c>
      <c r="B328" s="4" t="s">
        <v>649</v>
      </c>
      <c r="C328" t="str">
        <f t="array" ref="C328">INDEX($B$2:$B$457,SMALL(IF(ISNA(MATCH($B$2:$B$457,$A$2:$A$389,0)),ROW($B$2:$B$457)-1),ROW(A327)))</f>
        <v>Унилайн ООО</v>
      </c>
      <c r="D328" t="e">
        <f t="array" ref="D328">INDEX($A$2:$A$389,SMALL(IF(ISNA(MATCH($A$2:$A$389,$B$2:$B$457,0)),ROW($A$2:$A$389)-1),ROW(A327)))</f>
        <v>#NUM!</v>
      </c>
      <c r="E328" t="e">
        <f t="array" ref="E328">INDEX($A$2:$A$389,SMALL(IF(ISNUMBER(MATCH($A$2:$A$389,$B$2:$B$457,0)),ROW($A$2:$A$389)-1),ROW(A327)))</f>
        <v>#NUM!</v>
      </c>
    </row>
    <row r="329" spans="1:5">
      <c r="A329" s="1" t="s">
        <v>0</v>
      </c>
      <c r="B329" s="4" t="s">
        <v>650</v>
      </c>
      <c r="C329" t="str">
        <f t="array" ref="C329">INDEX($B$2:$B$457,SMALL(IF(ISNA(MATCH($B$2:$B$457,$A$2:$A$389,0)),ROW($B$2:$B$457)-1),ROW(A328)))</f>
        <v>УНР 10 ОАО</v>
      </c>
      <c r="D329" t="e">
        <f t="array" ref="D329">INDEX($A$2:$A$389,SMALL(IF(ISNA(MATCH($A$2:$A$389,$B$2:$B$457,0)),ROW($A$2:$A$389)-1),ROW(A328)))</f>
        <v>#NUM!</v>
      </c>
      <c r="E329" t="e">
        <f t="array" ref="E329">INDEX($A$2:$A$389,SMALL(IF(ISNUMBER(MATCH($A$2:$A$389,$B$2:$B$457,0)),ROW($A$2:$A$389)-1),ROW(A328)))</f>
        <v>#NUM!</v>
      </c>
    </row>
    <row r="330" spans="1:5">
      <c r="A330" s="1" t="s">
        <v>74</v>
      </c>
      <c r="B330" s="4" t="s">
        <v>304</v>
      </c>
      <c r="C330" t="str">
        <f t="array" ref="C330">INDEX($B$2:$B$457,SMALL(IF(ISNA(MATCH($B$2:$B$457,$A$2:$A$389,0)),ROW($B$2:$B$457)-1),ROW(A329)))</f>
        <v xml:space="preserve">УП  Белмедтехника  филиал  Сервисный центр </v>
      </c>
      <c r="D330" t="e">
        <f t="array" ref="D330">INDEX($A$2:$A$389,SMALL(IF(ISNA(MATCH($A$2:$A$389,$B$2:$B$457,0)),ROW($A$2:$A$389)-1),ROW(A329)))</f>
        <v>#NUM!</v>
      </c>
      <c r="E330" t="e">
        <f t="array" ref="E330">INDEX($A$2:$A$389,SMALL(IF(ISNUMBER(MATCH($A$2:$A$389,$B$2:$B$457,0)),ROW($A$2:$A$389)-1),ROW(A329)))</f>
        <v>#NUM!</v>
      </c>
    </row>
    <row r="331" spans="1:5">
      <c r="A331" s="1" t="s">
        <v>282</v>
      </c>
      <c r="B331" s="4" t="s">
        <v>144</v>
      </c>
      <c r="C331" t="str">
        <f t="array" ref="C331">INDEX($B$2:$B$457,SMALL(IF(ISNA(MATCH($B$2:$B$457,$A$2:$A$389,0)),ROW($B$2:$B$457)-1),ROW(A330)))</f>
        <v>УП "Минское отделение Белорусской железной дороги" Молодечненская дистанция пути</v>
      </c>
      <c r="D331" t="e">
        <f t="array" ref="D331">INDEX($A$2:$A$389,SMALL(IF(ISNA(MATCH($A$2:$A$389,$B$2:$B$457,0)),ROW($A$2:$A$389)-1),ROW(A330)))</f>
        <v>#NUM!</v>
      </c>
      <c r="E331" t="e">
        <f t="array" ref="E331">INDEX($A$2:$A$389,SMALL(IF(ISNUMBER(MATCH($A$2:$A$389,$B$2:$B$457,0)),ROW($A$2:$A$389)-1),ROW(A330)))</f>
        <v>#NUM!</v>
      </c>
    </row>
    <row r="332" spans="1:5">
      <c r="A332" s="1" t="s">
        <v>350</v>
      </c>
      <c r="B332" s="4" t="s">
        <v>651</v>
      </c>
      <c r="C332" t="str">
        <f t="array" ref="C332">INDEX($B$2:$B$457,SMALL(IF(ISNA(MATCH($B$2:$B$457,$A$2:$A$389,0)),ROW($B$2:$B$457)-1),ROW(A331)))</f>
        <v>УП Жилье филиал "Предприятие унитарного коммунального хозяйства УП Жильё</v>
      </c>
      <c r="D332" t="e">
        <f t="array" ref="D332">INDEX($A$2:$A$389,SMALL(IF(ISNA(MATCH($A$2:$A$389,$B$2:$B$457,0)),ROW($A$2:$A$389)-1),ROW(A331)))</f>
        <v>#NUM!</v>
      </c>
      <c r="E332" t="e">
        <f t="array" ref="E332">INDEX($A$2:$A$389,SMALL(IF(ISNUMBER(MATCH($A$2:$A$389,$B$2:$B$457,0)),ROW($A$2:$A$389)-1),ROW(A331)))</f>
        <v>#NUM!</v>
      </c>
    </row>
    <row r="333" spans="1:5">
      <c r="A333" s="1" t="s">
        <v>42</v>
      </c>
      <c r="B333" s="4" t="s">
        <v>652</v>
      </c>
      <c r="C333" t="str">
        <f t="array" ref="C333">INDEX($B$2:$B$457,SMALL(IF(ISNA(MATCH($B$2:$B$457,$A$2:$A$389,0)),ROW($B$2:$B$457)-1),ROW(A332)))</f>
        <v>Управление механизации 115 Спецгидростроя ЧУПСП</v>
      </c>
      <c r="D333" t="e">
        <f t="array" ref="D333">INDEX($A$2:$A$389,SMALL(IF(ISNA(MATCH($A$2:$A$389,$B$2:$B$457,0)),ROW($A$2:$A$389)-1),ROW(A332)))</f>
        <v>#NUM!</v>
      </c>
      <c r="E333" t="e">
        <f t="array" ref="E333">INDEX($A$2:$A$389,SMALL(IF(ISNUMBER(MATCH($A$2:$A$389,$B$2:$B$457,0)),ROW($A$2:$A$389)-1),ROW(A332)))</f>
        <v>#NUM!</v>
      </c>
    </row>
    <row r="334" spans="1:5">
      <c r="A334" s="1" t="s">
        <v>236</v>
      </c>
      <c r="B334" s="4" t="s">
        <v>653</v>
      </c>
      <c r="C334" t="str">
        <f t="array" ref="C334">INDEX($B$2:$B$457,SMALL(IF(ISNA(MATCH($B$2:$B$457,$A$2:$A$389,0)),ROW($B$2:$B$457)-1),ROW(A333)))</f>
        <v xml:space="preserve">УПТК ОАО  Стройтрест №1  </v>
      </c>
      <c r="D334" t="e">
        <f t="array" ref="D334">INDEX($A$2:$A$389,SMALL(IF(ISNA(MATCH($A$2:$A$389,$B$2:$B$457,0)),ROW($A$2:$A$389)-1),ROW(A333)))</f>
        <v>#NUM!</v>
      </c>
      <c r="E334" t="e">
        <f t="array" ref="E334">INDEX($A$2:$A$389,SMALL(IF(ISNUMBER(MATCH($A$2:$A$389,$B$2:$B$457,0)),ROW($A$2:$A$389)-1),ROW(A333)))</f>
        <v>#NUM!</v>
      </c>
    </row>
    <row r="335" spans="1:5">
      <c r="A335" s="1" t="s">
        <v>47</v>
      </c>
      <c r="B335" s="4" t="s">
        <v>654</v>
      </c>
      <c r="C335" t="str">
        <f t="array" ref="C335">INDEX($B$2:$B$457,SMALL(IF(ISNA(MATCH($B$2:$B$457,$A$2:$A$389,0)),ROW($B$2:$B$457)-1),ROW(A334)))</f>
        <v>УПТК ЭМТ ООО</v>
      </c>
      <c r="D335" t="e">
        <f t="array" ref="D335">INDEX($A$2:$A$389,SMALL(IF(ISNA(MATCH($A$2:$A$389,$B$2:$B$457,0)),ROW($A$2:$A$389)-1),ROW(A334)))</f>
        <v>#NUM!</v>
      </c>
      <c r="E335" t="e">
        <f t="array" ref="E335">INDEX($A$2:$A$389,SMALL(IF(ISNUMBER(MATCH($A$2:$A$389,$B$2:$B$457,0)),ROW($A$2:$A$389)-1),ROW(A334)))</f>
        <v>#NUM!</v>
      </c>
    </row>
    <row r="336" spans="1:5">
      <c r="A336" s="1" t="s">
        <v>82</v>
      </c>
      <c r="B336" s="4" t="s">
        <v>655</v>
      </c>
      <c r="C336" t="str">
        <f t="array" ref="C336">INDEX($B$2:$B$457,SMALL(IF(ISNA(MATCH($B$2:$B$457,$A$2:$A$389,0)),ROW($B$2:$B$457)-1),ROW(A335)))</f>
        <v>ФАЗА-ЭЛЕКТРОМОНТАЖ  ЧСУП</v>
      </c>
      <c r="D336" t="e">
        <f t="array" ref="D336">INDEX($A$2:$A$389,SMALL(IF(ISNA(MATCH($A$2:$A$389,$B$2:$B$457,0)),ROW($A$2:$A$389)-1),ROW(A335)))</f>
        <v>#NUM!</v>
      </c>
      <c r="E336" t="e">
        <f t="array" ref="E336">INDEX($A$2:$A$389,SMALL(IF(ISNUMBER(MATCH($A$2:$A$389,$B$2:$B$457,0)),ROW($A$2:$A$389)-1),ROW(A335)))</f>
        <v>#NUM!</v>
      </c>
    </row>
    <row r="337" spans="1:5">
      <c r="A337" s="1" t="s">
        <v>316</v>
      </c>
      <c r="B337" s="4" t="s">
        <v>35</v>
      </c>
      <c r="C337" t="str">
        <f t="array" ref="C337">INDEX($B$2:$B$457,SMALL(IF(ISNA(MATCH($B$2:$B$457,$A$2:$A$389,0)),ROW($B$2:$B$457)-1),ROW(A336)))</f>
        <v>Фанипольское ЖКХ</v>
      </c>
      <c r="D337" t="e">
        <f t="array" ref="D337">INDEX($A$2:$A$389,SMALL(IF(ISNA(MATCH($A$2:$A$389,$B$2:$B$457,0)),ROW($A$2:$A$389)-1),ROW(A336)))</f>
        <v>#NUM!</v>
      </c>
      <c r="E337" t="e">
        <f t="array" ref="E337">INDEX($A$2:$A$389,SMALL(IF(ISNUMBER(MATCH($A$2:$A$389,$B$2:$B$457,0)),ROW($A$2:$A$389)-1),ROW(A336)))</f>
        <v>#NUM!</v>
      </c>
    </row>
    <row r="338" spans="1:5">
      <c r="A338" s="1" t="s">
        <v>48</v>
      </c>
      <c r="B338" s="4" t="s">
        <v>656</v>
      </c>
      <c r="C338" t="str">
        <f t="array" ref="C338">INDEX($B$2:$B$457,SMALL(IF(ISNA(MATCH($B$2:$B$457,$A$2:$A$389,0)),ROW($B$2:$B$457)-1),ROW(A337)))</f>
        <v>Феррум Джи ФС ООО</v>
      </c>
      <c r="D338" t="e">
        <f t="array" ref="D338">INDEX($A$2:$A$389,SMALL(IF(ISNA(MATCH($A$2:$A$389,$B$2:$B$457,0)),ROW($A$2:$A$389)-1),ROW(A337)))</f>
        <v>#NUM!</v>
      </c>
      <c r="E338" t="e">
        <f t="array" ref="E338">INDEX($A$2:$A$389,SMALL(IF(ISNUMBER(MATCH($A$2:$A$389,$B$2:$B$457,0)),ROW($A$2:$A$389)-1),ROW(A337)))</f>
        <v>#NUM!</v>
      </c>
    </row>
    <row r="339" spans="1:5">
      <c r="A339" s="1" t="s">
        <v>17</v>
      </c>
      <c r="B339" s="4" t="s">
        <v>106</v>
      </c>
      <c r="C339" t="str">
        <f t="array" ref="C339">INDEX($B$2:$B$457,SMALL(IF(ISNA(MATCH($B$2:$B$457,$A$2:$A$389,0)),ROW($B$2:$B$457)-1),ROW(A338)))</f>
        <v>Химарматура ООО</v>
      </c>
      <c r="D339" t="e">
        <f t="array" ref="D339">INDEX($A$2:$A$389,SMALL(IF(ISNA(MATCH($A$2:$A$389,$B$2:$B$457,0)),ROW($A$2:$A$389)-1),ROW(A338)))</f>
        <v>#NUM!</v>
      </c>
      <c r="E339" t="e">
        <f t="array" ref="E339">INDEX($A$2:$A$389,SMALL(IF(ISNUMBER(MATCH($A$2:$A$389,$B$2:$B$457,0)),ROW($A$2:$A$389)-1),ROW(A338)))</f>
        <v>#NUM!</v>
      </c>
    </row>
    <row r="340" spans="1:5">
      <c r="A340" s="1" t="s">
        <v>260</v>
      </c>
      <c r="B340" s="4" t="s">
        <v>657</v>
      </c>
      <c r="C340" t="str">
        <f t="array" ref="C340">INDEX($B$2:$B$457,SMALL(IF(ISNA(MATCH($B$2:$B$457,$A$2:$A$389,0)),ROW($B$2:$B$457)-1),ROW(A339)))</f>
        <v>Химтехстрой ОДО</v>
      </c>
      <c r="D340" t="e">
        <f t="array" ref="D340">INDEX($A$2:$A$389,SMALL(IF(ISNA(MATCH($A$2:$A$389,$B$2:$B$457,0)),ROW($A$2:$A$389)-1),ROW(A339)))</f>
        <v>#NUM!</v>
      </c>
      <c r="E340" t="e">
        <f t="array" ref="E340">INDEX($A$2:$A$389,SMALL(IF(ISNUMBER(MATCH($A$2:$A$389,$B$2:$B$457,0)),ROW($A$2:$A$389)-1),ROW(A339)))</f>
        <v>#NUM!</v>
      </c>
    </row>
    <row r="341" spans="1:5">
      <c r="A341" s="1" t="s">
        <v>191</v>
      </c>
      <c r="B341" s="4" t="s">
        <v>658</v>
      </c>
      <c r="C341" t="str">
        <f t="array" ref="C341">INDEX($B$2:$B$457,SMALL(IF(ISNA(MATCH($B$2:$B$457,$A$2:$A$389,0)),ROW($B$2:$B$457)-1),ROW(A340)))</f>
        <v>ЧП СУ №71 ОАО Минскпромстрой</v>
      </c>
      <c r="D341" t="e">
        <f t="array" ref="D341">INDEX($A$2:$A$389,SMALL(IF(ISNA(MATCH($A$2:$A$389,$B$2:$B$457,0)),ROW($A$2:$A$389)-1),ROW(A340)))</f>
        <v>#NUM!</v>
      </c>
      <c r="E341" t="e">
        <f t="array" ref="E341">INDEX($A$2:$A$389,SMALL(IF(ISNUMBER(MATCH($A$2:$A$389,$B$2:$B$457,0)),ROW($A$2:$A$389)-1),ROW(A340)))</f>
        <v>#NUM!</v>
      </c>
    </row>
    <row r="342" spans="1:5">
      <c r="A342" s="1" t="s">
        <v>211</v>
      </c>
      <c r="B342" s="4" t="s">
        <v>659</v>
      </c>
      <c r="C342" t="str">
        <f t="array" ref="C342">INDEX($B$2:$B$457,SMALL(IF(ISNA(MATCH($B$2:$B$457,$A$2:$A$389,0)),ROW($B$2:$B$457)-1),ROW(A341)))</f>
        <v>ЧПУП САЛИТА_БИС</v>
      </c>
      <c r="D342" t="e">
        <f t="array" ref="D342">INDEX($A$2:$A$389,SMALL(IF(ISNA(MATCH($A$2:$A$389,$B$2:$B$457,0)),ROW($A$2:$A$389)-1),ROW(A341)))</f>
        <v>#NUM!</v>
      </c>
      <c r="E342" t="e">
        <f t="array" ref="E342">INDEX($A$2:$A$389,SMALL(IF(ISNUMBER(MATCH($A$2:$A$389,$B$2:$B$457,0)),ROW($A$2:$A$389)-1),ROW(A341)))</f>
        <v>#NUM!</v>
      </c>
    </row>
    <row r="343" spans="1:5">
      <c r="A343" s="1" t="s">
        <v>268</v>
      </c>
      <c r="B343" s="4" t="s">
        <v>660</v>
      </c>
      <c r="C343" t="str">
        <f t="array" ref="C343">INDEX($B$2:$B$457,SMALL(IF(ISNA(MATCH($B$2:$B$457,$A$2:$A$389,0)),ROW($B$2:$B$457)-1),ROW(A342)))</f>
        <v>Шарова ЛВ ИП</v>
      </c>
      <c r="D343" t="e">
        <f t="array" ref="D343">INDEX($A$2:$A$389,SMALL(IF(ISNA(MATCH($A$2:$A$389,$B$2:$B$457,0)),ROW($A$2:$A$389)-1),ROW(A342)))</f>
        <v>#NUM!</v>
      </c>
      <c r="E343" t="e">
        <f t="array" ref="E343">INDEX($A$2:$A$389,SMALL(IF(ISNUMBER(MATCH($A$2:$A$389,$B$2:$B$457,0)),ROW($A$2:$A$389)-1),ROW(A342)))</f>
        <v>#NUM!</v>
      </c>
    </row>
    <row r="344" spans="1:5">
      <c r="A344" s="1" t="s">
        <v>109</v>
      </c>
      <c r="B344" s="4" t="s">
        <v>661</v>
      </c>
      <c r="C344" t="str">
        <f t="array" ref="C344">INDEX($B$2:$B$457,SMALL(IF(ISNA(MATCH($B$2:$B$457,$A$2:$A$389,0)),ROW($B$2:$B$457)-1),ROW(A343)))</f>
        <v>Шикар ООО</v>
      </c>
      <c r="D344" t="e">
        <f t="array" ref="D344">INDEX($A$2:$A$389,SMALL(IF(ISNA(MATCH($A$2:$A$389,$B$2:$B$457,0)),ROW($A$2:$A$389)-1),ROW(A343)))</f>
        <v>#NUM!</v>
      </c>
      <c r="E344" t="e">
        <f t="array" ref="E344">INDEX($A$2:$A$389,SMALL(IF(ISNUMBER(MATCH($A$2:$A$389,$B$2:$B$457,0)),ROW($A$2:$A$389)-1),ROW(A343)))</f>
        <v>#NUM!</v>
      </c>
    </row>
    <row r="345" spans="1:5">
      <c r="A345" s="1" t="s">
        <v>175</v>
      </c>
      <c r="B345" s="4" t="s">
        <v>662</v>
      </c>
      <c r="C345" t="str">
        <f t="array" ref="C345">INDEX($B$2:$B$457,SMALL(IF(ISNA(MATCH($B$2:$B$457,$A$2:$A$389,0)),ROW($B$2:$B$457)-1),ROW(A344)))</f>
        <v>ЭВК-Техника ООО</v>
      </c>
      <c r="D345" t="e">
        <f t="array" ref="D345">INDEX($A$2:$A$389,SMALL(IF(ISNA(MATCH($A$2:$A$389,$B$2:$B$457,0)),ROW($A$2:$A$389)-1),ROW(A344)))</f>
        <v>#NUM!</v>
      </c>
      <c r="E345" t="e">
        <f t="array" ref="E345">INDEX($A$2:$A$389,SMALL(IF(ISNUMBER(MATCH($A$2:$A$389,$B$2:$B$457,0)),ROW($A$2:$A$389)-1),ROW(A344)))</f>
        <v>#NUM!</v>
      </c>
    </row>
    <row r="346" spans="1:5">
      <c r="A346" s="1" t="s">
        <v>384</v>
      </c>
      <c r="B346" s="4" t="s">
        <v>73</v>
      </c>
      <c r="C346" t="str">
        <f t="array" ref="C346">INDEX($B$2:$B$457,SMALL(IF(ISNA(MATCH($B$2:$B$457,$A$2:$A$389,0)),ROW($B$2:$B$457)-1),ROW(A345)))</f>
        <v>ЭлармТехно ООО</v>
      </c>
      <c r="D346" t="e">
        <f t="array" ref="D346">INDEX($A$2:$A$389,SMALL(IF(ISNA(MATCH($A$2:$A$389,$B$2:$B$457,0)),ROW($A$2:$A$389)-1),ROW(A345)))</f>
        <v>#NUM!</v>
      </c>
      <c r="E346" t="e">
        <f t="array" ref="E346">INDEX($A$2:$A$389,SMALL(IF(ISNUMBER(MATCH($A$2:$A$389,$B$2:$B$457,0)),ROW($A$2:$A$389)-1),ROW(A345)))</f>
        <v>#NUM!</v>
      </c>
    </row>
    <row r="347" spans="1:5">
      <c r="A347" s="1" t="s">
        <v>381</v>
      </c>
      <c r="B347" s="4" t="s">
        <v>663</v>
      </c>
      <c r="C347" t="str">
        <f t="array" ref="C347">INDEX($B$2:$B$457,SMALL(IF(ISNA(MATCH($B$2:$B$457,$A$2:$A$389,0)),ROW($B$2:$B$457)-1),ROW(A346)))</f>
        <v>Электросан ООО</v>
      </c>
      <c r="D347" t="e">
        <f t="array" ref="D347">INDEX($A$2:$A$389,SMALL(IF(ISNA(MATCH($A$2:$A$389,$B$2:$B$457,0)),ROW($A$2:$A$389)-1),ROW(A346)))</f>
        <v>#NUM!</v>
      </c>
      <c r="E347" t="e">
        <f t="array" ref="E347">INDEX($A$2:$A$389,SMALL(IF(ISNUMBER(MATCH($A$2:$A$389,$B$2:$B$457,0)),ROW($A$2:$A$389)-1),ROW(A346)))</f>
        <v>#NUM!</v>
      </c>
    </row>
    <row r="348" spans="1:5">
      <c r="A348" s="1" t="s">
        <v>159</v>
      </c>
      <c r="B348" s="4" t="s">
        <v>664</v>
      </c>
      <c r="C348" t="str">
        <f t="array" ref="C348">INDEX($B$2:$B$457,SMALL(IF(ISNA(MATCH($B$2:$B$457,$A$2:$A$389,0)),ROW($B$2:$B$457)-1),ROW(A347)))</f>
        <v>Электросервисстрой ЗАО</v>
      </c>
      <c r="D348" t="e">
        <f t="array" ref="D348">INDEX($A$2:$A$389,SMALL(IF(ISNA(MATCH($A$2:$A$389,$B$2:$B$457,0)),ROW($A$2:$A$389)-1),ROW(A347)))</f>
        <v>#NUM!</v>
      </c>
      <c r="E348" t="e">
        <f t="array" ref="E348">INDEX($A$2:$A$389,SMALL(IF(ISNUMBER(MATCH($A$2:$A$389,$B$2:$B$457,0)),ROW($A$2:$A$389)-1),ROW(A347)))</f>
        <v>#NUM!</v>
      </c>
    </row>
    <row r="349" spans="1:5">
      <c r="A349" s="1" t="s">
        <v>258</v>
      </c>
      <c r="B349" s="4" t="s">
        <v>665</v>
      </c>
      <c r="C349" t="str">
        <f t="array" ref="C349">INDEX($B$2:$B$457,SMALL(IF(ISNA(MATCH($B$2:$B$457,$A$2:$A$389,0)),ROW($B$2:$B$457)-1),ROW(A348)))</f>
        <v>Электростройобъект ООО</v>
      </c>
      <c r="D349" t="e">
        <f t="array" ref="D349">INDEX($A$2:$A$389,SMALL(IF(ISNA(MATCH($A$2:$A$389,$B$2:$B$457,0)),ROW($A$2:$A$389)-1),ROW(A348)))</f>
        <v>#NUM!</v>
      </c>
      <c r="E349" t="e">
        <f t="array" ref="E349">INDEX($A$2:$A$389,SMALL(IF(ISNUMBER(MATCH($A$2:$A$389,$B$2:$B$457,0)),ROW($A$2:$A$389)-1),ROW(A348)))</f>
        <v>#NUM!</v>
      </c>
    </row>
    <row r="350" spans="1:5">
      <c r="A350" s="1" t="s">
        <v>342</v>
      </c>
      <c r="B350" s="4" t="s">
        <v>666</v>
      </c>
      <c r="C350" t="str">
        <f t="array" ref="C350">INDEX($B$2:$B$457,SMALL(IF(ISNA(MATCH($B$2:$B$457,$A$2:$A$389,0)),ROW($B$2:$B$457)-1),ROW(A349)))</f>
        <v xml:space="preserve">ЭлектроСтройСистема ООО </v>
      </c>
      <c r="D350" t="e">
        <f t="array" ref="D350">INDEX($A$2:$A$389,SMALL(IF(ISNA(MATCH($A$2:$A$389,$B$2:$B$457,0)),ROW($A$2:$A$389)-1),ROW(A349)))</f>
        <v>#NUM!</v>
      </c>
      <c r="E350" t="e">
        <f t="array" ref="E350">INDEX($A$2:$A$389,SMALL(IF(ISNUMBER(MATCH($A$2:$A$389,$B$2:$B$457,0)),ROW($A$2:$A$389)-1),ROW(A349)))</f>
        <v>#NUM!</v>
      </c>
    </row>
    <row r="351" spans="1:5">
      <c r="A351" s="1" t="s">
        <v>56</v>
      </c>
      <c r="B351" s="4" t="s">
        <v>667</v>
      </c>
      <c r="C351" t="str">
        <f t="array" ref="C351">INDEX($B$2:$B$457,SMALL(IF(ISNA(MATCH($B$2:$B$457,$A$2:$A$389,0)),ROW($B$2:$B$457)-1),ROW(A350)))</f>
        <v>Электротехническая компания ТИЗ</v>
      </c>
      <c r="D351" t="e">
        <f t="array" ref="D351">INDEX($A$2:$A$389,SMALL(IF(ISNA(MATCH($A$2:$A$389,$B$2:$B$457,0)),ROW($A$2:$A$389)-1),ROW(A350)))</f>
        <v>#NUM!</v>
      </c>
      <c r="E351" t="e">
        <f t="array" ref="E351">INDEX($A$2:$A$389,SMALL(IF(ISNUMBER(MATCH($A$2:$A$389,$B$2:$B$457,0)),ROW($A$2:$A$389)-1),ROW(A350)))</f>
        <v>#NUM!</v>
      </c>
    </row>
    <row r="352" spans="1:5">
      <c r="A352" s="1" t="s">
        <v>252</v>
      </c>
      <c r="B352" s="4" t="s">
        <v>668</v>
      </c>
      <c r="C352" t="str">
        <f t="array" ref="C352">INDEX($B$2:$B$457,SMALL(IF(ISNA(MATCH($B$2:$B$457,$A$2:$A$389,0)),ROW($B$2:$B$457)-1),ROW(A351)))</f>
        <v>ЭлектроЭмЭнди Бел ЧТПУП</v>
      </c>
      <c r="D352" t="e">
        <f t="array" ref="D352">INDEX($A$2:$A$389,SMALL(IF(ISNA(MATCH($A$2:$A$389,$B$2:$B$457,0)),ROW($A$2:$A$389)-1),ROW(A351)))</f>
        <v>#NUM!</v>
      </c>
      <c r="E352" t="e">
        <f t="array" ref="E352">INDEX($A$2:$A$389,SMALL(IF(ISNUMBER(MATCH($A$2:$A$389,$B$2:$B$457,0)),ROW($A$2:$A$389)-1),ROW(A351)))</f>
        <v>#NUM!</v>
      </c>
    </row>
    <row r="353" spans="1:5">
      <c r="A353" s="1" t="s">
        <v>24</v>
      </c>
      <c r="B353" s="4" t="s">
        <v>87</v>
      </c>
      <c r="C353" t="str">
        <f t="array" ref="C353">INDEX($B$2:$B$457,SMALL(IF(ISNA(MATCH($B$2:$B$457,$A$2:$A$389,0)),ROW($B$2:$B$457)-1),ROW(A352)))</f>
        <v>Элсидо ЧТПУП</v>
      </c>
      <c r="D353" t="e">
        <f t="array" ref="D353">INDEX($A$2:$A$389,SMALL(IF(ISNA(MATCH($A$2:$A$389,$B$2:$B$457,0)),ROW($A$2:$A$389)-1),ROW(A352)))</f>
        <v>#NUM!</v>
      </c>
      <c r="E353" t="e">
        <f t="array" ref="E353">INDEX($A$2:$A$389,SMALL(IF(ISNUMBER(MATCH($A$2:$A$389,$B$2:$B$457,0)),ROW($A$2:$A$389)-1),ROW(A352)))</f>
        <v>#NUM!</v>
      </c>
    </row>
    <row r="354" spans="1:5">
      <c r="A354" s="1" t="s">
        <v>193</v>
      </c>
      <c r="B354" s="4" t="s">
        <v>669</v>
      </c>
      <c r="C354" t="str">
        <f t="array" ref="C354">INDEX($B$2:$B$457,SMALL(IF(ISNA(MATCH($B$2:$B$457,$A$2:$A$389,0)),ROW($B$2:$B$457)-1),ROW(A353)))</f>
        <v>ЭМУ №1 ЗАО</v>
      </c>
      <c r="D354" t="e">
        <f t="array" ref="D354">INDEX($A$2:$A$389,SMALL(IF(ISNA(MATCH($A$2:$A$389,$B$2:$B$457,0)),ROW($A$2:$A$389)-1),ROW(A353)))</f>
        <v>#NUM!</v>
      </c>
      <c r="E354" t="e">
        <f t="array" ref="E354">INDEX($A$2:$A$389,SMALL(IF(ISNUMBER(MATCH($A$2:$A$389,$B$2:$B$457,0)),ROW($A$2:$A$389)-1),ROW(A353)))</f>
        <v>#NUM!</v>
      </c>
    </row>
    <row r="355" spans="1:5">
      <c r="A355" s="1" t="s">
        <v>178</v>
      </c>
      <c r="B355" s="4" t="s">
        <v>670</v>
      </c>
      <c r="C355" t="str">
        <f t="array" ref="C355">INDEX($B$2:$B$457,SMALL(IF(ISNA(MATCH($B$2:$B$457,$A$2:$A$389,0)),ROW($B$2:$B$457)-1),ROW(A354)))</f>
        <v>Энергия ГНБХ ООО</v>
      </c>
      <c r="D355" t="e">
        <f t="array" ref="D355">INDEX($A$2:$A$389,SMALL(IF(ISNA(MATCH($A$2:$A$389,$B$2:$B$457,0)),ROW($A$2:$A$389)-1),ROW(A354)))</f>
        <v>#NUM!</v>
      </c>
      <c r="E355" t="e">
        <f t="array" ref="E355">INDEX($A$2:$A$389,SMALL(IF(ISNUMBER(MATCH($A$2:$A$389,$B$2:$B$457,0)),ROW($A$2:$A$389)-1),ROW(A354)))</f>
        <v>#NUM!</v>
      </c>
    </row>
    <row r="356" spans="1:5">
      <c r="A356" s="1" t="s">
        <v>335</v>
      </c>
      <c r="B356" s="4" t="s">
        <v>671</v>
      </c>
      <c r="C356" t="str">
        <f t="array" ref="C356">INDEX($B$2:$B$457,SMALL(IF(ISNA(MATCH($B$2:$B$457,$A$2:$A$389,0)),ROW($B$2:$B$457)-1),ROW(A355)))</f>
        <v>ЭнергоМаяк ООО</v>
      </c>
      <c r="D356" t="e">
        <f t="array" ref="D356">INDEX($A$2:$A$389,SMALL(IF(ISNA(MATCH($A$2:$A$389,$B$2:$B$457,0)),ROW($A$2:$A$389)-1),ROW(A355)))</f>
        <v>#NUM!</v>
      </c>
      <c r="E356" t="e">
        <f t="array" ref="E356">INDEX($A$2:$A$389,SMALL(IF(ISNUMBER(MATCH($A$2:$A$389,$B$2:$B$457,0)),ROW($A$2:$A$389)-1),ROW(A355)))</f>
        <v>#NUM!</v>
      </c>
    </row>
    <row r="357" spans="1:5">
      <c r="A357" s="1" t="s">
        <v>20</v>
      </c>
      <c r="B357" s="4" t="s">
        <v>67</v>
      </c>
      <c r="C357" t="str">
        <f t="array" ref="C357">INDEX($B$2:$B$457,SMALL(IF(ISNA(MATCH($B$2:$B$457,$A$2:$A$389,0)),ROW($B$2:$B$457)-1),ROW(A356)))</f>
        <v>ЭнергоСтройКон</v>
      </c>
      <c r="D357" t="e">
        <f t="array" ref="D357">INDEX($A$2:$A$389,SMALL(IF(ISNA(MATCH($A$2:$A$389,$B$2:$B$457,0)),ROW($A$2:$A$389)-1),ROW(A356)))</f>
        <v>#NUM!</v>
      </c>
      <c r="E357" t="e">
        <f t="array" ref="E357">INDEX($A$2:$A$389,SMALL(IF(ISNUMBER(MATCH($A$2:$A$389,$B$2:$B$457,0)),ROW($A$2:$A$389)-1),ROW(A356)))</f>
        <v>#NUM!</v>
      </c>
    </row>
    <row r="358" spans="1:5">
      <c r="A358" s="1" t="s">
        <v>147</v>
      </c>
      <c r="B358" s="4" t="s">
        <v>93</v>
      </c>
      <c r="C358" t="str">
        <f t="array" ref="C358">INDEX($B$2:$B$457,SMALL(IF(ISNA(MATCH($B$2:$B$457,$A$2:$A$389,0)),ROW($B$2:$B$457)-1),ROW(A357)))</f>
        <v>ЮВП-строй ООО</v>
      </c>
      <c r="D358" t="e">
        <f t="array" ref="D358">INDEX($A$2:$A$389,SMALL(IF(ISNA(MATCH($A$2:$A$389,$B$2:$B$457,0)),ROW($A$2:$A$389)-1),ROW(A357)))</f>
        <v>#NUM!</v>
      </c>
      <c r="E358" t="e">
        <f t="array" ref="E358">INDEX($A$2:$A$389,SMALL(IF(ISNUMBER(MATCH($A$2:$A$389,$B$2:$B$457,0)),ROW($A$2:$A$389)-1),ROW(A357)))</f>
        <v>#NUM!</v>
      </c>
    </row>
    <row r="359" spans="1:5">
      <c r="A359" s="1" t="s">
        <v>157</v>
      </c>
      <c r="B359" s="4" t="s">
        <v>672</v>
      </c>
      <c r="C359" t="str">
        <f t="array" ref="C359">INDEX($B$2:$B$457,SMALL(IF(ISNA(MATCH($B$2:$B$457,$A$2:$A$389,0)),ROW($B$2:$B$457)-1),ROW(A358)))</f>
        <v>Юнибеп</v>
      </c>
      <c r="D359" t="e">
        <f t="array" ref="D359">INDEX($A$2:$A$389,SMALL(IF(ISNA(MATCH($A$2:$A$389,$B$2:$B$457,0)),ROW($A$2:$A$389)-1),ROW(A358)))</f>
        <v>#NUM!</v>
      </c>
      <c r="E359" t="e">
        <f t="array" ref="E359">INDEX($A$2:$A$389,SMALL(IF(ISNUMBER(MATCH($A$2:$A$389,$B$2:$B$457,0)),ROW($A$2:$A$389)-1),ROW(A358)))</f>
        <v>#NUM!</v>
      </c>
    </row>
    <row r="360" spans="1:5">
      <c r="A360" s="1" t="s">
        <v>40</v>
      </c>
      <c r="B360" s="4" t="s">
        <v>673</v>
      </c>
      <c r="C360" t="str">
        <f t="array" ref="C360">INDEX($B$2:$B$457,SMALL(IF(ISNA(MATCH($B$2:$B$457,$A$2:$A$389,0)),ROW($B$2:$B$457)-1),ROW(A359)))</f>
        <v>Юрисанагро ЧП</v>
      </c>
      <c r="D360" t="e">
        <f t="array" ref="D360">INDEX($A$2:$A$389,SMALL(IF(ISNA(MATCH($A$2:$A$389,$B$2:$B$457,0)),ROW($A$2:$A$389)-1),ROW(A359)))</f>
        <v>#NUM!</v>
      </c>
      <c r="E360" t="e">
        <f t="array" ref="E360">INDEX($A$2:$A$389,SMALL(IF(ISNUMBER(MATCH($A$2:$A$389,$B$2:$B$457,0)),ROW($A$2:$A$389)-1),ROW(A359)))</f>
        <v>#NUM!</v>
      </c>
    </row>
    <row r="361" spans="1:5">
      <c r="A361" s="1" t="s">
        <v>363</v>
      </c>
      <c r="B361" s="4" t="s">
        <v>674</v>
      </c>
      <c r="C361" t="str">
        <f t="array" ref="C361">INDEX($B$2:$B$457,SMALL(IF(ISNA(MATCH($B$2:$B$457,$A$2:$A$389,0)),ROW($B$2:$B$457)-1),ROW(A360)))</f>
        <v>Янков ИП</v>
      </c>
      <c r="D361" t="e">
        <f t="array" ref="D361">INDEX($A$2:$A$389,SMALL(IF(ISNA(MATCH($A$2:$A$389,$B$2:$B$457,0)),ROW($A$2:$A$389)-1),ROW(A360)))</f>
        <v>#NUM!</v>
      </c>
      <c r="E361" t="e">
        <f t="array" ref="E361">INDEX($A$2:$A$389,SMALL(IF(ISNUMBER(MATCH($A$2:$A$389,$B$2:$B$457,0)),ROW($A$2:$A$389)-1),ROW(A360)))</f>
        <v>#NUM!</v>
      </c>
    </row>
    <row r="362" spans="1:5">
      <c r="A362" s="1" t="s">
        <v>315</v>
      </c>
      <c r="B362" s="4" t="s">
        <v>675</v>
      </c>
      <c r="C362" t="str">
        <f t="array" ref="C362">INDEX($B$2:$B$457,SMALL(IF(ISNA(MATCH($B$2:$B$457,$A$2:$A$389,0)),ROW($B$2:$B$457)-1),ROW(A361)))</f>
        <v>Яськов Игорь Владимирович ИП</v>
      </c>
      <c r="D362" t="e">
        <f t="array" ref="D362">INDEX($A$2:$A$389,SMALL(IF(ISNA(MATCH($A$2:$A$389,$B$2:$B$457,0)),ROW($A$2:$A$389)-1),ROW(A361)))</f>
        <v>#NUM!</v>
      </c>
      <c r="E362" t="e">
        <f t="array" ref="E362">INDEX($A$2:$A$389,SMALL(IF(ISNUMBER(MATCH($A$2:$A$389,$B$2:$B$457,0)),ROW($A$2:$A$389)-1),ROW(A361)))</f>
        <v>#NUM!</v>
      </c>
    </row>
    <row r="363" spans="1:5">
      <c r="A363" s="1" t="s">
        <v>303</v>
      </c>
      <c r="B363" s="4" t="s">
        <v>676</v>
      </c>
      <c r="C363" t="e">
        <f t="array" ref="C363">INDEX($B$2:$B$457,SMALL(IF(ISNA(MATCH($B$2:$B$457,$A$2:$A$389,0)),ROW($B$2:$B$457)-1),ROW(A362)))</f>
        <v>#NUM!</v>
      </c>
      <c r="D363" t="e">
        <f t="array" ref="D363">INDEX($A$2:$A$389,SMALL(IF(ISNA(MATCH($A$2:$A$389,$B$2:$B$457,0)),ROW($A$2:$A$389)-1),ROW(A362)))</f>
        <v>#NUM!</v>
      </c>
      <c r="E363" t="e">
        <f t="array" ref="E363">INDEX($A$2:$A$389,SMALL(IF(ISNUMBER(MATCH($A$2:$A$389,$B$2:$B$457,0)),ROW($A$2:$A$389)-1),ROW(A362)))</f>
        <v>#NUM!</v>
      </c>
    </row>
    <row r="364" spans="1:5">
      <c r="A364" s="1" t="s">
        <v>337</v>
      </c>
      <c r="B364" s="4" t="s">
        <v>110</v>
      </c>
      <c r="C364" t="e">
        <f t="array" ref="C364">INDEX($B$2:$B$457,SMALL(IF(ISNA(MATCH($B$2:$B$457,$A$2:$A$389,0)),ROW($B$2:$B$457)-1),ROW(A363)))</f>
        <v>#NUM!</v>
      </c>
      <c r="D364" t="e">
        <f t="array" ref="D364">INDEX($A$2:$A$389,SMALL(IF(ISNA(MATCH($A$2:$A$389,$B$2:$B$457,0)),ROW($A$2:$A$389)-1),ROW(A363)))</f>
        <v>#NUM!</v>
      </c>
      <c r="E364" t="e">
        <f t="array" ref="E364">INDEX($A$2:$A$389,SMALL(IF(ISNUMBER(MATCH($A$2:$A$389,$B$2:$B$457,0)),ROW($A$2:$A$389)-1),ROW(A363)))</f>
        <v>#NUM!</v>
      </c>
    </row>
    <row r="365" spans="1:5">
      <c r="A365" s="1" t="s">
        <v>298</v>
      </c>
      <c r="B365" s="4" t="s">
        <v>678</v>
      </c>
      <c r="C365" t="e">
        <f t="array" ref="C365">INDEX($B$2:$B$457,SMALL(IF(ISNA(MATCH($B$2:$B$457,$A$2:$A$389,0)),ROW($B$2:$B$457)-1),ROW(A364)))</f>
        <v>#NUM!</v>
      </c>
      <c r="D365" t="e">
        <f t="array" ref="D365">INDEX($A$2:$A$389,SMALL(IF(ISNA(MATCH($A$2:$A$389,$B$2:$B$457,0)),ROW($A$2:$A$389)-1),ROW(A364)))</f>
        <v>#NUM!</v>
      </c>
      <c r="E365" t="e">
        <f t="array" ref="E365">INDEX($A$2:$A$389,SMALL(IF(ISNUMBER(MATCH($A$2:$A$389,$B$2:$B$457,0)),ROW($A$2:$A$389)-1),ROW(A364)))</f>
        <v>#NUM!</v>
      </c>
    </row>
    <row r="366" spans="1:5">
      <c r="A366" s="1" t="s">
        <v>246</v>
      </c>
      <c r="B366" s="4" t="s">
        <v>679</v>
      </c>
      <c r="C366" t="e">
        <f t="array" ref="C366">INDEX($B$2:$B$457,SMALL(IF(ISNA(MATCH($B$2:$B$457,$A$2:$A$389,0)),ROW($B$2:$B$457)-1),ROW(A365)))</f>
        <v>#NUM!</v>
      </c>
      <c r="D366" t="e">
        <f t="array" ref="D366">INDEX($A$2:$A$389,SMALL(IF(ISNA(MATCH($A$2:$A$389,$B$2:$B$457,0)),ROW($A$2:$A$389)-1),ROW(A365)))</f>
        <v>#NUM!</v>
      </c>
      <c r="E366" t="e">
        <f t="array" ref="E366">INDEX($A$2:$A$389,SMALL(IF(ISNUMBER(MATCH($A$2:$A$389,$B$2:$B$457,0)),ROW($A$2:$A$389)-1),ROW(A365)))</f>
        <v>#NUM!</v>
      </c>
    </row>
    <row r="367" spans="1:5">
      <c r="A367" s="1" t="s">
        <v>69</v>
      </c>
      <c r="B367" s="4" t="s">
        <v>7</v>
      </c>
      <c r="C367" t="e">
        <f t="array" ref="C367">INDEX($B$2:$B$457,SMALL(IF(ISNA(MATCH($B$2:$B$457,$A$2:$A$389,0)),ROW($B$2:$B$457)-1),ROW(A366)))</f>
        <v>#NUM!</v>
      </c>
      <c r="D367" t="e">
        <f t="array" ref="D367">INDEX($A$2:$A$389,SMALL(IF(ISNA(MATCH($A$2:$A$389,$B$2:$B$457,0)),ROW($A$2:$A$389)-1),ROW(A366)))</f>
        <v>#NUM!</v>
      </c>
      <c r="E367" t="e">
        <f t="array" ref="E367">INDEX($A$2:$A$389,SMALL(IF(ISNUMBER(MATCH($A$2:$A$389,$B$2:$B$457,0)),ROW($A$2:$A$389)-1),ROW(A366)))</f>
        <v>#NUM!</v>
      </c>
    </row>
    <row r="368" spans="1:5">
      <c r="A368" s="1" t="s">
        <v>255</v>
      </c>
      <c r="B368" s="4" t="s">
        <v>680</v>
      </c>
      <c r="C368" t="e">
        <f t="array" ref="C368">INDEX($B$2:$B$457,SMALL(IF(ISNA(MATCH($B$2:$B$457,$A$2:$A$389,0)),ROW($B$2:$B$457)-1),ROW(A367)))</f>
        <v>#NUM!</v>
      </c>
      <c r="D368" t="e">
        <f t="array" ref="D368">INDEX($A$2:$A$389,SMALL(IF(ISNA(MATCH($A$2:$A$389,$B$2:$B$457,0)),ROW($A$2:$A$389)-1),ROW(A367)))</f>
        <v>#NUM!</v>
      </c>
      <c r="E368" t="e">
        <f t="array" ref="E368">INDEX($A$2:$A$389,SMALL(IF(ISNUMBER(MATCH($A$2:$A$389,$B$2:$B$457,0)),ROW($A$2:$A$389)-1),ROW(A367)))</f>
        <v>#NUM!</v>
      </c>
    </row>
    <row r="369" spans="1:5">
      <c r="A369" s="1" t="s">
        <v>266</v>
      </c>
      <c r="B369" s="4" t="s">
        <v>677</v>
      </c>
      <c r="C369" t="e">
        <f t="array" ref="C369">INDEX($B$2:$B$457,SMALL(IF(ISNA(MATCH($B$2:$B$457,$A$2:$A$389,0)),ROW($B$2:$B$457)-1),ROW(A368)))</f>
        <v>#NUM!</v>
      </c>
      <c r="D369" t="e">
        <f t="array" ref="D369">INDEX($A$2:$A$389,SMALL(IF(ISNA(MATCH($A$2:$A$389,$B$2:$B$457,0)),ROW($A$2:$A$389)-1),ROW(A368)))</f>
        <v>#NUM!</v>
      </c>
      <c r="E369" t="e">
        <f t="array" ref="E369">INDEX($A$2:$A$389,SMALL(IF(ISNUMBER(MATCH($A$2:$A$389,$B$2:$B$457,0)),ROW($A$2:$A$389)-1),ROW(A368)))</f>
        <v>#NUM!</v>
      </c>
    </row>
    <row r="370" spans="1:5">
      <c r="A370" s="1" t="s">
        <v>270</v>
      </c>
      <c r="B370" s="4" t="s">
        <v>681</v>
      </c>
      <c r="C370" t="e">
        <f t="array" ref="C370">INDEX($B$2:$B$457,SMALL(IF(ISNA(MATCH($B$2:$B$457,$A$2:$A$389,0)),ROW($B$2:$B$457)-1),ROW(A369)))</f>
        <v>#NUM!</v>
      </c>
      <c r="D370" t="e">
        <f t="array" ref="D370">INDEX($A$2:$A$389,SMALL(IF(ISNA(MATCH($A$2:$A$389,$B$2:$B$457,0)),ROW($A$2:$A$389)-1),ROW(A369)))</f>
        <v>#NUM!</v>
      </c>
      <c r="E370" t="e">
        <f t="array" ref="E370">INDEX($A$2:$A$389,SMALL(IF(ISNUMBER(MATCH($A$2:$A$389,$B$2:$B$457,0)),ROW($A$2:$A$389)-1),ROW(A369)))</f>
        <v>#NUM!</v>
      </c>
    </row>
    <row r="371" spans="1:5">
      <c r="A371" s="1" t="s">
        <v>89</v>
      </c>
      <c r="B371" s="4" t="s">
        <v>682</v>
      </c>
      <c r="C371" t="e">
        <f t="array" ref="C371">INDEX($B$2:$B$457,SMALL(IF(ISNA(MATCH($B$2:$B$457,$A$2:$A$389,0)),ROW($B$2:$B$457)-1),ROW(A370)))</f>
        <v>#NUM!</v>
      </c>
      <c r="D371" t="e">
        <f t="array" ref="D371">INDEX($A$2:$A$389,SMALL(IF(ISNA(MATCH($A$2:$A$389,$B$2:$B$457,0)),ROW($A$2:$A$389)-1),ROW(A370)))</f>
        <v>#NUM!</v>
      </c>
      <c r="E371" t="e">
        <f t="array" ref="E371">INDEX($A$2:$A$389,SMALL(IF(ISNUMBER(MATCH($A$2:$A$389,$B$2:$B$457,0)),ROW($A$2:$A$389)-1),ROW(A370)))</f>
        <v>#NUM!</v>
      </c>
    </row>
    <row r="372" spans="1:5">
      <c r="A372" s="1" t="s">
        <v>358</v>
      </c>
      <c r="B372" s="4" t="s">
        <v>43</v>
      </c>
      <c r="C372" t="e">
        <f t="array" ref="C372">INDEX($B$2:$B$457,SMALL(IF(ISNA(MATCH($B$2:$B$457,$A$2:$A$389,0)),ROW($B$2:$B$457)-1),ROW(A371)))</f>
        <v>#NUM!</v>
      </c>
      <c r="D372" t="e">
        <f t="array" ref="D372">INDEX($A$2:$A$389,SMALL(IF(ISNA(MATCH($A$2:$A$389,$B$2:$B$457,0)),ROW($A$2:$A$389)-1),ROW(A371)))</f>
        <v>#NUM!</v>
      </c>
      <c r="E372" t="e">
        <f t="array" ref="E372">INDEX($A$2:$A$389,SMALL(IF(ISNUMBER(MATCH($A$2:$A$389,$B$2:$B$457,0)),ROW($A$2:$A$389)-1),ROW(A371)))</f>
        <v>#NUM!</v>
      </c>
    </row>
    <row r="373" spans="1:5">
      <c r="A373" s="1" t="s">
        <v>134</v>
      </c>
      <c r="B373" s="4" t="s">
        <v>130</v>
      </c>
      <c r="C373" t="e">
        <f t="array" ref="C373">INDEX($B$2:$B$457,SMALL(IF(ISNA(MATCH($B$2:$B$457,$A$2:$A$389,0)),ROW($B$2:$B$457)-1),ROW(A372)))</f>
        <v>#NUM!</v>
      </c>
      <c r="D373" t="e">
        <f t="array" ref="D373">INDEX($A$2:$A$389,SMALL(IF(ISNA(MATCH($A$2:$A$389,$B$2:$B$457,0)),ROW($A$2:$A$389)-1),ROW(A372)))</f>
        <v>#NUM!</v>
      </c>
      <c r="E373" t="e">
        <f t="array" ref="E373">INDEX($A$2:$A$389,SMALL(IF(ISNUMBER(MATCH($A$2:$A$389,$B$2:$B$457,0)),ROW($A$2:$A$389)-1),ROW(A372)))</f>
        <v>#NUM!</v>
      </c>
    </row>
    <row r="374" spans="1:5">
      <c r="A374" s="1" t="s">
        <v>278</v>
      </c>
      <c r="B374" s="4" t="s">
        <v>53</v>
      </c>
      <c r="C374" t="e">
        <f t="array" ref="C374">INDEX($B$2:$B$457,SMALL(IF(ISNA(MATCH($B$2:$B$457,$A$2:$A$389,0)),ROW($B$2:$B$457)-1),ROW(A373)))</f>
        <v>#NUM!</v>
      </c>
      <c r="D374" t="e">
        <f t="array" ref="D374">INDEX($A$2:$A$389,SMALL(IF(ISNA(MATCH($A$2:$A$389,$B$2:$B$457,0)),ROW($A$2:$A$389)-1),ROW(A373)))</f>
        <v>#NUM!</v>
      </c>
      <c r="E374" t="e">
        <f t="array" ref="E374">INDEX($A$2:$A$389,SMALL(IF(ISNUMBER(MATCH($A$2:$A$389,$B$2:$B$457,0)),ROW($A$2:$A$389)-1),ROW(A373)))</f>
        <v>#NUM!</v>
      </c>
    </row>
    <row r="375" spans="1:5">
      <c r="A375" s="1" t="s">
        <v>113</v>
      </c>
      <c r="B375" s="4" t="s">
        <v>142</v>
      </c>
      <c r="C375" t="e">
        <f t="array" ref="C375">INDEX($B$2:$B$457,SMALL(IF(ISNA(MATCH($B$2:$B$457,$A$2:$A$389,0)),ROW($B$2:$B$457)-1),ROW(A374)))</f>
        <v>#NUM!</v>
      </c>
      <c r="D375" t="e">
        <f t="array" ref="D375">INDEX($A$2:$A$389,SMALL(IF(ISNA(MATCH($A$2:$A$389,$B$2:$B$457,0)),ROW($A$2:$A$389)-1),ROW(A374)))</f>
        <v>#NUM!</v>
      </c>
      <c r="E375" t="e">
        <f t="array" ref="E375">INDEX($A$2:$A$389,SMALL(IF(ISNUMBER(MATCH($A$2:$A$389,$B$2:$B$457,0)),ROW($A$2:$A$389)-1),ROW(A374)))</f>
        <v>#NUM!</v>
      </c>
    </row>
    <row r="376" spans="1:5">
      <c r="A376" s="1" t="s">
        <v>257</v>
      </c>
      <c r="B376" s="4" t="s">
        <v>683</v>
      </c>
      <c r="C376" t="e">
        <f t="array" ref="C376">INDEX($B$2:$B$457,SMALL(IF(ISNA(MATCH($B$2:$B$457,$A$2:$A$389,0)),ROW($B$2:$B$457)-1),ROW(A375)))</f>
        <v>#NUM!</v>
      </c>
      <c r="D376" t="e">
        <f t="array" ref="D376">INDEX($A$2:$A$389,SMALL(IF(ISNA(MATCH($A$2:$A$389,$B$2:$B$457,0)),ROW($A$2:$A$389)-1),ROW(A375)))</f>
        <v>#NUM!</v>
      </c>
      <c r="E376" t="e">
        <f t="array" ref="E376">INDEX($A$2:$A$389,SMALL(IF(ISNUMBER(MATCH($A$2:$A$389,$B$2:$B$457,0)),ROW($A$2:$A$389)-1),ROW(A375)))</f>
        <v>#NUM!</v>
      </c>
    </row>
    <row r="377" spans="1:5">
      <c r="A377" s="1" t="s">
        <v>273</v>
      </c>
      <c r="B377" s="4" t="s">
        <v>684</v>
      </c>
      <c r="C377" t="e">
        <f t="array" ref="C377">INDEX($B$2:$B$457,SMALL(IF(ISNA(MATCH($B$2:$B$457,$A$2:$A$389,0)),ROW($B$2:$B$457)-1),ROW(A376)))</f>
        <v>#NUM!</v>
      </c>
      <c r="D377" t="e">
        <f t="array" ref="D377">INDEX($A$2:$A$389,SMALL(IF(ISNA(MATCH($A$2:$A$389,$B$2:$B$457,0)),ROW($A$2:$A$389)-1),ROW(A376)))</f>
        <v>#NUM!</v>
      </c>
      <c r="E377" t="e">
        <f t="array" ref="E377">INDEX($A$2:$A$389,SMALL(IF(ISNUMBER(MATCH($A$2:$A$389,$B$2:$B$457,0)),ROW($A$2:$A$389)-1),ROW(A376)))</f>
        <v>#NUM!</v>
      </c>
    </row>
    <row r="378" spans="1:5">
      <c r="A378" s="1" t="s">
        <v>382</v>
      </c>
      <c r="B378" s="4" t="s">
        <v>685</v>
      </c>
      <c r="C378" t="e">
        <f t="array" ref="C378">INDEX($B$2:$B$457,SMALL(IF(ISNA(MATCH($B$2:$B$457,$A$2:$A$389,0)),ROW($B$2:$B$457)-1),ROW(A377)))</f>
        <v>#NUM!</v>
      </c>
      <c r="D378" t="e">
        <f t="array" ref="D378">INDEX($A$2:$A$389,SMALL(IF(ISNA(MATCH($A$2:$A$389,$B$2:$B$457,0)),ROW($A$2:$A$389)-1),ROW(A377)))</f>
        <v>#NUM!</v>
      </c>
      <c r="E378" t="e">
        <f t="array" ref="E378">INDEX($A$2:$A$389,SMALL(IF(ISNUMBER(MATCH($A$2:$A$389,$B$2:$B$457,0)),ROW($A$2:$A$389)-1),ROW(A377)))</f>
        <v>#NUM!</v>
      </c>
    </row>
    <row r="379" spans="1:5">
      <c r="A379" s="1" t="s">
        <v>171</v>
      </c>
      <c r="B379" s="4" t="s">
        <v>224</v>
      </c>
      <c r="C379" t="e">
        <f t="array" ref="C379">INDEX($B$2:$B$457,SMALL(IF(ISNA(MATCH($B$2:$B$457,$A$2:$A$389,0)),ROW($B$2:$B$457)-1),ROW(A378)))</f>
        <v>#NUM!</v>
      </c>
      <c r="D379" t="e">
        <f t="array" ref="D379">INDEX($A$2:$A$389,SMALL(IF(ISNA(MATCH($A$2:$A$389,$B$2:$B$457,0)),ROW($A$2:$A$389)-1),ROW(A378)))</f>
        <v>#NUM!</v>
      </c>
      <c r="E379" t="e">
        <f t="array" ref="E379">INDEX($A$2:$A$389,SMALL(IF(ISNUMBER(MATCH($A$2:$A$389,$B$2:$B$457,0)),ROW($A$2:$A$389)-1),ROW(A378)))</f>
        <v>#NUM!</v>
      </c>
    </row>
    <row r="380" spans="1:5">
      <c r="A380" s="1" t="s">
        <v>131</v>
      </c>
      <c r="B380" s="4" t="s">
        <v>686</v>
      </c>
      <c r="C380" t="e">
        <f t="array" ref="C380">INDEX($B$2:$B$457,SMALL(IF(ISNA(MATCH($B$2:$B$457,$A$2:$A$389,0)),ROW($B$2:$B$457)-1),ROW(A379)))</f>
        <v>#NUM!</v>
      </c>
      <c r="D380" t="e">
        <f t="array" ref="D380">INDEX($A$2:$A$389,SMALL(IF(ISNA(MATCH($A$2:$A$389,$B$2:$B$457,0)),ROW($A$2:$A$389)-1),ROW(A379)))</f>
        <v>#NUM!</v>
      </c>
      <c r="E380" t="e">
        <f t="array" ref="E380">INDEX($A$2:$A$389,SMALL(IF(ISNUMBER(MATCH($A$2:$A$389,$B$2:$B$457,0)),ROW($A$2:$A$389)-1),ROW(A379)))</f>
        <v>#NUM!</v>
      </c>
    </row>
    <row r="381" spans="1:5">
      <c r="A381" s="1" t="s">
        <v>29</v>
      </c>
      <c r="B381" s="4" t="s">
        <v>76</v>
      </c>
      <c r="C381" t="e">
        <f t="array" ref="C381">INDEX($B$2:$B$457,SMALL(IF(ISNA(MATCH($B$2:$B$457,$A$2:$A$389,0)),ROW($B$2:$B$457)-1),ROW(A380)))</f>
        <v>#NUM!</v>
      </c>
      <c r="D381" t="e">
        <f t="array" ref="D381">INDEX($A$2:$A$389,SMALL(IF(ISNA(MATCH($A$2:$A$389,$B$2:$B$457,0)),ROW($A$2:$A$389)-1),ROW(A380)))</f>
        <v>#NUM!</v>
      </c>
      <c r="E381" t="e">
        <f t="array" ref="E381">INDEX($A$2:$A$389,SMALL(IF(ISNUMBER(MATCH($A$2:$A$389,$B$2:$B$457,0)),ROW($A$2:$A$389)-1),ROW(A380)))</f>
        <v>#NUM!</v>
      </c>
    </row>
    <row r="382" spans="1:5">
      <c r="A382" s="1" t="s">
        <v>117</v>
      </c>
      <c r="B382" s="4" t="s">
        <v>687</v>
      </c>
      <c r="C382" t="e">
        <f t="array" ref="C382">INDEX($B$2:$B$457,SMALL(IF(ISNA(MATCH($B$2:$B$457,$A$2:$A$389,0)),ROW($B$2:$B$457)-1),ROW(A381)))</f>
        <v>#NUM!</v>
      </c>
      <c r="D382" t="e">
        <f t="array" ref="D382">INDEX($A$2:$A$389,SMALL(IF(ISNA(MATCH($A$2:$A$389,$B$2:$B$457,0)),ROW($A$2:$A$389)-1),ROW(A381)))</f>
        <v>#NUM!</v>
      </c>
      <c r="E382" t="e">
        <f t="array" ref="E382">INDEX($A$2:$A$389,SMALL(IF(ISNUMBER(MATCH($A$2:$A$389,$B$2:$B$457,0)),ROW($A$2:$A$389)-1),ROW(A381)))</f>
        <v>#NUM!</v>
      </c>
    </row>
    <row r="383" spans="1:5">
      <c r="A383" s="1" t="s">
        <v>305</v>
      </c>
      <c r="B383" s="4" t="s">
        <v>154</v>
      </c>
      <c r="C383" t="e">
        <f t="array" ref="C383">INDEX($B$2:$B$457,SMALL(IF(ISNA(MATCH($B$2:$B$457,$A$2:$A$389,0)),ROW($B$2:$B$457)-1),ROW(A382)))</f>
        <v>#NUM!</v>
      </c>
      <c r="D383" t="e">
        <f t="array" ref="D383">INDEX($A$2:$A$389,SMALL(IF(ISNA(MATCH($A$2:$A$389,$B$2:$B$457,0)),ROW($A$2:$A$389)-1),ROW(A382)))</f>
        <v>#NUM!</v>
      </c>
      <c r="E383" t="e">
        <f t="array" ref="E383">INDEX($A$2:$A$389,SMALL(IF(ISNUMBER(MATCH($A$2:$A$389,$B$2:$B$457,0)),ROW($A$2:$A$389)-1),ROW(A382)))</f>
        <v>#NUM!</v>
      </c>
    </row>
    <row r="384" spans="1:5">
      <c r="A384" s="1" t="s">
        <v>70</v>
      </c>
      <c r="B384" s="4" t="s">
        <v>688</v>
      </c>
      <c r="C384" t="e">
        <f t="array" ref="C384">INDEX($B$2:$B$457,SMALL(IF(ISNA(MATCH($B$2:$B$457,$A$2:$A$389,0)),ROW($B$2:$B$457)-1),ROW(A383)))</f>
        <v>#NUM!</v>
      </c>
      <c r="D384" t="e">
        <f t="array" ref="D384">INDEX($A$2:$A$389,SMALL(IF(ISNA(MATCH($A$2:$A$389,$B$2:$B$457,0)),ROW($A$2:$A$389)-1),ROW(A383)))</f>
        <v>#NUM!</v>
      </c>
      <c r="E384" t="e">
        <f t="array" ref="E384">INDEX($A$2:$A$389,SMALL(IF(ISNUMBER(MATCH($A$2:$A$389,$B$2:$B$457,0)),ROW($A$2:$A$389)-1),ROW(A383)))</f>
        <v>#NUM!</v>
      </c>
    </row>
    <row r="385" spans="1:5">
      <c r="A385" s="1" t="s">
        <v>174</v>
      </c>
      <c r="B385" s="4" t="s">
        <v>320</v>
      </c>
      <c r="C385" t="e">
        <f t="array" ref="C385">INDEX($B$2:$B$457,SMALL(IF(ISNA(MATCH($B$2:$B$457,$A$2:$A$389,0)),ROW($B$2:$B$457)-1),ROW(A384)))</f>
        <v>#NUM!</v>
      </c>
      <c r="D385" t="e">
        <f t="array" ref="D385">INDEX($A$2:$A$389,SMALL(IF(ISNA(MATCH($A$2:$A$389,$B$2:$B$457,0)),ROW($A$2:$A$389)-1),ROW(A384)))</f>
        <v>#NUM!</v>
      </c>
      <c r="E385" t="e">
        <f t="array" ref="E385">INDEX($A$2:$A$389,SMALL(IF(ISNUMBER(MATCH($A$2:$A$389,$B$2:$B$457,0)),ROW($A$2:$A$389)-1),ROW(A384)))</f>
        <v>#NUM!</v>
      </c>
    </row>
    <row r="386" spans="1:5">
      <c r="A386" s="1" t="s">
        <v>297</v>
      </c>
      <c r="B386" s="4" t="s">
        <v>36</v>
      </c>
      <c r="C386" t="e">
        <f t="array" ref="C386">INDEX($B$2:$B$457,SMALL(IF(ISNA(MATCH($B$2:$B$457,$A$2:$A$389,0)),ROW($B$2:$B$457)-1),ROW(A385)))</f>
        <v>#NUM!</v>
      </c>
      <c r="D386" t="e">
        <f t="array" ref="D386">INDEX($A$2:$A$389,SMALL(IF(ISNA(MATCH($A$2:$A$389,$B$2:$B$457,0)),ROW($A$2:$A$389)-1),ROW(A385)))</f>
        <v>#NUM!</v>
      </c>
      <c r="E386" t="e">
        <f t="array" ref="E386">INDEX($A$2:$A$389,SMALL(IF(ISNUMBER(MATCH($A$2:$A$389,$B$2:$B$457,0)),ROW($A$2:$A$389)-1),ROW(A385)))</f>
        <v>#NUM!</v>
      </c>
    </row>
    <row r="387" spans="1:5" ht="20">
      <c r="A387" s="1" t="s">
        <v>330</v>
      </c>
      <c r="B387" s="4" t="s">
        <v>689</v>
      </c>
      <c r="C387" t="e">
        <f t="array" ref="C387">INDEX($B$2:$B$457,SMALL(IF(ISNA(MATCH($B$2:$B$457,$A$2:$A$389,0)),ROW($B$2:$B$457)-1),ROW(A386)))</f>
        <v>#NUM!</v>
      </c>
      <c r="D387" t="e">
        <f t="array" ref="D387">INDEX($A$2:$A$389,SMALL(IF(ISNA(MATCH($A$2:$A$389,$B$2:$B$457,0)),ROW($A$2:$A$389)-1),ROW(A386)))</f>
        <v>#NUM!</v>
      </c>
      <c r="E387" t="e">
        <f t="array" ref="E387">INDEX($A$2:$A$389,SMALL(IF(ISNUMBER(MATCH($A$2:$A$389,$B$2:$B$457,0)),ROW($A$2:$A$389)-1),ROW(A386)))</f>
        <v>#NUM!</v>
      </c>
    </row>
    <row r="388" spans="1:5">
      <c r="A388" s="1" t="s">
        <v>225</v>
      </c>
      <c r="B388" s="4" t="s">
        <v>690</v>
      </c>
      <c r="C388" t="e">
        <f t="array" ref="C388">INDEX($B$2:$B$457,SMALL(IF(ISNA(MATCH($B$2:$B$457,$A$2:$A$389,0)),ROW($B$2:$B$457)-1),ROW(A387)))</f>
        <v>#NUM!</v>
      </c>
      <c r="D388" t="e">
        <f t="array" ref="D388">INDEX($A$2:$A$389,SMALL(IF(ISNA(MATCH($A$2:$A$389,$B$2:$B$457,0)),ROW($A$2:$A$389)-1),ROW(A387)))</f>
        <v>#NUM!</v>
      </c>
      <c r="E388" t="e">
        <f t="array" ref="E388">INDEX($A$2:$A$389,SMALL(IF(ISNUMBER(MATCH($A$2:$A$389,$B$2:$B$457,0)),ROW($A$2:$A$389)-1),ROW(A387)))</f>
        <v>#NUM!</v>
      </c>
    </row>
    <row r="389" spans="1:5">
      <c r="A389" s="1" t="s">
        <v>148</v>
      </c>
      <c r="B389" s="4" t="s">
        <v>691</v>
      </c>
      <c r="C389" t="e">
        <f t="array" ref="C389">INDEX($B$2:$B$457,SMALL(IF(ISNA(MATCH($B$2:$B$457,$A$2:$A$389,0)),ROW($B$2:$B$457)-1),ROW(A388)))</f>
        <v>#NUM!</v>
      </c>
      <c r="D389" t="e">
        <f t="array" ref="D389">INDEX($A$2:$A$389,SMALL(IF(ISNA(MATCH($A$2:$A$389,$B$2:$B$457,0)),ROW($A$2:$A$389)-1),ROW(A388)))</f>
        <v>#NUM!</v>
      </c>
      <c r="E389" t="e">
        <f t="array" ref="E389">INDEX($A$2:$A$389,SMALL(IF(ISNUMBER(MATCH($A$2:$A$389,$B$2:$B$457,0)),ROW($A$2:$A$389)-1),ROW(A388)))</f>
        <v>#NUM!</v>
      </c>
    </row>
    <row r="390" spans="1:5">
      <c r="B390" s="4" t="s">
        <v>692</v>
      </c>
      <c r="C390" t="e">
        <f t="array" ref="C390">INDEX($B$2:$B$457,SMALL(IF(ISNA(MATCH($B$2:$B$457,$A$2:$A$389,0)),ROW($B$2:$B$457)-1),ROW(A389)))</f>
        <v>#NUM!</v>
      </c>
      <c r="D390" t="e">
        <f t="array" ref="D390">INDEX($A$2:$A$389,SMALL(IF(ISNA(MATCH($A$2:$A$389,$B$2:$B$457,0)),ROW($A$2:$A$389)-1),ROW(A389)))</f>
        <v>#NUM!</v>
      </c>
      <c r="E390" t="e">
        <f t="array" ref="E390">INDEX($A$2:$A$389,SMALL(IF(ISNUMBER(MATCH($A$2:$A$389,$B$2:$B$457,0)),ROW($A$2:$A$389)-1),ROW(A389)))</f>
        <v>#NUM!</v>
      </c>
    </row>
    <row r="391" spans="1:5">
      <c r="B391" s="4" t="s">
        <v>693</v>
      </c>
      <c r="C391" t="e">
        <f t="array" ref="C391">INDEX($B$2:$B$457,SMALL(IF(ISNA(MATCH($B$2:$B$457,$A$2:$A$389,0)),ROW($B$2:$B$457)-1),ROW(A390)))</f>
        <v>#NUM!</v>
      </c>
      <c r="D391" t="e">
        <f t="array" ref="D391">INDEX($A$2:$A$389,SMALL(IF(ISNA(MATCH($A$2:$A$389,$B$2:$B$457,0)),ROW($A$2:$A$389)-1),ROW(A390)))</f>
        <v>#NUM!</v>
      </c>
      <c r="E391" t="e">
        <f t="array" ref="E391">INDEX($A$2:$A$389,SMALL(IF(ISNUMBER(MATCH($A$2:$A$389,$B$2:$B$457,0)),ROW($A$2:$A$389)-1),ROW(A390)))</f>
        <v>#NUM!</v>
      </c>
    </row>
    <row r="392" spans="1:5">
      <c r="B392" s="4" t="s">
        <v>694</v>
      </c>
      <c r="C392" t="e">
        <f t="array" ref="C392">INDEX($B$2:$B$457,SMALL(IF(ISNA(MATCH($B$2:$B$457,$A$2:$A$389,0)),ROW($B$2:$B$457)-1),ROW(A391)))</f>
        <v>#NUM!</v>
      </c>
      <c r="D392" t="e">
        <f t="array" ref="D392">INDEX($A$2:$A$389,SMALL(IF(ISNA(MATCH($A$2:$A$389,$B$2:$B$457,0)),ROW($A$2:$A$389)-1),ROW(A391)))</f>
        <v>#NUM!</v>
      </c>
      <c r="E392" t="e">
        <f t="array" ref="E392">INDEX($A$2:$A$389,SMALL(IF(ISNUMBER(MATCH($A$2:$A$389,$B$2:$B$457,0)),ROW($A$2:$A$389)-1),ROW(A391)))</f>
        <v>#NUM!</v>
      </c>
    </row>
    <row r="393" spans="1:5">
      <c r="B393" s="4" t="s">
        <v>191</v>
      </c>
      <c r="C393" t="e">
        <f t="array" ref="C393">INDEX($B$2:$B$457,SMALL(IF(ISNA(MATCH($B$2:$B$457,$A$2:$A$389,0)),ROW($B$2:$B$457)-1),ROW(A392)))</f>
        <v>#NUM!</v>
      </c>
      <c r="D393" t="e">
        <f t="array" ref="D393">INDEX($A$2:$A$389,SMALL(IF(ISNA(MATCH($A$2:$A$389,$B$2:$B$457,0)),ROW($A$2:$A$389)-1),ROW(A392)))</f>
        <v>#NUM!</v>
      </c>
      <c r="E393" t="e">
        <f t="array" ref="E393">INDEX($A$2:$A$389,SMALL(IF(ISNUMBER(MATCH($A$2:$A$389,$B$2:$B$457,0)),ROW($A$2:$A$389)-1),ROW(A392)))</f>
        <v>#NUM!</v>
      </c>
    </row>
    <row r="394" spans="1:5">
      <c r="B394" s="4" t="s">
        <v>695</v>
      </c>
      <c r="C394" t="e">
        <f t="array" ref="C394">INDEX($B$2:$B$457,SMALL(IF(ISNA(MATCH($B$2:$B$457,$A$2:$A$389,0)),ROW($B$2:$B$457)-1),ROW(A393)))</f>
        <v>#NUM!</v>
      </c>
      <c r="D394" t="e">
        <f t="array" ref="D394">INDEX($A$2:$A$389,SMALL(IF(ISNA(MATCH($A$2:$A$389,$B$2:$B$457,0)),ROW($A$2:$A$389)-1),ROW(A393)))</f>
        <v>#NUM!</v>
      </c>
      <c r="E394" t="e">
        <f t="array" ref="E394">INDEX($A$2:$A$389,SMALL(IF(ISNUMBER(MATCH($A$2:$A$389,$B$2:$B$457,0)),ROW($A$2:$A$389)-1),ROW(A393)))</f>
        <v>#NUM!</v>
      </c>
    </row>
    <row r="395" spans="1:5">
      <c r="B395" s="4" t="s">
        <v>696</v>
      </c>
      <c r="C395" t="e">
        <f t="array" ref="C395">INDEX($B$2:$B$457,SMALL(IF(ISNA(MATCH($B$2:$B$457,$A$2:$A$389,0)),ROW($B$2:$B$457)-1),ROW(A394)))</f>
        <v>#NUM!</v>
      </c>
      <c r="D395" t="e">
        <f t="array" ref="D395">INDEX($A$2:$A$389,SMALL(IF(ISNA(MATCH($A$2:$A$389,$B$2:$B$457,0)),ROW($A$2:$A$389)-1),ROW(A394)))</f>
        <v>#NUM!</v>
      </c>
      <c r="E395" t="e">
        <f t="array" ref="E395">INDEX($A$2:$A$389,SMALL(IF(ISNUMBER(MATCH($A$2:$A$389,$B$2:$B$457,0)),ROW($A$2:$A$389)-1),ROW(A394)))</f>
        <v>#NUM!</v>
      </c>
    </row>
    <row r="396" spans="1:5">
      <c r="B396" s="4" t="s">
        <v>697</v>
      </c>
      <c r="C396" t="e">
        <f t="array" ref="C396">INDEX($B$2:$B$457,SMALL(IF(ISNA(MATCH($B$2:$B$457,$A$2:$A$389,0)),ROW($B$2:$B$457)-1),ROW(A395)))</f>
        <v>#NUM!</v>
      </c>
      <c r="D396" t="e">
        <f t="array" ref="D396">INDEX($A$2:$A$389,SMALL(IF(ISNA(MATCH($A$2:$A$389,$B$2:$B$457,0)),ROW($A$2:$A$389)-1),ROW(A395)))</f>
        <v>#NUM!</v>
      </c>
      <c r="E396" t="e">
        <f t="array" ref="E396">INDEX($A$2:$A$389,SMALL(IF(ISNUMBER(MATCH($A$2:$A$389,$B$2:$B$457,0)),ROW($A$2:$A$389)-1),ROW(A395)))</f>
        <v>#NUM!</v>
      </c>
    </row>
    <row r="397" spans="1:5">
      <c r="B397" s="4" t="s">
        <v>698</v>
      </c>
      <c r="C397" t="e">
        <f t="array" ref="C397">INDEX($B$2:$B$457,SMALL(IF(ISNA(MATCH($B$2:$B$457,$A$2:$A$389,0)),ROW($B$2:$B$457)-1),ROW(A396)))</f>
        <v>#NUM!</v>
      </c>
      <c r="D397" t="e">
        <f t="array" ref="D397">INDEX($A$2:$A$389,SMALL(IF(ISNA(MATCH($A$2:$A$389,$B$2:$B$457,0)),ROW($A$2:$A$389)-1),ROW(A396)))</f>
        <v>#NUM!</v>
      </c>
      <c r="E397" t="e">
        <f t="array" ref="E397">INDEX($A$2:$A$389,SMALL(IF(ISNUMBER(MATCH($A$2:$A$389,$B$2:$B$457,0)),ROW($A$2:$A$389)-1),ROW(A396)))</f>
        <v>#NUM!</v>
      </c>
    </row>
    <row r="398" spans="1:5">
      <c r="B398" s="4" t="s">
        <v>384</v>
      </c>
      <c r="C398" t="e">
        <f t="array" ref="C398">INDEX($B$2:$B$457,SMALL(IF(ISNA(MATCH($B$2:$B$457,$A$2:$A$389,0)),ROW($B$2:$B$457)-1),ROW(A397)))</f>
        <v>#NUM!</v>
      </c>
      <c r="D398" t="e">
        <f t="array" ref="D398">INDEX($A$2:$A$389,SMALL(IF(ISNA(MATCH($A$2:$A$389,$B$2:$B$457,0)),ROW($A$2:$A$389)-1),ROW(A397)))</f>
        <v>#NUM!</v>
      </c>
      <c r="E398" t="e">
        <f t="array" ref="E398">INDEX($A$2:$A$389,SMALL(IF(ISNUMBER(MATCH($A$2:$A$389,$B$2:$B$457,0)),ROW($A$2:$A$389)-1),ROW(A397)))</f>
        <v>#NUM!</v>
      </c>
    </row>
    <row r="399" spans="1:5">
      <c r="B399" s="4" t="s">
        <v>699</v>
      </c>
      <c r="C399" t="e">
        <f t="array" ref="C399">INDEX($B$2:$B$457,SMALL(IF(ISNA(MATCH($B$2:$B$457,$A$2:$A$389,0)),ROW($B$2:$B$457)-1),ROW(A398)))</f>
        <v>#NUM!</v>
      </c>
      <c r="D399" t="e">
        <f t="array" ref="D399">INDEX($A$2:$A$389,SMALL(IF(ISNA(MATCH($A$2:$A$389,$B$2:$B$457,0)),ROW($A$2:$A$389)-1),ROW(A398)))</f>
        <v>#NUM!</v>
      </c>
      <c r="E399" t="e">
        <f t="array" ref="E399">INDEX($A$2:$A$389,SMALL(IF(ISNUMBER(MATCH($A$2:$A$389,$B$2:$B$457,0)),ROW($A$2:$A$389)-1),ROW(A398)))</f>
        <v>#NUM!</v>
      </c>
    </row>
    <row r="400" spans="1:5">
      <c r="B400" s="4" t="s">
        <v>381</v>
      </c>
      <c r="C400" t="e">
        <f t="array" ref="C400">INDEX($B$2:$B$457,SMALL(IF(ISNA(MATCH($B$2:$B$457,$A$2:$A$389,0)),ROW($B$2:$B$457)-1),ROW(A399)))</f>
        <v>#NUM!</v>
      </c>
      <c r="D400" t="e">
        <f t="array" ref="D400">INDEX($A$2:$A$389,SMALL(IF(ISNA(MATCH($A$2:$A$389,$B$2:$B$457,0)),ROW($A$2:$A$389)-1),ROW(A399)))</f>
        <v>#NUM!</v>
      </c>
      <c r="E400" t="e">
        <f t="array" ref="E400">INDEX($A$2:$A$389,SMALL(IF(ISNUMBER(MATCH($A$2:$A$389,$B$2:$B$457,0)),ROW($A$2:$A$389)-1),ROW(A399)))</f>
        <v>#NUM!</v>
      </c>
    </row>
    <row r="401" spans="2:5">
      <c r="B401" s="4" t="s">
        <v>700</v>
      </c>
      <c r="C401" t="e">
        <f t="array" ref="C401">INDEX($B$2:$B$457,SMALL(IF(ISNA(MATCH($B$2:$B$457,$A$2:$A$389,0)),ROW($B$2:$B$457)-1),ROW(A400)))</f>
        <v>#NUM!</v>
      </c>
      <c r="D401" t="e">
        <f t="array" ref="D401">INDEX($A$2:$A$389,SMALL(IF(ISNA(MATCH($A$2:$A$389,$B$2:$B$457,0)),ROW($A$2:$A$389)-1),ROW(A400)))</f>
        <v>#NUM!</v>
      </c>
      <c r="E401" t="e">
        <f t="array" ref="E401">INDEX($A$2:$A$389,SMALL(IF(ISNUMBER(MATCH($A$2:$A$389,$B$2:$B$457,0)),ROW($A$2:$A$389)-1),ROW(A400)))</f>
        <v>#NUM!</v>
      </c>
    </row>
    <row r="402" spans="2:5">
      <c r="B402" s="4" t="s">
        <v>701</v>
      </c>
      <c r="C402" t="e">
        <f t="array" ref="C402">INDEX($B$2:$B$457,SMALL(IF(ISNA(MATCH($B$2:$B$457,$A$2:$A$389,0)),ROW($B$2:$B$457)-1),ROW(A401)))</f>
        <v>#NUM!</v>
      </c>
      <c r="D402" t="e">
        <f t="array" ref="D402">INDEX($A$2:$A$389,SMALL(IF(ISNA(MATCH($A$2:$A$389,$B$2:$B$457,0)),ROW($A$2:$A$389)-1),ROW(A401)))</f>
        <v>#NUM!</v>
      </c>
      <c r="E402" t="e">
        <f t="array" ref="E402">INDEX($A$2:$A$389,SMALL(IF(ISNUMBER(MATCH($A$2:$A$389,$B$2:$B$457,0)),ROW($A$2:$A$389)-1),ROW(A401)))</f>
        <v>#NUM!</v>
      </c>
    </row>
    <row r="403" spans="2:5">
      <c r="B403" s="4" t="s">
        <v>702</v>
      </c>
      <c r="C403" t="e">
        <f t="array" ref="C403">INDEX($B$2:$B$457,SMALL(IF(ISNA(MATCH($B$2:$B$457,$A$2:$A$389,0)),ROW($B$2:$B$457)-1),ROW(A402)))</f>
        <v>#NUM!</v>
      </c>
      <c r="D403" t="e">
        <f t="array" ref="D403">INDEX($A$2:$A$389,SMALL(IF(ISNA(MATCH($A$2:$A$389,$B$2:$B$457,0)),ROW($A$2:$A$389)-1),ROW(A402)))</f>
        <v>#NUM!</v>
      </c>
      <c r="E403" t="e">
        <f t="array" ref="E403">INDEX($A$2:$A$389,SMALL(IF(ISNUMBER(MATCH($A$2:$A$389,$B$2:$B$457,0)),ROW($A$2:$A$389)-1),ROW(A402)))</f>
        <v>#NUM!</v>
      </c>
    </row>
    <row r="404" spans="2:5">
      <c r="B404" s="4" t="s">
        <v>703</v>
      </c>
      <c r="C404" t="e">
        <f t="array" ref="C404">INDEX($B$2:$B$457,SMALL(IF(ISNA(MATCH($B$2:$B$457,$A$2:$A$389,0)),ROW($B$2:$B$457)-1),ROW(A403)))</f>
        <v>#NUM!</v>
      </c>
      <c r="D404" t="e">
        <f t="array" ref="D404">INDEX($A$2:$A$389,SMALL(IF(ISNA(MATCH($A$2:$A$389,$B$2:$B$457,0)),ROW($A$2:$A$389)-1),ROW(A403)))</f>
        <v>#NUM!</v>
      </c>
      <c r="E404" t="e">
        <f t="array" ref="E404">INDEX($A$2:$A$389,SMALL(IF(ISNUMBER(MATCH($A$2:$A$389,$B$2:$B$457,0)),ROW($A$2:$A$389)-1),ROW(A403)))</f>
        <v>#NUM!</v>
      </c>
    </row>
    <row r="405" spans="2:5">
      <c r="B405" s="4" t="s">
        <v>704</v>
      </c>
      <c r="C405" t="e">
        <f t="array" ref="C405">INDEX($B$2:$B$457,SMALL(IF(ISNA(MATCH($B$2:$B$457,$A$2:$A$389,0)),ROW($B$2:$B$457)-1),ROW(A404)))</f>
        <v>#NUM!</v>
      </c>
      <c r="D405" t="e">
        <f t="array" ref="D405">INDEX($A$2:$A$389,SMALL(IF(ISNA(MATCH($A$2:$A$389,$B$2:$B$457,0)),ROW($A$2:$A$389)-1),ROW(A404)))</f>
        <v>#NUM!</v>
      </c>
      <c r="E405" t="e">
        <f t="array" ref="E405">INDEX($A$2:$A$389,SMALL(IF(ISNUMBER(MATCH($A$2:$A$389,$B$2:$B$457,0)),ROW($A$2:$A$389)-1),ROW(A404)))</f>
        <v>#NUM!</v>
      </c>
    </row>
    <row r="406" spans="2:5">
      <c r="B406" s="4" t="s">
        <v>705</v>
      </c>
      <c r="C406" t="e">
        <f t="array" ref="C406">INDEX($B$2:$B$457,SMALL(IF(ISNA(MATCH($B$2:$B$457,$A$2:$A$389,0)),ROW($B$2:$B$457)-1),ROW(A405)))</f>
        <v>#NUM!</v>
      </c>
      <c r="D406" t="e">
        <f t="array" ref="D406">INDEX($A$2:$A$389,SMALL(IF(ISNA(MATCH($A$2:$A$389,$B$2:$B$457,0)),ROW($A$2:$A$389)-1),ROW(A405)))</f>
        <v>#NUM!</v>
      </c>
      <c r="E406" t="e">
        <f t="array" ref="E406">INDEX($A$2:$A$389,SMALL(IF(ISNUMBER(MATCH($A$2:$A$389,$B$2:$B$457,0)),ROW($A$2:$A$389)-1),ROW(A405)))</f>
        <v>#NUM!</v>
      </c>
    </row>
    <row r="407" spans="2:5">
      <c r="B407" s="4" t="s">
        <v>252</v>
      </c>
      <c r="C407" t="e">
        <f t="array" ref="C407">INDEX($B$2:$B$457,SMALL(IF(ISNA(MATCH($B$2:$B$457,$A$2:$A$389,0)),ROW($B$2:$B$457)-1),ROW(A406)))</f>
        <v>#NUM!</v>
      </c>
      <c r="D407" t="e">
        <f t="array" ref="D407">INDEX($A$2:$A$389,SMALL(IF(ISNA(MATCH($A$2:$A$389,$B$2:$B$457,0)),ROW($A$2:$A$389)-1),ROW(A406)))</f>
        <v>#NUM!</v>
      </c>
      <c r="E407" t="e">
        <f t="array" ref="E407">INDEX($A$2:$A$389,SMALL(IF(ISNUMBER(MATCH($A$2:$A$389,$B$2:$B$457,0)),ROW($A$2:$A$389)-1),ROW(A406)))</f>
        <v>#NUM!</v>
      </c>
    </row>
    <row r="408" spans="2:5">
      <c r="B408" s="4" t="s">
        <v>24</v>
      </c>
      <c r="C408" t="e">
        <f t="array" ref="C408">INDEX($B$2:$B$457,SMALL(IF(ISNA(MATCH($B$2:$B$457,$A$2:$A$389,0)),ROW($B$2:$B$457)-1),ROW(A407)))</f>
        <v>#NUM!</v>
      </c>
      <c r="D408" t="e">
        <f t="array" ref="D408">INDEX($A$2:$A$389,SMALL(IF(ISNA(MATCH($A$2:$A$389,$B$2:$B$457,0)),ROW($A$2:$A$389)-1),ROW(A407)))</f>
        <v>#NUM!</v>
      </c>
      <c r="E408" t="e">
        <f t="array" ref="E408">INDEX($A$2:$A$389,SMALL(IF(ISNUMBER(MATCH($A$2:$A$389,$B$2:$B$457,0)),ROW($A$2:$A$389)-1),ROW(A407)))</f>
        <v>#NUM!</v>
      </c>
    </row>
    <row r="409" spans="2:5">
      <c r="B409" s="4" t="s">
        <v>706</v>
      </c>
      <c r="C409" t="e">
        <f t="array" ref="C409">INDEX($B$2:$B$457,SMALL(IF(ISNA(MATCH($B$2:$B$457,$A$2:$A$389,0)),ROW($B$2:$B$457)-1),ROW(A408)))</f>
        <v>#NUM!</v>
      </c>
      <c r="D409" t="e">
        <f t="array" ref="D409">INDEX($A$2:$A$389,SMALL(IF(ISNA(MATCH($A$2:$A$389,$B$2:$B$457,0)),ROW($A$2:$A$389)-1),ROW(A408)))</f>
        <v>#NUM!</v>
      </c>
      <c r="E409" t="e">
        <f t="array" ref="E409">INDEX($A$2:$A$389,SMALL(IF(ISNUMBER(MATCH($A$2:$A$389,$B$2:$B$457,0)),ROW($A$2:$A$389)-1),ROW(A408)))</f>
        <v>#NUM!</v>
      </c>
    </row>
    <row r="410" spans="2:5">
      <c r="B410" s="4" t="s">
        <v>178</v>
      </c>
      <c r="C410" t="e">
        <f t="array" ref="C410">INDEX($B$2:$B$457,SMALL(IF(ISNA(MATCH($B$2:$B$457,$A$2:$A$389,0)),ROW($B$2:$B$457)-1),ROW(A409)))</f>
        <v>#NUM!</v>
      </c>
      <c r="D410" t="e">
        <f t="array" ref="D410">INDEX($A$2:$A$389,SMALL(IF(ISNA(MATCH($A$2:$A$389,$B$2:$B$457,0)),ROW($A$2:$A$389)-1),ROW(A409)))</f>
        <v>#NUM!</v>
      </c>
      <c r="E410" t="e">
        <f t="array" ref="E410">INDEX($A$2:$A$389,SMALL(IF(ISNUMBER(MATCH($A$2:$A$389,$B$2:$B$457,0)),ROW($A$2:$A$389)-1),ROW(A409)))</f>
        <v>#NUM!</v>
      </c>
    </row>
    <row r="411" spans="2:5">
      <c r="B411" s="4" t="s">
        <v>335</v>
      </c>
      <c r="C411" t="e">
        <f t="array" ref="C411">INDEX($B$2:$B$457,SMALL(IF(ISNA(MATCH($B$2:$B$457,$A$2:$A$389,0)),ROW($B$2:$B$457)-1),ROW(A410)))</f>
        <v>#NUM!</v>
      </c>
      <c r="D411" t="e">
        <f t="array" ref="D411">INDEX($A$2:$A$389,SMALL(IF(ISNA(MATCH($A$2:$A$389,$B$2:$B$457,0)),ROW($A$2:$A$389)-1),ROW(A410)))</f>
        <v>#NUM!</v>
      </c>
      <c r="E411" t="e">
        <f t="array" ref="E411">INDEX($A$2:$A$389,SMALL(IF(ISNUMBER(MATCH($A$2:$A$389,$B$2:$B$457,0)),ROW($A$2:$A$389)-1),ROW(A410)))</f>
        <v>#NUM!</v>
      </c>
    </row>
    <row r="412" spans="2:5">
      <c r="B412" s="4" t="s">
        <v>707</v>
      </c>
      <c r="C412" t="e">
        <f t="array" ref="C412">INDEX($B$2:$B$457,SMALL(IF(ISNA(MATCH($B$2:$B$457,$A$2:$A$389,0)),ROW($B$2:$B$457)-1),ROW(A411)))</f>
        <v>#NUM!</v>
      </c>
      <c r="D412" t="e">
        <f t="array" ref="D412">INDEX($A$2:$A$389,SMALL(IF(ISNA(MATCH($A$2:$A$389,$B$2:$B$457,0)),ROW($A$2:$A$389)-1),ROW(A411)))</f>
        <v>#NUM!</v>
      </c>
      <c r="E412" t="e">
        <f t="array" ref="E412">INDEX($A$2:$A$389,SMALL(IF(ISNUMBER(MATCH($A$2:$A$389,$B$2:$B$457,0)),ROW($A$2:$A$389)-1),ROW(A411)))</f>
        <v>#NUM!</v>
      </c>
    </row>
    <row r="413" spans="2:5">
      <c r="B413" s="4" t="s">
        <v>20</v>
      </c>
      <c r="C413" t="e">
        <f t="array" ref="C413">INDEX($B$2:$B$457,SMALL(IF(ISNA(MATCH($B$2:$B$457,$A$2:$A$389,0)),ROW($B$2:$B$457)-1),ROW(A412)))</f>
        <v>#NUM!</v>
      </c>
      <c r="D413" t="e">
        <f t="array" ref="D413">INDEX($A$2:$A$389,SMALL(IF(ISNA(MATCH($A$2:$A$389,$B$2:$B$457,0)),ROW($A$2:$A$389)-1),ROW(A412)))</f>
        <v>#NUM!</v>
      </c>
      <c r="E413" t="e">
        <f t="array" ref="E413">INDEX($A$2:$A$389,SMALL(IF(ISNUMBER(MATCH($A$2:$A$389,$B$2:$B$457,0)),ROW($A$2:$A$389)-1),ROW(A412)))</f>
        <v>#NUM!</v>
      </c>
    </row>
    <row r="414" spans="2:5">
      <c r="B414" s="4" t="s">
        <v>708</v>
      </c>
      <c r="C414" t="e">
        <f t="array" ref="C414">INDEX($B$2:$B$457,SMALL(IF(ISNA(MATCH($B$2:$B$457,$A$2:$A$389,0)),ROW($B$2:$B$457)-1),ROW(A413)))</f>
        <v>#NUM!</v>
      </c>
      <c r="D414" t="e">
        <f t="array" ref="D414">INDEX($A$2:$A$389,SMALL(IF(ISNA(MATCH($A$2:$A$389,$B$2:$B$457,0)),ROW($A$2:$A$389)-1),ROW(A413)))</f>
        <v>#NUM!</v>
      </c>
      <c r="E414" t="e">
        <f t="array" ref="E414">INDEX($A$2:$A$389,SMALL(IF(ISNUMBER(MATCH($A$2:$A$389,$B$2:$B$457,0)),ROW($A$2:$A$389)-1),ROW(A413)))</f>
        <v>#NUM!</v>
      </c>
    </row>
    <row r="415" spans="2:5">
      <c r="B415" s="4" t="s">
        <v>709</v>
      </c>
      <c r="C415" t="e">
        <f t="array" ref="C415">INDEX($B$2:$B$457,SMALL(IF(ISNA(MATCH($B$2:$B$457,$A$2:$A$389,0)),ROW($B$2:$B$457)-1),ROW(A414)))</f>
        <v>#NUM!</v>
      </c>
      <c r="D415" t="e">
        <f t="array" ref="D415">INDEX($A$2:$A$389,SMALL(IF(ISNA(MATCH($A$2:$A$389,$B$2:$B$457,0)),ROW($A$2:$A$389)-1),ROW(A414)))</f>
        <v>#NUM!</v>
      </c>
      <c r="E415" t="e">
        <f t="array" ref="E415">INDEX($A$2:$A$389,SMALL(IF(ISNUMBER(MATCH($A$2:$A$389,$B$2:$B$457,0)),ROW($A$2:$A$389)-1),ROW(A414)))</f>
        <v>#NUM!</v>
      </c>
    </row>
    <row r="416" spans="2:5">
      <c r="B416" s="4" t="s">
        <v>710</v>
      </c>
      <c r="C416" t="e">
        <f t="array" ref="C416">INDEX($B$2:$B$457,SMALL(IF(ISNA(MATCH($B$2:$B$457,$A$2:$A$389,0)),ROW($B$2:$B$457)-1),ROW(A415)))</f>
        <v>#NUM!</v>
      </c>
      <c r="D416" t="e">
        <f t="array" ref="D416">INDEX($A$2:$A$389,SMALL(IF(ISNA(MATCH($A$2:$A$389,$B$2:$B$457,0)),ROW($A$2:$A$389)-1),ROW(A415)))</f>
        <v>#NUM!</v>
      </c>
      <c r="E416" t="e">
        <f t="array" ref="E416">INDEX($A$2:$A$389,SMALL(IF(ISNUMBER(MATCH($A$2:$A$389,$B$2:$B$457,0)),ROW($A$2:$A$389)-1),ROW(A415)))</f>
        <v>#NUM!</v>
      </c>
    </row>
    <row r="417" spans="2:5">
      <c r="B417" s="4" t="s">
        <v>711</v>
      </c>
      <c r="C417" t="e">
        <f t="array" ref="C417">INDEX($B$2:$B$457,SMALL(IF(ISNA(MATCH($B$2:$B$457,$A$2:$A$389,0)),ROW($B$2:$B$457)-1),ROW(A416)))</f>
        <v>#NUM!</v>
      </c>
      <c r="D417" t="e">
        <f t="array" ref="D417">INDEX($A$2:$A$389,SMALL(IF(ISNA(MATCH($A$2:$A$389,$B$2:$B$457,0)),ROW($A$2:$A$389)-1),ROW(A416)))</f>
        <v>#NUM!</v>
      </c>
      <c r="E417" t="e">
        <f t="array" ref="E417">INDEX($A$2:$A$389,SMALL(IF(ISNUMBER(MATCH($A$2:$A$389,$B$2:$B$457,0)),ROW($A$2:$A$389)-1),ROW(A416)))</f>
        <v>#NUM!</v>
      </c>
    </row>
    <row r="418" spans="2:5">
      <c r="B418" s="4" t="s">
        <v>712</v>
      </c>
      <c r="C418" t="e">
        <f t="array" ref="C418">INDEX($B$2:$B$457,SMALL(IF(ISNA(MATCH($B$2:$B$457,$A$2:$A$389,0)),ROW($B$2:$B$457)-1),ROW(A417)))</f>
        <v>#NUM!</v>
      </c>
      <c r="D418" t="e">
        <f t="array" ref="D418">INDEX($A$2:$A$389,SMALL(IF(ISNA(MATCH($A$2:$A$389,$B$2:$B$457,0)),ROW($A$2:$A$389)-1),ROW(A417)))</f>
        <v>#NUM!</v>
      </c>
      <c r="E418" t="e">
        <f t="array" ref="E418">INDEX($A$2:$A$389,SMALL(IF(ISNUMBER(MATCH($A$2:$A$389,$B$2:$B$457,0)),ROW($A$2:$A$389)-1),ROW(A417)))</f>
        <v>#NUM!</v>
      </c>
    </row>
    <row r="419" spans="2:5" ht="20">
      <c r="B419" s="4" t="s">
        <v>713</v>
      </c>
      <c r="C419" t="e">
        <f t="array" ref="C419">INDEX($B$2:$B$457,SMALL(IF(ISNA(MATCH($B$2:$B$457,$A$2:$A$389,0)),ROW($B$2:$B$457)-1),ROW(A418)))</f>
        <v>#NUM!</v>
      </c>
      <c r="D419" t="e">
        <f t="array" ref="D419">INDEX($A$2:$A$389,SMALL(IF(ISNA(MATCH($A$2:$A$389,$B$2:$B$457,0)),ROW($A$2:$A$389)-1),ROW(A418)))</f>
        <v>#NUM!</v>
      </c>
      <c r="E419" t="e">
        <f t="array" ref="E419">INDEX($A$2:$A$389,SMALL(IF(ISNUMBER(MATCH($A$2:$A$389,$B$2:$B$457,0)),ROW($A$2:$A$389)-1),ROW(A418)))</f>
        <v>#NUM!</v>
      </c>
    </row>
    <row r="420" spans="2:5" ht="20">
      <c r="B420" s="4" t="s">
        <v>714</v>
      </c>
      <c r="C420" t="e">
        <f t="array" ref="C420">INDEX($B$2:$B$457,SMALL(IF(ISNA(MATCH($B$2:$B$457,$A$2:$A$389,0)),ROW($B$2:$B$457)-1),ROW(A419)))</f>
        <v>#NUM!</v>
      </c>
      <c r="D420" t="e">
        <f t="array" ref="D420">INDEX($A$2:$A$389,SMALL(IF(ISNA(MATCH($A$2:$A$389,$B$2:$B$457,0)),ROW($A$2:$A$389)-1),ROW(A419)))</f>
        <v>#NUM!</v>
      </c>
      <c r="E420" t="e">
        <f t="array" ref="E420">INDEX($A$2:$A$389,SMALL(IF(ISNUMBER(MATCH($A$2:$A$389,$B$2:$B$457,0)),ROW($A$2:$A$389)-1),ROW(A419)))</f>
        <v>#NUM!</v>
      </c>
    </row>
    <row r="421" spans="2:5" ht="20">
      <c r="B421" s="4" t="s">
        <v>715</v>
      </c>
      <c r="C421" t="e">
        <f t="array" ref="C421">INDEX($B$2:$B$457,SMALL(IF(ISNA(MATCH($B$2:$B$457,$A$2:$A$389,0)),ROW($B$2:$B$457)-1),ROW(A420)))</f>
        <v>#NUM!</v>
      </c>
      <c r="D421" t="e">
        <f t="array" ref="D421">INDEX($A$2:$A$389,SMALL(IF(ISNA(MATCH($A$2:$A$389,$B$2:$B$457,0)),ROW($A$2:$A$389)-1),ROW(A420)))</f>
        <v>#NUM!</v>
      </c>
      <c r="E421" t="e">
        <f t="array" ref="E421">INDEX($A$2:$A$389,SMALL(IF(ISNUMBER(MATCH($A$2:$A$389,$B$2:$B$457,0)),ROW($A$2:$A$389)-1),ROW(A420)))</f>
        <v>#NUM!</v>
      </c>
    </row>
    <row r="422" spans="2:5">
      <c r="B422" s="4" t="s">
        <v>716</v>
      </c>
      <c r="C422" t="e">
        <f t="array" ref="C422">INDEX($B$2:$B$457,SMALL(IF(ISNA(MATCH($B$2:$B$457,$A$2:$A$389,0)),ROW($B$2:$B$457)-1),ROW(A421)))</f>
        <v>#NUM!</v>
      </c>
      <c r="D422" t="e">
        <f t="array" ref="D422">INDEX($A$2:$A$389,SMALL(IF(ISNA(MATCH($A$2:$A$389,$B$2:$B$457,0)),ROW($A$2:$A$389)-1),ROW(A421)))</f>
        <v>#NUM!</v>
      </c>
      <c r="E422" t="e">
        <f t="array" ref="E422">INDEX($A$2:$A$389,SMALL(IF(ISNUMBER(MATCH($A$2:$A$389,$B$2:$B$457,0)),ROW($A$2:$A$389)-1),ROW(A421)))</f>
        <v>#NUM!</v>
      </c>
    </row>
    <row r="423" spans="2:5">
      <c r="B423" s="4" t="s">
        <v>717</v>
      </c>
      <c r="C423" t="e">
        <f t="array" ref="C423">INDEX($B$2:$B$457,SMALL(IF(ISNA(MATCH($B$2:$B$457,$A$2:$A$389,0)),ROW($B$2:$B$457)-1),ROW(A422)))</f>
        <v>#NUM!</v>
      </c>
      <c r="D423" t="e">
        <f t="array" ref="D423">INDEX($A$2:$A$389,SMALL(IF(ISNA(MATCH($A$2:$A$389,$B$2:$B$457,0)),ROW($A$2:$A$389)-1),ROW(A422)))</f>
        <v>#NUM!</v>
      </c>
      <c r="E423" t="e">
        <f t="array" ref="E423">INDEX($A$2:$A$389,SMALL(IF(ISNUMBER(MATCH($A$2:$A$389,$B$2:$B$457,0)),ROW($A$2:$A$389)-1),ROW(A422)))</f>
        <v>#NUM!</v>
      </c>
    </row>
    <row r="424" spans="2:5">
      <c r="B424" s="4" t="s">
        <v>718</v>
      </c>
      <c r="C424" t="e">
        <f t="array" ref="C424">INDEX($B$2:$B$457,SMALL(IF(ISNA(MATCH($B$2:$B$457,$A$2:$A$389,0)),ROW($B$2:$B$457)-1),ROW(A423)))</f>
        <v>#NUM!</v>
      </c>
      <c r="D424" t="e">
        <f t="array" ref="D424">INDEX($A$2:$A$389,SMALL(IF(ISNA(MATCH($A$2:$A$389,$B$2:$B$457,0)),ROW($A$2:$A$389)-1),ROW(A423)))</f>
        <v>#NUM!</v>
      </c>
      <c r="E424" t="e">
        <f t="array" ref="E424">INDEX($A$2:$A$389,SMALL(IF(ISNUMBER(MATCH($A$2:$A$389,$B$2:$B$457,0)),ROW($A$2:$A$389)-1),ROW(A423)))</f>
        <v>#NUM!</v>
      </c>
    </row>
    <row r="425" spans="2:5">
      <c r="B425" s="4" t="s">
        <v>719</v>
      </c>
      <c r="C425" t="e">
        <f t="array" ref="C425">INDEX($B$2:$B$457,SMALL(IF(ISNA(MATCH($B$2:$B$457,$A$2:$A$389,0)),ROW($B$2:$B$457)-1),ROW(A424)))</f>
        <v>#NUM!</v>
      </c>
      <c r="D425" t="e">
        <f t="array" ref="D425">INDEX($A$2:$A$389,SMALL(IF(ISNA(MATCH($A$2:$A$389,$B$2:$B$457,0)),ROW($A$2:$A$389)-1),ROW(A424)))</f>
        <v>#NUM!</v>
      </c>
      <c r="E425" t="e">
        <f t="array" ref="E425">INDEX($A$2:$A$389,SMALL(IF(ISNUMBER(MATCH($A$2:$A$389,$B$2:$B$457,0)),ROW($A$2:$A$389)-1),ROW(A424)))</f>
        <v>#NUM!</v>
      </c>
    </row>
    <row r="426" spans="2:5">
      <c r="B426" s="4" t="s">
        <v>363</v>
      </c>
      <c r="C426" t="e">
        <f t="array" ref="C426">INDEX($B$2:$B$457,SMALL(IF(ISNA(MATCH($B$2:$B$457,$A$2:$A$389,0)),ROW($B$2:$B$457)-1),ROW(A425)))</f>
        <v>#NUM!</v>
      </c>
      <c r="D426" t="e">
        <f t="array" ref="D426">INDEX($A$2:$A$389,SMALL(IF(ISNA(MATCH($A$2:$A$389,$B$2:$B$457,0)),ROW($A$2:$A$389)-1),ROW(A425)))</f>
        <v>#NUM!</v>
      </c>
      <c r="E426" t="e">
        <f t="array" ref="E426">INDEX($A$2:$A$389,SMALL(IF(ISNUMBER(MATCH($A$2:$A$389,$B$2:$B$457,0)),ROW($A$2:$A$389)-1),ROW(A425)))</f>
        <v>#NUM!</v>
      </c>
    </row>
    <row r="427" spans="2:5">
      <c r="B427" s="4" t="s">
        <v>315</v>
      </c>
      <c r="C427" t="e">
        <f t="array" ref="C427">INDEX($B$2:$B$457,SMALL(IF(ISNA(MATCH($B$2:$B$457,$A$2:$A$389,0)),ROW($B$2:$B$457)-1),ROW(A426)))</f>
        <v>#NUM!</v>
      </c>
      <c r="D427" t="e">
        <f t="array" ref="D427">INDEX($A$2:$A$389,SMALL(IF(ISNA(MATCH($A$2:$A$389,$B$2:$B$457,0)),ROW($A$2:$A$389)-1),ROW(A426)))</f>
        <v>#NUM!</v>
      </c>
      <c r="E427" t="e">
        <f t="array" ref="E427">INDEX($A$2:$A$389,SMALL(IF(ISNUMBER(MATCH($A$2:$A$389,$B$2:$B$457,0)),ROW($A$2:$A$389)-1),ROW(A426)))</f>
        <v>#NUM!</v>
      </c>
    </row>
    <row r="428" spans="2:5">
      <c r="B428" s="4" t="s">
        <v>720</v>
      </c>
      <c r="C428" t="e">
        <f t="array" ref="C428">INDEX($B$2:$B$457,SMALL(IF(ISNA(MATCH($B$2:$B$457,$A$2:$A$389,0)),ROW($B$2:$B$457)-1),ROW(A427)))</f>
        <v>#NUM!</v>
      </c>
      <c r="D428" t="e">
        <f t="array" ref="D428">INDEX($A$2:$A$389,SMALL(IF(ISNA(MATCH($A$2:$A$389,$B$2:$B$457,0)),ROW($A$2:$A$389)-1),ROW(A427)))</f>
        <v>#NUM!</v>
      </c>
      <c r="E428" t="e">
        <f t="array" ref="E428">INDEX($A$2:$A$389,SMALL(IF(ISNUMBER(MATCH($A$2:$A$389,$B$2:$B$457,0)),ROW($A$2:$A$389)-1),ROW(A427)))</f>
        <v>#NUM!</v>
      </c>
    </row>
    <row r="429" spans="2:5">
      <c r="B429" s="4" t="s">
        <v>721</v>
      </c>
      <c r="C429" t="e">
        <f t="array" ref="C429">INDEX($B$2:$B$457,SMALL(IF(ISNA(MATCH($B$2:$B$457,$A$2:$A$389,0)),ROW($B$2:$B$457)-1),ROW(A428)))</f>
        <v>#NUM!</v>
      </c>
      <c r="D429" t="e">
        <f t="array" ref="D429">INDEX($A$2:$A$389,SMALL(IF(ISNA(MATCH($A$2:$A$389,$B$2:$B$457,0)),ROW($A$2:$A$389)-1),ROW(A428)))</f>
        <v>#NUM!</v>
      </c>
      <c r="E429" t="e">
        <f t="array" ref="E429">INDEX($A$2:$A$389,SMALL(IF(ISNUMBER(MATCH($A$2:$A$389,$B$2:$B$457,0)),ROW($A$2:$A$389)-1),ROW(A428)))</f>
        <v>#NUM!</v>
      </c>
    </row>
    <row r="430" spans="2:5">
      <c r="B430" s="4" t="s">
        <v>722</v>
      </c>
      <c r="C430" t="e">
        <f t="array" ref="C430">INDEX($B$2:$B$457,SMALL(IF(ISNA(MATCH($B$2:$B$457,$A$2:$A$389,0)),ROW($B$2:$B$457)-1),ROW(A429)))</f>
        <v>#NUM!</v>
      </c>
      <c r="D430" t="e">
        <f t="array" ref="D430">INDEX($A$2:$A$389,SMALL(IF(ISNA(MATCH($A$2:$A$389,$B$2:$B$457,0)),ROW($A$2:$A$389)-1),ROW(A429)))</f>
        <v>#NUM!</v>
      </c>
      <c r="E430" t="e">
        <f t="array" ref="E430">INDEX($A$2:$A$389,SMALL(IF(ISNUMBER(MATCH($A$2:$A$389,$B$2:$B$457,0)),ROW($A$2:$A$389)-1),ROW(A429)))</f>
        <v>#NUM!</v>
      </c>
    </row>
    <row r="431" spans="2:5">
      <c r="B431" s="4" t="s">
        <v>723</v>
      </c>
      <c r="C431" t="e">
        <f t="array" ref="C431">INDEX($B$2:$B$457,SMALL(IF(ISNA(MATCH($B$2:$B$457,$A$2:$A$389,0)),ROW($B$2:$B$457)-1),ROW(A430)))</f>
        <v>#NUM!</v>
      </c>
      <c r="D431" t="e">
        <f t="array" ref="D431">INDEX($A$2:$A$389,SMALL(IF(ISNA(MATCH($A$2:$A$389,$B$2:$B$457,0)),ROW($A$2:$A$389)-1),ROW(A430)))</f>
        <v>#NUM!</v>
      </c>
      <c r="E431" t="e">
        <f t="array" ref="E431">INDEX($A$2:$A$389,SMALL(IF(ISNUMBER(MATCH($A$2:$A$389,$B$2:$B$457,0)),ROW($A$2:$A$389)-1),ROW(A430)))</f>
        <v>#NUM!</v>
      </c>
    </row>
    <row r="432" spans="2:5">
      <c r="B432" s="4" t="s">
        <v>724</v>
      </c>
      <c r="C432" t="e">
        <f t="array" ref="C432">INDEX($B$2:$B$457,SMALL(IF(ISNA(MATCH($B$2:$B$457,$A$2:$A$389,0)),ROW($B$2:$B$457)-1),ROW(A431)))</f>
        <v>#NUM!</v>
      </c>
      <c r="D432" t="e">
        <f t="array" ref="D432">INDEX($A$2:$A$389,SMALL(IF(ISNA(MATCH($A$2:$A$389,$B$2:$B$457,0)),ROW($A$2:$A$389)-1),ROW(A431)))</f>
        <v>#NUM!</v>
      </c>
      <c r="E432" t="e">
        <f t="array" ref="E432">INDEX($A$2:$A$389,SMALL(IF(ISNUMBER(MATCH($A$2:$A$389,$B$2:$B$457,0)),ROW($A$2:$A$389)-1),ROW(A431)))</f>
        <v>#NUM!</v>
      </c>
    </row>
    <row r="433" spans="2:5">
      <c r="B433" s="4" t="s">
        <v>725</v>
      </c>
      <c r="C433" t="e">
        <f t="array" ref="C433">INDEX($B$2:$B$457,SMALL(IF(ISNA(MATCH($B$2:$B$457,$A$2:$A$389,0)),ROW($B$2:$B$457)-1),ROW(A432)))</f>
        <v>#NUM!</v>
      </c>
      <c r="D433" t="e">
        <f t="array" ref="D433">INDEX($A$2:$A$389,SMALL(IF(ISNA(MATCH($A$2:$A$389,$B$2:$B$457,0)),ROW($A$2:$A$389)-1),ROW(A432)))</f>
        <v>#NUM!</v>
      </c>
      <c r="E433" t="e">
        <f t="array" ref="E433">INDEX($A$2:$A$389,SMALL(IF(ISNUMBER(MATCH($A$2:$A$389,$B$2:$B$457,0)),ROW($A$2:$A$389)-1),ROW(A432)))</f>
        <v>#NUM!</v>
      </c>
    </row>
    <row r="434" spans="2:5">
      <c r="B434" s="4" t="s">
        <v>726</v>
      </c>
      <c r="C434" t="e">
        <f t="array" ref="C434">INDEX($B$2:$B$457,SMALL(IF(ISNA(MATCH($B$2:$B$457,$A$2:$A$389,0)),ROW($B$2:$B$457)-1),ROW(A433)))</f>
        <v>#NUM!</v>
      </c>
      <c r="D434" t="e">
        <f t="array" ref="D434">INDEX($A$2:$A$389,SMALL(IF(ISNA(MATCH($A$2:$A$389,$B$2:$B$457,0)),ROW($A$2:$A$389)-1),ROW(A433)))</f>
        <v>#NUM!</v>
      </c>
      <c r="E434" t="e">
        <f t="array" ref="E434">INDEX($A$2:$A$389,SMALL(IF(ISNUMBER(MATCH($A$2:$A$389,$B$2:$B$457,0)),ROW($A$2:$A$389)-1),ROW(A433)))</f>
        <v>#NUM!</v>
      </c>
    </row>
    <row r="435" spans="2:5">
      <c r="B435" s="4" t="s">
        <v>727</v>
      </c>
      <c r="C435" t="e">
        <f t="array" ref="C435">INDEX($B$2:$B$457,SMALL(IF(ISNA(MATCH($B$2:$B$457,$A$2:$A$389,0)),ROW($B$2:$B$457)-1),ROW(A434)))</f>
        <v>#NUM!</v>
      </c>
      <c r="D435" t="e">
        <f t="array" ref="D435">INDEX($A$2:$A$389,SMALL(IF(ISNA(MATCH($A$2:$A$389,$B$2:$B$457,0)),ROW($A$2:$A$389)-1),ROW(A434)))</f>
        <v>#NUM!</v>
      </c>
      <c r="E435" t="e">
        <f t="array" ref="E435">INDEX($A$2:$A$389,SMALL(IF(ISNUMBER(MATCH($A$2:$A$389,$B$2:$B$457,0)),ROW($A$2:$A$389)-1),ROW(A434)))</f>
        <v>#NUM!</v>
      </c>
    </row>
    <row r="436" spans="2:5">
      <c r="B436" s="4" t="s">
        <v>358</v>
      </c>
      <c r="C436" t="e">
        <f t="array" ref="C436">INDEX($B$2:$B$457,SMALL(IF(ISNA(MATCH($B$2:$B$457,$A$2:$A$389,0)),ROW($B$2:$B$457)-1),ROW(A435)))</f>
        <v>#NUM!</v>
      </c>
      <c r="D436" t="e">
        <f t="array" ref="D436">INDEX($A$2:$A$389,SMALL(IF(ISNA(MATCH($A$2:$A$389,$B$2:$B$457,0)),ROW($A$2:$A$389)-1),ROW(A435)))</f>
        <v>#NUM!</v>
      </c>
      <c r="E436" t="e">
        <f t="array" ref="E436">INDEX($A$2:$A$389,SMALL(IF(ISNUMBER(MATCH($A$2:$A$389,$B$2:$B$457,0)),ROW($A$2:$A$389)-1),ROW(A435)))</f>
        <v>#NUM!</v>
      </c>
    </row>
    <row r="437" spans="2:5">
      <c r="B437" s="4" t="s">
        <v>728</v>
      </c>
      <c r="C437" t="e">
        <f t="array" ref="C437">INDEX($B$2:$B$457,SMALL(IF(ISNA(MATCH($B$2:$B$457,$A$2:$A$389,0)),ROW($B$2:$B$457)-1),ROW(A436)))</f>
        <v>#NUM!</v>
      </c>
      <c r="D437" t="e">
        <f t="array" ref="D437">INDEX($A$2:$A$389,SMALL(IF(ISNA(MATCH($A$2:$A$389,$B$2:$B$457,0)),ROW($A$2:$A$389)-1),ROW(A436)))</f>
        <v>#NUM!</v>
      </c>
      <c r="E437" t="e">
        <f t="array" ref="E437">INDEX($A$2:$A$389,SMALL(IF(ISNUMBER(MATCH($A$2:$A$389,$B$2:$B$457,0)),ROW($A$2:$A$389)-1),ROW(A436)))</f>
        <v>#NUM!</v>
      </c>
    </row>
    <row r="438" spans="2:5">
      <c r="B438" s="4" t="s">
        <v>729</v>
      </c>
      <c r="C438" t="e">
        <f t="array" ref="C438">INDEX($B$2:$B$457,SMALL(IF(ISNA(MATCH($B$2:$B$457,$A$2:$A$389,0)),ROW($B$2:$B$457)-1),ROW(A437)))</f>
        <v>#NUM!</v>
      </c>
      <c r="D438" t="e">
        <f t="array" ref="D438">INDEX($A$2:$A$389,SMALL(IF(ISNA(MATCH($A$2:$A$389,$B$2:$B$457,0)),ROW($A$2:$A$389)-1),ROW(A437)))</f>
        <v>#NUM!</v>
      </c>
      <c r="E438" t="e">
        <f t="array" ref="E438">INDEX($A$2:$A$389,SMALL(IF(ISNUMBER(MATCH($A$2:$A$389,$B$2:$B$457,0)),ROW($A$2:$A$389)-1),ROW(A437)))</f>
        <v>#NUM!</v>
      </c>
    </row>
    <row r="439" spans="2:5">
      <c r="B439" s="4" t="s">
        <v>730</v>
      </c>
      <c r="C439" t="e">
        <f t="array" ref="C439">INDEX($B$2:$B$457,SMALL(IF(ISNA(MATCH($B$2:$B$457,$A$2:$A$389,0)),ROW($B$2:$B$457)-1),ROW(A438)))</f>
        <v>#NUM!</v>
      </c>
      <c r="D439" t="e">
        <f t="array" ref="D439">INDEX($A$2:$A$389,SMALL(IF(ISNA(MATCH($A$2:$A$389,$B$2:$B$457,0)),ROW($A$2:$A$389)-1),ROW(A438)))</f>
        <v>#NUM!</v>
      </c>
      <c r="E439" t="e">
        <f t="array" ref="E439">INDEX($A$2:$A$389,SMALL(IF(ISNUMBER(MATCH($A$2:$A$389,$B$2:$B$457,0)),ROW($A$2:$A$389)-1),ROW(A438)))</f>
        <v>#NUM!</v>
      </c>
    </row>
    <row r="440" spans="2:5">
      <c r="B440" s="4" t="s">
        <v>731</v>
      </c>
      <c r="C440" t="e">
        <f t="array" ref="C440">INDEX($B$2:$B$457,SMALL(IF(ISNA(MATCH($B$2:$B$457,$A$2:$A$389,0)),ROW($B$2:$B$457)-1),ROW(A439)))</f>
        <v>#NUM!</v>
      </c>
      <c r="D440" t="e">
        <f t="array" ref="D440">INDEX($A$2:$A$389,SMALL(IF(ISNA(MATCH($A$2:$A$389,$B$2:$B$457,0)),ROW($A$2:$A$389)-1),ROW(A439)))</f>
        <v>#NUM!</v>
      </c>
      <c r="E440" t="e">
        <f t="array" ref="E440">INDEX($A$2:$A$389,SMALL(IF(ISNUMBER(MATCH($A$2:$A$389,$B$2:$B$457,0)),ROW($A$2:$A$389)-1),ROW(A439)))</f>
        <v>#NUM!</v>
      </c>
    </row>
    <row r="441" spans="2:5">
      <c r="B441" s="4" t="s">
        <v>732</v>
      </c>
      <c r="C441" t="e">
        <f t="array" ref="C441">INDEX($B$2:$B$457,SMALL(IF(ISNA(MATCH($B$2:$B$457,$A$2:$A$389,0)),ROW($B$2:$B$457)-1),ROW(A440)))</f>
        <v>#NUM!</v>
      </c>
      <c r="D441" t="e">
        <f t="array" ref="D441">INDEX($A$2:$A$389,SMALL(IF(ISNA(MATCH($A$2:$A$389,$B$2:$B$457,0)),ROW($A$2:$A$389)-1),ROW(A440)))</f>
        <v>#NUM!</v>
      </c>
      <c r="E441" t="e">
        <f t="array" ref="E441">INDEX($A$2:$A$389,SMALL(IF(ISNUMBER(MATCH($A$2:$A$389,$B$2:$B$457,0)),ROW($A$2:$A$389)-1),ROW(A440)))</f>
        <v>#NUM!</v>
      </c>
    </row>
    <row r="442" spans="2:5">
      <c r="B442" s="4" t="s">
        <v>733</v>
      </c>
      <c r="C442" t="e">
        <f t="array" ref="C442">INDEX($B$2:$B$457,SMALL(IF(ISNA(MATCH($B$2:$B$457,$A$2:$A$389,0)),ROW($B$2:$B$457)-1),ROW(A441)))</f>
        <v>#NUM!</v>
      </c>
      <c r="D442" t="e">
        <f t="array" ref="D442">INDEX($A$2:$A$389,SMALL(IF(ISNA(MATCH($A$2:$A$389,$B$2:$B$457,0)),ROW($A$2:$A$389)-1),ROW(A441)))</f>
        <v>#NUM!</v>
      </c>
      <c r="E442" t="e">
        <f t="array" ref="E442">INDEX($A$2:$A$389,SMALL(IF(ISNUMBER(MATCH($A$2:$A$389,$B$2:$B$457,0)),ROW($A$2:$A$389)-1),ROW(A441)))</f>
        <v>#NUM!</v>
      </c>
    </row>
    <row r="443" spans="2:5">
      <c r="B443" s="4" t="s">
        <v>734</v>
      </c>
      <c r="C443" t="e">
        <f t="array" ref="C443">INDEX($B$2:$B$457,SMALL(IF(ISNA(MATCH($B$2:$B$457,$A$2:$A$389,0)),ROW($B$2:$B$457)-1),ROW(A442)))</f>
        <v>#NUM!</v>
      </c>
      <c r="D443" t="e">
        <f t="array" ref="D443">INDEX($A$2:$A$389,SMALL(IF(ISNA(MATCH($A$2:$A$389,$B$2:$B$457,0)),ROW($A$2:$A$389)-1),ROW(A442)))</f>
        <v>#NUM!</v>
      </c>
      <c r="E443" t="e">
        <f t="array" ref="E443">INDEX($A$2:$A$389,SMALL(IF(ISNUMBER(MATCH($A$2:$A$389,$B$2:$B$457,0)),ROW($A$2:$A$389)-1),ROW(A442)))</f>
        <v>#NUM!</v>
      </c>
    </row>
    <row r="444" spans="2:5">
      <c r="B444" s="4" t="s">
        <v>735</v>
      </c>
      <c r="C444" t="e">
        <f t="array" ref="C444">INDEX($B$2:$B$457,SMALL(IF(ISNA(MATCH($B$2:$B$457,$A$2:$A$389,0)),ROW($B$2:$B$457)-1),ROW(A443)))</f>
        <v>#NUM!</v>
      </c>
      <c r="D444" t="e">
        <f t="array" ref="D444">INDEX($A$2:$A$389,SMALL(IF(ISNA(MATCH($A$2:$A$389,$B$2:$B$457,0)),ROW($A$2:$A$389)-1),ROW(A443)))</f>
        <v>#NUM!</v>
      </c>
      <c r="E444" t="e">
        <f t="array" ref="E444">INDEX($A$2:$A$389,SMALL(IF(ISNUMBER(MATCH($A$2:$A$389,$B$2:$B$457,0)),ROW($A$2:$A$389)-1),ROW(A443)))</f>
        <v>#NUM!</v>
      </c>
    </row>
    <row r="445" spans="2:5">
      <c r="B445" s="4" t="s">
        <v>29</v>
      </c>
      <c r="C445" t="e">
        <f t="array" ref="C445">INDEX($B$2:$B$457,SMALL(IF(ISNA(MATCH($B$2:$B$457,$A$2:$A$389,0)),ROW($B$2:$B$457)-1),ROW(A444)))</f>
        <v>#NUM!</v>
      </c>
      <c r="D445" t="e">
        <f t="array" ref="D445">INDEX($A$2:$A$389,SMALL(IF(ISNA(MATCH($A$2:$A$389,$B$2:$B$457,0)),ROW($A$2:$A$389)-1),ROW(A444)))</f>
        <v>#NUM!</v>
      </c>
      <c r="E445" t="e">
        <f t="array" ref="E445">INDEX($A$2:$A$389,SMALL(IF(ISNUMBER(MATCH($A$2:$A$389,$B$2:$B$457,0)),ROW($A$2:$A$389)-1),ROW(A444)))</f>
        <v>#NUM!</v>
      </c>
    </row>
    <row r="446" spans="2:5">
      <c r="B446" s="4" t="s">
        <v>736</v>
      </c>
      <c r="C446" t="e">
        <f t="array" ref="C446">INDEX($B$2:$B$457,SMALL(IF(ISNA(MATCH($B$2:$B$457,$A$2:$A$389,0)),ROW($B$2:$B$457)-1),ROW(A445)))</f>
        <v>#NUM!</v>
      </c>
      <c r="D446" t="e">
        <f t="array" ref="D446">INDEX($A$2:$A$389,SMALL(IF(ISNA(MATCH($A$2:$A$389,$B$2:$B$457,0)),ROW($A$2:$A$389)-1),ROW(A445)))</f>
        <v>#NUM!</v>
      </c>
      <c r="E446" t="e">
        <f t="array" ref="E446">INDEX($A$2:$A$389,SMALL(IF(ISNUMBER(MATCH($A$2:$A$389,$B$2:$B$457,0)),ROW($A$2:$A$389)-1),ROW(A445)))</f>
        <v>#NUM!</v>
      </c>
    </row>
    <row r="447" spans="2:5">
      <c r="B447" s="4" t="s">
        <v>737</v>
      </c>
      <c r="C447" t="e">
        <f t="array" ref="C447">INDEX($B$2:$B$457,SMALL(IF(ISNA(MATCH($B$2:$B$457,$A$2:$A$389,0)),ROW($B$2:$B$457)-1),ROW(A446)))</f>
        <v>#NUM!</v>
      </c>
      <c r="D447" t="e">
        <f t="array" ref="D447">INDEX($A$2:$A$389,SMALL(IF(ISNA(MATCH($A$2:$A$389,$B$2:$B$457,0)),ROW($A$2:$A$389)-1),ROW(A446)))</f>
        <v>#NUM!</v>
      </c>
      <c r="E447" t="e">
        <f t="array" ref="E447">INDEX($A$2:$A$389,SMALL(IF(ISNUMBER(MATCH($A$2:$A$389,$B$2:$B$457,0)),ROW($A$2:$A$389)-1),ROW(A446)))</f>
        <v>#NUM!</v>
      </c>
    </row>
    <row r="448" spans="2:5">
      <c r="B448" s="4" t="s">
        <v>738</v>
      </c>
      <c r="C448" t="e">
        <f t="array" ref="C448">INDEX($B$2:$B$457,SMALL(IF(ISNA(MATCH($B$2:$B$457,$A$2:$A$389,0)),ROW($B$2:$B$457)-1),ROW(A447)))</f>
        <v>#NUM!</v>
      </c>
      <c r="D448" t="e">
        <f t="array" ref="D448">INDEX($A$2:$A$389,SMALL(IF(ISNA(MATCH($A$2:$A$389,$B$2:$B$457,0)),ROW($A$2:$A$389)-1),ROW(A447)))</f>
        <v>#NUM!</v>
      </c>
      <c r="E448" t="e">
        <f t="array" ref="E448">INDEX($A$2:$A$389,SMALL(IF(ISNUMBER(MATCH($A$2:$A$389,$B$2:$B$457,0)),ROW($A$2:$A$389)-1),ROW(A447)))</f>
        <v>#NUM!</v>
      </c>
    </row>
    <row r="449" spans="2:5">
      <c r="B449" s="4" t="s">
        <v>739</v>
      </c>
      <c r="C449" t="e">
        <f t="array" ref="C449">INDEX($B$2:$B$457,SMALL(IF(ISNA(MATCH($B$2:$B$457,$A$2:$A$389,0)),ROW($B$2:$B$457)-1),ROW(A448)))</f>
        <v>#NUM!</v>
      </c>
      <c r="D449" t="e">
        <f t="array" ref="D449">INDEX($A$2:$A$389,SMALL(IF(ISNA(MATCH($A$2:$A$389,$B$2:$B$457,0)),ROW($A$2:$A$389)-1),ROW(A448)))</f>
        <v>#NUM!</v>
      </c>
      <c r="E449" t="e">
        <f t="array" ref="E449">INDEX($A$2:$A$389,SMALL(IF(ISNUMBER(MATCH($A$2:$A$389,$B$2:$B$457,0)),ROW($A$2:$A$389)-1),ROW(A448)))</f>
        <v>#NUM!</v>
      </c>
    </row>
    <row r="450" spans="2:5">
      <c r="B450" s="4" t="s">
        <v>70</v>
      </c>
      <c r="C450" t="e">
        <f t="array" ref="C450">INDEX($B$2:$B$457,SMALL(IF(ISNA(MATCH($B$2:$B$457,$A$2:$A$389,0)),ROW($B$2:$B$457)-1),ROW(A449)))</f>
        <v>#NUM!</v>
      </c>
      <c r="D450" t="e">
        <f t="array" ref="D450">INDEX($A$2:$A$389,SMALL(IF(ISNA(MATCH($A$2:$A$389,$B$2:$B$457,0)),ROW($A$2:$A$389)-1),ROW(A449)))</f>
        <v>#NUM!</v>
      </c>
      <c r="E450" t="e">
        <f t="array" ref="E450">INDEX($A$2:$A$389,SMALL(IF(ISNUMBER(MATCH($A$2:$A$389,$B$2:$B$457,0)),ROW($A$2:$A$389)-1),ROW(A449)))</f>
        <v>#NUM!</v>
      </c>
    </row>
    <row r="451" spans="2:5">
      <c r="B451" s="4" t="s">
        <v>740</v>
      </c>
      <c r="C451" t="e">
        <f t="array" ref="C451">INDEX($B$2:$B$457,SMALL(IF(ISNA(MATCH($B$2:$B$457,$A$2:$A$389,0)),ROW($B$2:$B$457)-1),ROW(A450)))</f>
        <v>#NUM!</v>
      </c>
      <c r="D451" t="e">
        <f t="array" ref="D451">INDEX($A$2:$A$389,SMALL(IF(ISNA(MATCH($A$2:$A$389,$B$2:$B$457,0)),ROW($A$2:$A$389)-1),ROW(A450)))</f>
        <v>#NUM!</v>
      </c>
      <c r="E451" t="e">
        <f t="array" ref="E451">INDEX($A$2:$A$389,SMALL(IF(ISNUMBER(MATCH($A$2:$A$389,$B$2:$B$457,0)),ROW($A$2:$A$389)-1),ROW(A450)))</f>
        <v>#NUM!</v>
      </c>
    </row>
    <row r="452" spans="2:5">
      <c r="B452" s="4" t="s">
        <v>297</v>
      </c>
      <c r="C452" t="e">
        <f t="array" ref="C452">INDEX($B$2:$B$457,SMALL(IF(ISNA(MATCH($B$2:$B$457,$A$2:$A$389,0)),ROW($B$2:$B$457)-1),ROW(A451)))</f>
        <v>#NUM!</v>
      </c>
      <c r="D452" t="e">
        <f t="array" ref="D452">INDEX($A$2:$A$389,SMALL(IF(ISNA(MATCH($A$2:$A$389,$B$2:$B$457,0)),ROW($A$2:$A$389)-1),ROW(A451)))</f>
        <v>#NUM!</v>
      </c>
      <c r="E452" t="e">
        <f t="array" ref="E452">INDEX($A$2:$A$389,SMALL(IF(ISNUMBER(MATCH($A$2:$A$389,$B$2:$B$457,0)),ROW($A$2:$A$389)-1),ROW(A451)))</f>
        <v>#NUM!</v>
      </c>
    </row>
    <row r="453" spans="2:5">
      <c r="B453" s="4" t="s">
        <v>741</v>
      </c>
      <c r="C453" t="e">
        <f t="array" ref="C453">INDEX($B$2:$B$457,SMALL(IF(ISNA(MATCH($B$2:$B$457,$A$2:$A$389,0)),ROW($B$2:$B$457)-1),ROW(A452)))</f>
        <v>#NUM!</v>
      </c>
      <c r="D453" t="e">
        <f t="array" ref="D453">INDEX($A$2:$A$389,SMALL(IF(ISNA(MATCH($A$2:$A$389,$B$2:$B$457,0)),ROW($A$2:$A$389)-1),ROW(A452)))</f>
        <v>#NUM!</v>
      </c>
      <c r="E453" t="e">
        <f t="array" ref="E453">INDEX($A$2:$A$389,SMALL(IF(ISNUMBER(MATCH($A$2:$A$389,$B$2:$B$457,0)),ROW($A$2:$A$389)-1),ROW(A452)))</f>
        <v>#NUM!</v>
      </c>
    </row>
    <row r="454" spans="2:5">
      <c r="B454" s="4" t="s">
        <v>330</v>
      </c>
      <c r="C454" t="e">
        <f t="array" ref="C454">INDEX($B$2:$B$457,SMALL(IF(ISNA(MATCH($B$2:$B$457,$A$2:$A$389,0)),ROW($B$2:$B$457)-1),ROW(A453)))</f>
        <v>#NUM!</v>
      </c>
      <c r="D454" t="e">
        <f t="array" ref="D454">INDEX($A$2:$A$389,SMALL(IF(ISNA(MATCH($A$2:$A$389,$B$2:$B$457,0)),ROW($A$2:$A$389)-1),ROW(A453)))</f>
        <v>#NUM!</v>
      </c>
      <c r="E454" t="e">
        <f t="array" ref="E454">INDEX($A$2:$A$389,SMALL(IF(ISNUMBER(MATCH($A$2:$A$389,$B$2:$B$457,0)),ROW($A$2:$A$389)-1),ROW(A453)))</f>
        <v>#NUM!</v>
      </c>
    </row>
    <row r="455" spans="2:5">
      <c r="B455" s="4" t="s">
        <v>742</v>
      </c>
      <c r="C455" t="e">
        <f t="array" ref="C455">INDEX($B$2:$B$457,SMALL(IF(ISNA(MATCH($B$2:$B$457,$A$2:$A$389,0)),ROW($B$2:$B$457)-1),ROW(A454)))</f>
        <v>#NUM!</v>
      </c>
      <c r="D455" t="e">
        <f t="array" ref="D455">INDEX($A$2:$A$389,SMALL(IF(ISNA(MATCH($A$2:$A$389,$B$2:$B$457,0)),ROW($A$2:$A$389)-1),ROW(A454)))</f>
        <v>#NUM!</v>
      </c>
      <c r="E455" t="e">
        <f t="array" ref="E455">INDEX($A$2:$A$389,SMALL(IF(ISNUMBER(MATCH($A$2:$A$389,$B$2:$B$457,0)),ROW($A$2:$A$389)-1),ROW(A454)))</f>
        <v>#NUM!</v>
      </c>
    </row>
    <row r="456" spans="2:5">
      <c r="B456" s="4" t="s">
        <v>743</v>
      </c>
      <c r="C456" t="e">
        <f t="array" ref="C456">INDEX($B$2:$B$457,SMALL(IF(ISNA(MATCH($B$2:$B$457,$A$2:$A$389,0)),ROW($B$2:$B$457)-1),ROW(A455)))</f>
        <v>#NUM!</v>
      </c>
      <c r="D456" t="e">
        <f t="array" ref="D456">INDEX($A$2:$A$389,SMALL(IF(ISNA(MATCH($A$2:$A$389,$B$2:$B$457,0)),ROW($A$2:$A$389)-1),ROW(A455)))</f>
        <v>#NUM!</v>
      </c>
      <c r="E456" t="e">
        <f t="array" ref="E456">INDEX($A$2:$A$389,SMALL(IF(ISNUMBER(MATCH($A$2:$A$389,$B$2:$B$457,0)),ROW($A$2:$A$389)-1),ROW(A455)))</f>
        <v>#NUM!</v>
      </c>
    </row>
    <row r="457" spans="2:5">
      <c r="B457" s="4" t="s">
        <v>744</v>
      </c>
      <c r="C457" t="e">
        <f t="array" ref="C457">INDEX($B$2:$B$457,SMALL(IF(ISNA(MATCH($B$2:$B$457,$A$2:$A$389,0)),ROW($B$2:$B$457)-1),ROW(A456)))</f>
        <v>#NUM!</v>
      </c>
      <c r="D457" t="e">
        <f t="array" ref="D457">INDEX($A$2:$A$389,SMALL(IF(ISNA(MATCH($A$2:$A$389,$B$2:$B$457,0)),ROW($A$2:$A$389)-1),ROW(A456)))</f>
        <v>#NUM!</v>
      </c>
      <c r="E457" t="e">
        <f t="array" ref="E457">INDEX($A$2:$A$389,SMALL(IF(ISNUMBER(MATCH($A$2:$A$389,$B$2:$B$457,0)),ROW($A$2:$A$389)-1),ROW(A456)))</f>
        <v>#NUM!</v>
      </c>
    </row>
  </sheetData>
  <sortState ref="A1:B458">
    <sortCondition ref="A1"/>
  </sortState>
  <dataConsolidate/>
  <conditionalFormatting sqref="C2:E457">
    <cfRule type="containsErrors" dxfId="1" priority="1">
      <formula>ISERROR(C2)</formula>
    </cfRule>
  </conditionalFormatting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Долгов Михаил</dc:creator>
  <cp:lastModifiedBy>Елена</cp:lastModifiedBy>
  <dcterms:created xsi:type="dcterms:W3CDTF">2013-12-04T08:39:42Z</dcterms:created>
  <dcterms:modified xsi:type="dcterms:W3CDTF">2013-12-05T06:30:54Z</dcterms:modified>
</cp:coreProperties>
</file>