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9320" windowHeight="14535" activeTab="1"/>
  </bookViews>
  <sheets>
    <sheet name="Прайс" sheetId="1" r:id="rId1"/>
    <sheet name="Заказ" sheetId="2" r:id="rId2"/>
  </sheets>
  <definedNames>
    <definedName name="Tariff_Dealers">Прайс!$A$2:$C$321917</definedName>
  </definedNames>
  <calcPr calcId="125725"/>
</workbook>
</file>

<file path=xl/calcChain.xml><?xml version="1.0" encoding="utf-8"?>
<calcChain xmlns="http://schemas.openxmlformats.org/spreadsheetml/2006/main">
  <c r="D3" i="2"/>
  <c r="D4"/>
  <c r="D5"/>
  <c r="D6"/>
  <c r="D7"/>
  <c r="D8"/>
  <c r="D9"/>
  <c r="D10"/>
  <c r="D2"/>
  <c r="C3"/>
  <c r="C4"/>
  <c r="C5"/>
  <c r="C6"/>
  <c r="C7"/>
  <c r="C8"/>
  <c r="C9"/>
  <c r="C10"/>
  <c r="C2"/>
</calcChain>
</file>

<file path=xl/sharedStrings.xml><?xml version="1.0" encoding="utf-8"?>
<sst xmlns="http://schemas.openxmlformats.org/spreadsheetml/2006/main" count="372" uniqueCount="194">
  <si>
    <t>491105514R</t>
  </si>
  <si>
    <t>M</t>
  </si>
  <si>
    <t>484001179R</t>
  </si>
  <si>
    <t>C</t>
  </si>
  <si>
    <t>7701998057</t>
  </si>
  <si>
    <t>U</t>
  </si>
  <si>
    <t>7703297158</t>
  </si>
  <si>
    <t>7711471563</t>
  </si>
  <si>
    <t>A</t>
  </si>
  <si>
    <t>7711471561</t>
  </si>
  <si>
    <t>7711471566</t>
  </si>
  <si>
    <t>7711471568</t>
  </si>
  <si>
    <t>7711471569</t>
  </si>
  <si>
    <t>727125038R</t>
  </si>
  <si>
    <t>112103657R</t>
  </si>
  <si>
    <t>122072011R</t>
  </si>
  <si>
    <t>12309EN20A</t>
  </si>
  <si>
    <t>132113719R</t>
  </si>
  <si>
    <t>172267437R</t>
  </si>
  <si>
    <t>172269529R</t>
  </si>
  <si>
    <t>175062343R</t>
  </si>
  <si>
    <t>175215346R</t>
  </si>
  <si>
    <t>179038728R</t>
  </si>
  <si>
    <t>214755366R</t>
  </si>
  <si>
    <t>248107260R</t>
  </si>
  <si>
    <t>255672386R</t>
  </si>
  <si>
    <t>281151291R</t>
  </si>
  <si>
    <t>S</t>
  </si>
  <si>
    <t>281157378R</t>
  </si>
  <si>
    <t>281158615R</t>
  </si>
  <si>
    <t>284B63106R</t>
  </si>
  <si>
    <t>289306096R</t>
  </si>
  <si>
    <t>289312053R</t>
  </si>
  <si>
    <t>310320450R</t>
  </si>
  <si>
    <t>310320553R</t>
  </si>
  <si>
    <t>320107726R</t>
  </si>
  <si>
    <t>320108074R</t>
  </si>
  <si>
    <t>320108226R</t>
  </si>
  <si>
    <t>320109202R</t>
  </si>
  <si>
    <t>397743597R</t>
  </si>
  <si>
    <t>397748875R</t>
  </si>
  <si>
    <t>402068234R</t>
  </si>
  <si>
    <t>476602712R</t>
  </si>
  <si>
    <t>476603368R</t>
  </si>
  <si>
    <t>620220645R</t>
  </si>
  <si>
    <t>620225013R</t>
  </si>
  <si>
    <t>738541136R</t>
  </si>
  <si>
    <t>738554674R</t>
  </si>
  <si>
    <t>769232627R</t>
  </si>
  <si>
    <t>769249625R</t>
  </si>
  <si>
    <t>7711575009</t>
  </si>
  <si>
    <t>B</t>
  </si>
  <si>
    <t>7711575012</t>
  </si>
  <si>
    <t>7711575014</t>
  </si>
  <si>
    <t>7711575418</t>
  </si>
  <si>
    <t>7711575504</t>
  </si>
  <si>
    <t>E</t>
  </si>
  <si>
    <t>7711575505</t>
  </si>
  <si>
    <t>7711575517</t>
  </si>
  <si>
    <t>F</t>
  </si>
  <si>
    <t>7711576236</t>
  </si>
  <si>
    <t>L</t>
  </si>
  <si>
    <t>7711576237</t>
  </si>
  <si>
    <t>798553017R</t>
  </si>
  <si>
    <t>805326644R</t>
  </si>
  <si>
    <t>8200611789</t>
  </si>
  <si>
    <t>8201449229</t>
  </si>
  <si>
    <t>8660000842</t>
  </si>
  <si>
    <t>K</t>
  </si>
  <si>
    <t>8660000843</t>
  </si>
  <si>
    <t>8660001441</t>
  </si>
  <si>
    <t>873354473R</t>
  </si>
  <si>
    <t>874519672R</t>
  </si>
  <si>
    <t>875008827R</t>
  </si>
  <si>
    <t>875022983R</t>
  </si>
  <si>
    <t>876033594R</t>
  </si>
  <si>
    <t>876358080R</t>
  </si>
  <si>
    <t>886028348R</t>
  </si>
  <si>
    <t>886413504R</t>
  </si>
  <si>
    <t>886914303R</t>
  </si>
  <si>
    <t>903002268R</t>
  </si>
  <si>
    <t>903562759R</t>
  </si>
  <si>
    <t>909006873R</t>
  </si>
  <si>
    <t>924082173R</t>
  </si>
  <si>
    <t>963188332R</t>
  </si>
  <si>
    <t>963198155R</t>
  </si>
  <si>
    <t>963211HD0A</t>
  </si>
  <si>
    <t>320107706R</t>
  </si>
  <si>
    <t>320104865R</t>
  </si>
  <si>
    <t>320103860R</t>
  </si>
  <si>
    <t>769247138R</t>
  </si>
  <si>
    <t>769239753R</t>
  </si>
  <si>
    <t>824306303R</t>
  </si>
  <si>
    <t>320104756R</t>
  </si>
  <si>
    <t>804303543R</t>
  </si>
  <si>
    <t>123312476R</t>
  </si>
  <si>
    <t>256103535R</t>
  </si>
  <si>
    <t>320106664R</t>
  </si>
  <si>
    <t>123007517R</t>
  </si>
  <si>
    <t>144602126R</t>
  </si>
  <si>
    <t>806065415R</t>
  </si>
  <si>
    <t>120332312R</t>
  </si>
  <si>
    <t>272106020R</t>
  </si>
  <si>
    <t>284B11867R</t>
  </si>
  <si>
    <t>748928081R</t>
  </si>
  <si>
    <t>168126640R</t>
  </si>
  <si>
    <t>151921511R</t>
  </si>
  <si>
    <t>995504629R</t>
  </si>
  <si>
    <t>119239050R</t>
  </si>
  <si>
    <t>241636594R</t>
  </si>
  <si>
    <t>265654344R</t>
  </si>
  <si>
    <t>620221904R</t>
  </si>
  <si>
    <t>651000606R</t>
  </si>
  <si>
    <t>7711471711</t>
  </si>
  <si>
    <t>P</t>
  </si>
  <si>
    <t>7711471717</t>
  </si>
  <si>
    <t>7711546980</t>
  </si>
  <si>
    <t>7711547023</t>
  </si>
  <si>
    <t>7711471667</t>
  </si>
  <si>
    <t>7711546933</t>
  </si>
  <si>
    <t>7711546711</t>
  </si>
  <si>
    <t>7711471668</t>
  </si>
  <si>
    <t>7711471720</t>
  </si>
  <si>
    <t>7711546988</t>
  </si>
  <si>
    <t>7711471722</t>
  </si>
  <si>
    <t>7711546991</t>
  </si>
  <si>
    <t>7711546987</t>
  </si>
  <si>
    <t>7711471719</t>
  </si>
  <si>
    <t>7711546986</t>
  </si>
  <si>
    <t>7711546978</t>
  </si>
  <si>
    <t>7711546963</t>
  </si>
  <si>
    <t>7711546994</t>
  </si>
  <si>
    <t>7711546947</t>
  </si>
  <si>
    <t>7711546951</t>
  </si>
  <si>
    <t>7711471728</t>
  </si>
  <si>
    <t>7711471721</t>
  </si>
  <si>
    <t>7711546949</t>
  </si>
  <si>
    <t>7711546960</t>
  </si>
  <si>
    <t>7711546954</t>
  </si>
  <si>
    <t>7711546967</t>
  </si>
  <si>
    <t>7711546934</t>
  </si>
  <si>
    <t>7711546948</t>
  </si>
  <si>
    <t>7711546952</t>
  </si>
  <si>
    <t>7711546962</t>
  </si>
  <si>
    <t>7711546977</t>
  </si>
  <si>
    <t>7711546966</t>
  </si>
  <si>
    <t>7711546943</t>
  </si>
  <si>
    <t>7711546983</t>
  </si>
  <si>
    <t>7711546961</t>
  </si>
  <si>
    <t>7711546985</t>
  </si>
  <si>
    <t>7711546982</t>
  </si>
  <si>
    <t>7711546968</t>
  </si>
  <si>
    <t>7711546976</t>
  </si>
  <si>
    <t>7711546955</t>
  </si>
  <si>
    <t>7711546989</t>
  </si>
  <si>
    <t>7711546950</t>
  </si>
  <si>
    <t>7711546984</t>
  </si>
  <si>
    <t>7711546979</t>
  </si>
  <si>
    <t>7711546957</t>
  </si>
  <si>
    <t>7711546969</t>
  </si>
  <si>
    <t>7711546965</t>
  </si>
  <si>
    <t>7711546981</t>
  </si>
  <si>
    <t>7711546953</t>
  </si>
  <si>
    <t>7711546990</t>
  </si>
  <si>
    <t>7711546971</t>
  </si>
  <si>
    <t>7711546956</t>
  </si>
  <si>
    <t>7711546995</t>
  </si>
  <si>
    <t>7711546972</t>
  </si>
  <si>
    <t>7711546970</t>
  </si>
  <si>
    <t>7711471696</t>
  </si>
  <si>
    <t>7711471695</t>
  </si>
  <si>
    <t>7711471713</t>
  </si>
  <si>
    <t>7711471725</t>
  </si>
  <si>
    <t>7711471689</t>
  </si>
  <si>
    <t>7711471709</t>
  </si>
  <si>
    <t>7711546993</t>
  </si>
  <si>
    <t>7711546973</t>
  </si>
  <si>
    <t>963022720R</t>
  </si>
  <si>
    <t>7711471699</t>
  </si>
  <si>
    <t>7711471954</t>
  </si>
  <si>
    <t>7711471692</t>
  </si>
  <si>
    <t>7711546975</t>
  </si>
  <si>
    <t>7711546974</t>
  </si>
  <si>
    <t>296052118R</t>
  </si>
  <si>
    <t>7711471373</t>
  </si>
  <si>
    <t>Z</t>
  </si>
  <si>
    <t>7711546805</t>
  </si>
  <si>
    <t>6001547639</t>
  </si>
  <si>
    <t>7711546632</t>
  </si>
  <si>
    <t>8200457080</t>
  </si>
  <si>
    <t>НОМЕР</t>
  </si>
  <si>
    <t>СЕГМЕНТ</t>
  </si>
  <si>
    <t>ЦЕНА</t>
  </si>
  <si>
    <t>КОЛ-ВО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</si>
</sst>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79"/>
  <sheetViews>
    <sheetView topLeftCell="A144" workbookViewId="0">
      <selection activeCell="A49" sqref="A49:A52"/>
    </sheetView>
  </sheetViews>
  <sheetFormatPr defaultRowHeight="15"/>
  <cols>
    <col min="1" max="1" width="14.5703125" bestFit="1" customWidth="1"/>
    <col min="2" max="2" width="8.5703125" bestFit="1" customWidth="1"/>
    <col min="3" max="3" width="22.7109375" bestFit="1" customWidth="1"/>
  </cols>
  <sheetData>
    <row r="1" spans="1:3">
      <c r="A1" t="s">
        <v>190</v>
      </c>
      <c r="B1" t="s">
        <v>191</v>
      </c>
      <c r="C1" t="s">
        <v>192</v>
      </c>
    </row>
    <row r="2" spans="1:3">
      <c r="A2" t="s">
        <v>0</v>
      </c>
      <c r="B2" t="s">
        <v>1</v>
      </c>
      <c r="C2">
        <v>8448.9599999999991</v>
      </c>
    </row>
    <row r="3" spans="1:3">
      <c r="A3" t="s">
        <v>2</v>
      </c>
      <c r="B3" t="s">
        <v>3</v>
      </c>
      <c r="C3">
        <v>7417.34</v>
      </c>
    </row>
    <row r="4" spans="1:3">
      <c r="A4" t="s">
        <v>4</v>
      </c>
      <c r="B4" t="s">
        <v>5</v>
      </c>
      <c r="C4">
        <v>31.5</v>
      </c>
    </row>
    <row r="5" spans="1:3">
      <c r="A5" t="s">
        <v>6</v>
      </c>
      <c r="B5" t="s">
        <v>5</v>
      </c>
      <c r="C5">
        <v>31.5</v>
      </c>
    </row>
    <row r="6" spans="1:3">
      <c r="A6" t="s">
        <v>7</v>
      </c>
      <c r="B6" t="s">
        <v>8</v>
      </c>
      <c r="C6">
        <v>38600.01</v>
      </c>
    </row>
    <row r="7" spans="1:3">
      <c r="A7" t="s">
        <v>9</v>
      </c>
      <c r="B7" t="s">
        <v>8</v>
      </c>
      <c r="C7">
        <v>30917.8</v>
      </c>
    </row>
    <row r="8" spans="1:3">
      <c r="A8" t="s">
        <v>10</v>
      </c>
      <c r="B8" t="s">
        <v>8</v>
      </c>
      <c r="C8">
        <v>31645.759999999998</v>
      </c>
    </row>
    <row r="9" spans="1:3">
      <c r="A9" t="s">
        <v>11</v>
      </c>
      <c r="B9" t="s">
        <v>8</v>
      </c>
      <c r="C9">
        <v>28743.22</v>
      </c>
    </row>
    <row r="10" spans="1:3">
      <c r="A10" t="s">
        <v>12</v>
      </c>
      <c r="B10" t="s">
        <v>8</v>
      </c>
      <c r="C10">
        <v>28743.22</v>
      </c>
    </row>
    <row r="11" spans="1:3">
      <c r="A11" t="s">
        <v>13</v>
      </c>
      <c r="B11" t="s">
        <v>3</v>
      </c>
      <c r="C11">
        <v>4086.8</v>
      </c>
    </row>
    <row r="12" spans="1:3">
      <c r="A12" t="s">
        <v>14</v>
      </c>
      <c r="B12" t="s">
        <v>1</v>
      </c>
      <c r="C12">
        <v>3255.89</v>
      </c>
    </row>
    <row r="13" spans="1:3">
      <c r="A13" t="s">
        <v>15</v>
      </c>
      <c r="B13" t="s">
        <v>1</v>
      </c>
      <c r="C13">
        <v>1136.17</v>
      </c>
    </row>
    <row r="14" spans="1:3">
      <c r="A14" t="s">
        <v>16</v>
      </c>
      <c r="B14" t="s">
        <v>3</v>
      </c>
      <c r="C14">
        <v>212.61</v>
      </c>
    </row>
    <row r="15" spans="1:3">
      <c r="A15" t="s">
        <v>17</v>
      </c>
      <c r="B15" t="s">
        <v>1</v>
      </c>
      <c r="C15">
        <v>225.73</v>
      </c>
    </row>
    <row r="16" spans="1:3">
      <c r="A16" t="s">
        <v>18</v>
      </c>
      <c r="B16" t="s">
        <v>1</v>
      </c>
      <c r="C16">
        <v>1032.79</v>
      </c>
    </row>
    <row r="17" spans="1:3">
      <c r="A17" t="s">
        <v>19</v>
      </c>
      <c r="B17" t="s">
        <v>1</v>
      </c>
      <c r="C17">
        <v>322.36</v>
      </c>
    </row>
    <row r="18" spans="1:3">
      <c r="A18" t="s">
        <v>20</v>
      </c>
      <c r="B18" t="s">
        <v>1</v>
      </c>
      <c r="C18">
        <v>2441.16</v>
      </c>
    </row>
    <row r="19" spans="1:3">
      <c r="A19" t="s">
        <v>21</v>
      </c>
      <c r="B19" t="s">
        <v>1</v>
      </c>
      <c r="C19">
        <v>7559.43</v>
      </c>
    </row>
    <row r="20" spans="1:3">
      <c r="A20" t="s">
        <v>22</v>
      </c>
      <c r="B20" t="s">
        <v>3</v>
      </c>
      <c r="C20">
        <v>3066.21</v>
      </c>
    </row>
    <row r="21" spans="1:3">
      <c r="A21" t="s">
        <v>23</v>
      </c>
      <c r="B21" t="s">
        <v>3</v>
      </c>
      <c r="C21">
        <v>10794.46</v>
      </c>
    </row>
    <row r="22" spans="1:3">
      <c r="A22" t="s">
        <v>24</v>
      </c>
      <c r="B22" t="s">
        <v>3</v>
      </c>
      <c r="C22">
        <v>15978.56</v>
      </c>
    </row>
    <row r="23" spans="1:3">
      <c r="A23" t="s">
        <v>25</v>
      </c>
      <c r="B23" t="s">
        <v>3</v>
      </c>
      <c r="C23">
        <v>2863.69</v>
      </c>
    </row>
    <row r="24" spans="1:3">
      <c r="A24" t="s">
        <v>26</v>
      </c>
      <c r="B24" t="s">
        <v>27</v>
      </c>
      <c r="C24">
        <v>11384.85</v>
      </c>
    </row>
    <row r="25" spans="1:3">
      <c r="A25" t="s">
        <v>28</v>
      </c>
      <c r="B25" t="s">
        <v>27</v>
      </c>
      <c r="C25">
        <v>10677.38</v>
      </c>
    </row>
    <row r="26" spans="1:3">
      <c r="A26" t="s">
        <v>29</v>
      </c>
      <c r="B26" t="s">
        <v>27</v>
      </c>
      <c r="C26">
        <v>11395.13</v>
      </c>
    </row>
    <row r="27" spans="1:3">
      <c r="A27" t="s">
        <v>30</v>
      </c>
      <c r="B27" t="s">
        <v>1</v>
      </c>
      <c r="C27">
        <v>5370.7</v>
      </c>
    </row>
    <row r="28" spans="1:3">
      <c r="A28" t="s">
        <v>31</v>
      </c>
      <c r="B28" t="s">
        <v>1</v>
      </c>
      <c r="C28">
        <v>293.72000000000003</v>
      </c>
    </row>
    <row r="29" spans="1:3">
      <c r="A29" t="s">
        <v>32</v>
      </c>
      <c r="B29" t="s">
        <v>1</v>
      </c>
      <c r="C29">
        <v>293.72000000000003</v>
      </c>
    </row>
    <row r="30" spans="1:3">
      <c r="A30" t="s">
        <v>33</v>
      </c>
      <c r="B30" t="s">
        <v>1</v>
      </c>
      <c r="C30">
        <v>34893.83</v>
      </c>
    </row>
    <row r="31" spans="1:3">
      <c r="A31" t="s">
        <v>34</v>
      </c>
      <c r="B31" t="s">
        <v>1</v>
      </c>
      <c r="C31">
        <v>36774.559999999998</v>
      </c>
    </row>
    <row r="32" spans="1:3">
      <c r="A32" t="s">
        <v>35</v>
      </c>
      <c r="B32" t="s">
        <v>1</v>
      </c>
      <c r="C32">
        <v>172902.89</v>
      </c>
    </row>
    <row r="33" spans="1:3">
      <c r="A33" t="s">
        <v>36</v>
      </c>
      <c r="B33" t="s">
        <v>1</v>
      </c>
      <c r="C33">
        <v>188560.95</v>
      </c>
    </row>
    <row r="34" spans="1:3">
      <c r="A34" t="s">
        <v>37</v>
      </c>
      <c r="B34" t="s">
        <v>1</v>
      </c>
      <c r="C34">
        <v>172902.89</v>
      </c>
    </row>
    <row r="35" spans="1:3">
      <c r="A35" t="s">
        <v>38</v>
      </c>
      <c r="B35" t="s">
        <v>1</v>
      </c>
      <c r="C35">
        <v>188560.95</v>
      </c>
    </row>
    <row r="36" spans="1:3">
      <c r="A36" t="s">
        <v>39</v>
      </c>
      <c r="B36" t="s">
        <v>1</v>
      </c>
      <c r="C36">
        <v>864.38</v>
      </c>
    </row>
    <row r="37" spans="1:3">
      <c r="A37" t="s">
        <v>40</v>
      </c>
      <c r="B37" t="s">
        <v>1</v>
      </c>
      <c r="C37">
        <v>1419.21</v>
      </c>
    </row>
    <row r="38" spans="1:3">
      <c r="A38" t="s">
        <v>41</v>
      </c>
      <c r="B38" t="s">
        <v>5</v>
      </c>
      <c r="C38">
        <v>2137.9699999999998</v>
      </c>
    </row>
    <row r="39" spans="1:3">
      <c r="A39" t="s">
        <v>42</v>
      </c>
      <c r="B39" t="s">
        <v>5</v>
      </c>
      <c r="C39">
        <v>19875.91</v>
      </c>
    </row>
    <row r="40" spans="1:3">
      <c r="A40" t="s">
        <v>43</v>
      </c>
      <c r="B40" t="s">
        <v>5</v>
      </c>
      <c r="C40">
        <v>19875.91</v>
      </c>
    </row>
    <row r="41" spans="1:3">
      <c r="A41" t="s">
        <v>44</v>
      </c>
      <c r="B41" t="s">
        <v>3</v>
      </c>
      <c r="C41">
        <v>4975.21</v>
      </c>
    </row>
    <row r="42" spans="1:3">
      <c r="A42" t="s">
        <v>45</v>
      </c>
      <c r="B42" t="s">
        <v>3</v>
      </c>
      <c r="C42">
        <v>4975.21</v>
      </c>
    </row>
    <row r="43" spans="1:3">
      <c r="A43" t="s">
        <v>46</v>
      </c>
      <c r="B43" t="s">
        <v>3</v>
      </c>
      <c r="C43">
        <v>2996.94</v>
      </c>
    </row>
    <row r="44" spans="1:3">
      <c r="A44" t="s">
        <v>47</v>
      </c>
      <c r="B44" t="s">
        <v>3</v>
      </c>
      <c r="C44">
        <v>2996.94</v>
      </c>
    </row>
    <row r="45" spans="1:3">
      <c r="A45" t="s">
        <v>48</v>
      </c>
      <c r="B45" t="s">
        <v>3</v>
      </c>
      <c r="C45">
        <v>1509.07</v>
      </c>
    </row>
    <row r="46" spans="1:3">
      <c r="A46" t="s">
        <v>49</v>
      </c>
      <c r="B46" t="s">
        <v>3</v>
      </c>
      <c r="C46">
        <v>1509.07</v>
      </c>
    </row>
    <row r="47" spans="1:3">
      <c r="A47" t="s">
        <v>50</v>
      </c>
      <c r="B47" t="s">
        <v>51</v>
      </c>
      <c r="C47">
        <v>62410.16</v>
      </c>
    </row>
    <row r="48" spans="1:3">
      <c r="A48" t="s">
        <v>52</v>
      </c>
      <c r="B48" t="s">
        <v>51</v>
      </c>
      <c r="C48">
        <v>262.12</v>
      </c>
    </row>
    <row r="49" spans="1:3">
      <c r="A49" t="s">
        <v>53</v>
      </c>
      <c r="B49" t="s">
        <v>51</v>
      </c>
      <c r="C49">
        <v>312.05</v>
      </c>
    </row>
    <row r="50" spans="1:3">
      <c r="A50" t="s">
        <v>54</v>
      </c>
      <c r="B50" t="s">
        <v>51</v>
      </c>
      <c r="C50">
        <v>1081.77</v>
      </c>
    </row>
    <row r="51" spans="1:3">
      <c r="A51" t="s">
        <v>55</v>
      </c>
      <c r="B51" t="s">
        <v>56</v>
      </c>
      <c r="C51">
        <v>161.41999999999999</v>
      </c>
    </row>
    <row r="52" spans="1:3">
      <c r="A52" t="s">
        <v>57</v>
      </c>
      <c r="B52" t="s">
        <v>56</v>
      </c>
      <c r="C52">
        <v>1633.63</v>
      </c>
    </row>
    <row r="53" spans="1:3">
      <c r="A53" t="s">
        <v>58</v>
      </c>
      <c r="B53" t="s">
        <v>59</v>
      </c>
      <c r="C53">
        <v>183.74</v>
      </c>
    </row>
    <row r="54" spans="1:3">
      <c r="A54" t="s">
        <v>60</v>
      </c>
      <c r="B54" t="s">
        <v>61</v>
      </c>
      <c r="C54">
        <v>695.66</v>
      </c>
    </row>
    <row r="55" spans="1:3">
      <c r="A55" t="s">
        <v>62</v>
      </c>
      <c r="B55" t="s">
        <v>61</v>
      </c>
      <c r="C55">
        <v>139.13</v>
      </c>
    </row>
    <row r="56" spans="1:3">
      <c r="A56" t="s">
        <v>63</v>
      </c>
      <c r="B56" t="s">
        <v>3</v>
      </c>
      <c r="C56">
        <v>591.84</v>
      </c>
    </row>
    <row r="57" spans="1:3">
      <c r="A57" t="s">
        <v>64</v>
      </c>
      <c r="B57" t="s">
        <v>3</v>
      </c>
      <c r="C57">
        <v>132.31</v>
      </c>
    </row>
    <row r="58" spans="1:3">
      <c r="A58" t="s">
        <v>65</v>
      </c>
      <c r="B58" t="s">
        <v>3</v>
      </c>
      <c r="C58">
        <v>173.19</v>
      </c>
    </row>
    <row r="59" spans="1:3">
      <c r="A59" t="s">
        <v>66</v>
      </c>
      <c r="B59" t="s">
        <v>8</v>
      </c>
      <c r="C59">
        <v>3302.24</v>
      </c>
    </row>
    <row r="60" spans="1:3">
      <c r="A60" t="s">
        <v>67</v>
      </c>
      <c r="B60" t="s">
        <v>68</v>
      </c>
      <c r="C60">
        <v>805.09</v>
      </c>
    </row>
    <row r="61" spans="1:3">
      <c r="A61" t="s">
        <v>69</v>
      </c>
      <c r="B61" t="s">
        <v>68</v>
      </c>
      <c r="C61">
        <v>3759.33</v>
      </c>
    </row>
    <row r="62" spans="1:3">
      <c r="A62" t="s">
        <v>70</v>
      </c>
      <c r="B62" t="s">
        <v>68</v>
      </c>
      <c r="C62">
        <v>6773.57</v>
      </c>
    </row>
    <row r="63" spans="1:3">
      <c r="A63" t="s">
        <v>71</v>
      </c>
      <c r="B63" t="s">
        <v>3</v>
      </c>
      <c r="C63">
        <v>145.72999999999999</v>
      </c>
    </row>
    <row r="64" spans="1:3">
      <c r="A64" t="s">
        <v>72</v>
      </c>
      <c r="B64" t="s">
        <v>3</v>
      </c>
      <c r="C64">
        <v>103.29</v>
      </c>
    </row>
    <row r="65" spans="1:3">
      <c r="A65" t="s">
        <v>73</v>
      </c>
      <c r="B65" t="s">
        <v>3</v>
      </c>
      <c r="C65">
        <v>3141.73</v>
      </c>
    </row>
    <row r="66" spans="1:3">
      <c r="A66" t="s">
        <v>74</v>
      </c>
      <c r="B66" t="s">
        <v>3</v>
      </c>
      <c r="C66">
        <v>3141.73</v>
      </c>
    </row>
    <row r="67" spans="1:3">
      <c r="A67" t="s">
        <v>75</v>
      </c>
      <c r="B67" t="s">
        <v>3</v>
      </c>
      <c r="C67">
        <v>487.11</v>
      </c>
    </row>
    <row r="68" spans="1:3">
      <c r="A68" t="s">
        <v>76</v>
      </c>
      <c r="B68" t="s">
        <v>3</v>
      </c>
      <c r="C68">
        <v>164.14</v>
      </c>
    </row>
    <row r="69" spans="1:3">
      <c r="A69" t="s">
        <v>77</v>
      </c>
      <c r="B69" t="s">
        <v>3</v>
      </c>
      <c r="C69">
        <v>487.11</v>
      </c>
    </row>
    <row r="70" spans="1:3">
      <c r="A70" t="s">
        <v>78</v>
      </c>
      <c r="B70" t="s">
        <v>3</v>
      </c>
      <c r="C70">
        <v>1768.7</v>
      </c>
    </row>
    <row r="71" spans="1:3">
      <c r="A71" t="s">
        <v>79</v>
      </c>
      <c r="B71" t="s">
        <v>3</v>
      </c>
      <c r="C71">
        <v>1768.7</v>
      </c>
    </row>
    <row r="72" spans="1:3">
      <c r="A72" t="s">
        <v>80</v>
      </c>
      <c r="B72" t="s">
        <v>3</v>
      </c>
      <c r="C72">
        <v>5083.5</v>
      </c>
    </row>
    <row r="73" spans="1:3">
      <c r="A73" t="s">
        <v>81</v>
      </c>
      <c r="B73" t="s">
        <v>3</v>
      </c>
      <c r="C73">
        <v>29.13</v>
      </c>
    </row>
    <row r="74" spans="1:3">
      <c r="A74" t="s">
        <v>82</v>
      </c>
      <c r="B74" t="s">
        <v>3</v>
      </c>
      <c r="C74">
        <v>1081.3800000000001</v>
      </c>
    </row>
    <row r="75" spans="1:3">
      <c r="A75" t="s">
        <v>83</v>
      </c>
      <c r="B75" t="s">
        <v>1</v>
      </c>
      <c r="C75">
        <v>1271.8699999999999</v>
      </c>
    </row>
    <row r="76" spans="1:3">
      <c r="A76" t="s">
        <v>84</v>
      </c>
      <c r="B76" t="s">
        <v>3</v>
      </c>
      <c r="C76">
        <v>145.41999999999999</v>
      </c>
    </row>
    <row r="77" spans="1:3">
      <c r="A77" t="s">
        <v>85</v>
      </c>
      <c r="B77" t="s">
        <v>3</v>
      </c>
      <c r="C77">
        <v>116.33</v>
      </c>
    </row>
    <row r="78" spans="1:3">
      <c r="A78" t="s">
        <v>86</v>
      </c>
      <c r="B78" t="s">
        <v>3</v>
      </c>
      <c r="C78">
        <v>699.17</v>
      </c>
    </row>
    <row r="79" spans="1:3">
      <c r="A79" t="s">
        <v>87</v>
      </c>
      <c r="B79" t="s">
        <v>1</v>
      </c>
      <c r="C79">
        <v>177887.68</v>
      </c>
    </row>
    <row r="80" spans="1:3">
      <c r="A80" t="s">
        <v>88</v>
      </c>
      <c r="B80" t="s">
        <v>1</v>
      </c>
      <c r="C80">
        <v>177887.68</v>
      </c>
    </row>
    <row r="81" spans="1:3">
      <c r="A81" t="s">
        <v>89</v>
      </c>
      <c r="B81" t="s">
        <v>1</v>
      </c>
      <c r="C81">
        <v>177887.68</v>
      </c>
    </row>
    <row r="82" spans="1:3">
      <c r="A82" t="s">
        <v>90</v>
      </c>
      <c r="B82" t="s">
        <v>3</v>
      </c>
      <c r="C82">
        <v>1203.8900000000001</v>
      </c>
    </row>
    <row r="83" spans="1:3">
      <c r="A83" t="s">
        <v>91</v>
      </c>
      <c r="B83" t="s">
        <v>3</v>
      </c>
      <c r="C83">
        <v>1203.8900000000001</v>
      </c>
    </row>
    <row r="84" spans="1:3">
      <c r="A84" t="s">
        <v>92</v>
      </c>
      <c r="B84" t="s">
        <v>3</v>
      </c>
      <c r="C84">
        <v>1265.3599999999999</v>
      </c>
    </row>
    <row r="85" spans="1:3">
      <c r="A85" t="s">
        <v>93</v>
      </c>
      <c r="B85" t="s">
        <v>1</v>
      </c>
      <c r="C85">
        <v>177887.68</v>
      </c>
    </row>
    <row r="86" spans="1:3">
      <c r="A86" t="s">
        <v>94</v>
      </c>
      <c r="B86" t="s">
        <v>3</v>
      </c>
      <c r="C86">
        <v>1256.95</v>
      </c>
    </row>
    <row r="87" spans="1:3">
      <c r="A87" t="s">
        <v>95</v>
      </c>
      <c r="B87" t="s">
        <v>1</v>
      </c>
      <c r="C87">
        <v>5449.82</v>
      </c>
    </row>
    <row r="88" spans="1:3">
      <c r="A88" t="s">
        <v>96</v>
      </c>
      <c r="B88" t="s">
        <v>3</v>
      </c>
      <c r="C88">
        <v>807.59</v>
      </c>
    </row>
    <row r="89" spans="1:3">
      <c r="A89" t="s">
        <v>97</v>
      </c>
      <c r="B89" t="s">
        <v>1</v>
      </c>
      <c r="C89">
        <v>177887.68</v>
      </c>
    </row>
    <row r="90" spans="1:3">
      <c r="A90" t="s">
        <v>98</v>
      </c>
      <c r="B90" t="s">
        <v>1</v>
      </c>
      <c r="C90">
        <v>18864.099999999999</v>
      </c>
    </row>
    <row r="91" spans="1:3">
      <c r="A91" t="s">
        <v>99</v>
      </c>
      <c r="B91" t="s">
        <v>1</v>
      </c>
      <c r="C91">
        <v>8371.07</v>
      </c>
    </row>
    <row r="92" spans="1:3">
      <c r="A92" t="s">
        <v>100</v>
      </c>
      <c r="B92" t="s">
        <v>3</v>
      </c>
      <c r="C92">
        <v>893.71</v>
      </c>
    </row>
    <row r="93" spans="1:3">
      <c r="A93" t="s">
        <v>101</v>
      </c>
      <c r="B93" t="s">
        <v>1</v>
      </c>
      <c r="C93">
        <v>1675.54</v>
      </c>
    </row>
    <row r="94" spans="1:3">
      <c r="A94" t="s">
        <v>102</v>
      </c>
      <c r="B94" t="s">
        <v>1</v>
      </c>
      <c r="C94">
        <v>6334.04</v>
      </c>
    </row>
    <row r="95" spans="1:3">
      <c r="A95" t="s">
        <v>103</v>
      </c>
      <c r="B95" t="s">
        <v>1</v>
      </c>
      <c r="C95">
        <v>5928.97</v>
      </c>
    </row>
    <row r="96" spans="1:3">
      <c r="A96" t="s">
        <v>104</v>
      </c>
      <c r="B96" t="s">
        <v>3</v>
      </c>
      <c r="C96">
        <v>132.93</v>
      </c>
    </row>
    <row r="97" spans="1:3">
      <c r="A97" t="s">
        <v>105</v>
      </c>
      <c r="B97" t="s">
        <v>1</v>
      </c>
      <c r="C97">
        <v>5543.89</v>
      </c>
    </row>
    <row r="98" spans="1:3">
      <c r="A98" t="s">
        <v>106</v>
      </c>
      <c r="B98" t="s">
        <v>1</v>
      </c>
      <c r="C98">
        <v>1457.9</v>
      </c>
    </row>
    <row r="99" spans="1:3">
      <c r="A99" t="s">
        <v>107</v>
      </c>
      <c r="B99" t="s">
        <v>3</v>
      </c>
      <c r="C99">
        <v>1912.25</v>
      </c>
    </row>
    <row r="100" spans="1:3">
      <c r="A100" t="s">
        <v>108</v>
      </c>
      <c r="B100" t="s">
        <v>56</v>
      </c>
      <c r="C100">
        <v>1573.76</v>
      </c>
    </row>
    <row r="101" spans="1:3">
      <c r="A101" t="s">
        <v>109</v>
      </c>
      <c r="B101" t="s">
        <v>3</v>
      </c>
      <c r="C101">
        <v>8451.86</v>
      </c>
    </row>
    <row r="102" spans="1:3">
      <c r="A102" t="s">
        <v>110</v>
      </c>
      <c r="B102" t="s">
        <v>3</v>
      </c>
      <c r="C102">
        <v>58.87</v>
      </c>
    </row>
    <row r="103" spans="1:3">
      <c r="A103" t="s">
        <v>111</v>
      </c>
      <c r="B103" t="s">
        <v>3</v>
      </c>
      <c r="C103">
        <v>5530.73</v>
      </c>
    </row>
    <row r="104" spans="1:3">
      <c r="A104" t="s">
        <v>112</v>
      </c>
      <c r="B104" t="s">
        <v>3</v>
      </c>
      <c r="C104">
        <v>1016.93</v>
      </c>
    </row>
    <row r="105" spans="1:3">
      <c r="A105" t="s">
        <v>113</v>
      </c>
      <c r="B105" t="s">
        <v>114</v>
      </c>
      <c r="C105">
        <v>6856.48</v>
      </c>
    </row>
    <row r="106" spans="1:3">
      <c r="A106" t="s">
        <v>115</v>
      </c>
      <c r="B106" t="s">
        <v>114</v>
      </c>
      <c r="C106">
        <v>1675.08</v>
      </c>
    </row>
    <row r="107" spans="1:3">
      <c r="A107" t="s">
        <v>116</v>
      </c>
      <c r="B107" t="s">
        <v>114</v>
      </c>
      <c r="C107">
        <v>4283.2299999999996</v>
      </c>
    </row>
    <row r="108" spans="1:3">
      <c r="A108" t="s">
        <v>117</v>
      </c>
      <c r="B108" t="s">
        <v>114</v>
      </c>
      <c r="C108">
        <v>5614.42</v>
      </c>
    </row>
    <row r="109" spans="1:3">
      <c r="A109" t="s">
        <v>118</v>
      </c>
      <c r="B109" t="s">
        <v>114</v>
      </c>
      <c r="C109">
        <v>2187.31</v>
      </c>
    </row>
    <row r="110" spans="1:3">
      <c r="A110" t="s">
        <v>119</v>
      </c>
      <c r="B110" t="s">
        <v>114</v>
      </c>
      <c r="C110">
        <v>2392.11</v>
      </c>
    </row>
    <row r="111" spans="1:3">
      <c r="A111" t="s">
        <v>120</v>
      </c>
      <c r="B111" t="s">
        <v>8</v>
      </c>
      <c r="C111">
        <v>2606.67</v>
      </c>
    </row>
    <row r="112" spans="1:3">
      <c r="A112" t="s">
        <v>121</v>
      </c>
      <c r="B112" t="s">
        <v>114</v>
      </c>
      <c r="C112">
        <v>2963.69</v>
      </c>
    </row>
    <row r="113" spans="1:3">
      <c r="A113" t="s">
        <v>122</v>
      </c>
      <c r="B113" t="s">
        <v>114</v>
      </c>
      <c r="C113">
        <v>2870.74</v>
      </c>
    </row>
    <row r="114" spans="1:3">
      <c r="A114" t="s">
        <v>123</v>
      </c>
      <c r="B114" t="s">
        <v>114</v>
      </c>
      <c r="C114">
        <v>3020.93</v>
      </c>
    </row>
    <row r="115" spans="1:3">
      <c r="A115" t="s">
        <v>124</v>
      </c>
      <c r="B115" t="s">
        <v>114</v>
      </c>
      <c r="C115">
        <v>3090.23</v>
      </c>
    </row>
    <row r="116" spans="1:3">
      <c r="A116" t="s">
        <v>125</v>
      </c>
      <c r="B116" t="s">
        <v>114</v>
      </c>
      <c r="C116">
        <v>3130.68</v>
      </c>
    </row>
    <row r="117" spans="1:3">
      <c r="A117" t="s">
        <v>126</v>
      </c>
      <c r="B117" t="s">
        <v>114</v>
      </c>
      <c r="C117">
        <v>3182.66</v>
      </c>
    </row>
    <row r="118" spans="1:3">
      <c r="A118" t="s">
        <v>127</v>
      </c>
      <c r="B118" t="s">
        <v>114</v>
      </c>
      <c r="C118">
        <v>3315.5</v>
      </c>
    </row>
    <row r="119" spans="1:3">
      <c r="A119" t="s">
        <v>128</v>
      </c>
      <c r="B119" t="s">
        <v>114</v>
      </c>
      <c r="C119">
        <v>3586.99</v>
      </c>
    </row>
    <row r="120" spans="1:3">
      <c r="A120" t="s">
        <v>129</v>
      </c>
      <c r="B120" t="s">
        <v>114</v>
      </c>
      <c r="C120">
        <v>3765.23</v>
      </c>
    </row>
    <row r="121" spans="1:3">
      <c r="A121" t="s">
        <v>130</v>
      </c>
      <c r="B121" t="s">
        <v>114</v>
      </c>
      <c r="C121">
        <v>3788.13</v>
      </c>
    </row>
    <row r="122" spans="1:3">
      <c r="A122" t="s">
        <v>131</v>
      </c>
      <c r="B122" t="s">
        <v>114</v>
      </c>
      <c r="C122">
        <v>3794.93</v>
      </c>
    </row>
    <row r="123" spans="1:3">
      <c r="A123" t="s">
        <v>132</v>
      </c>
      <c r="B123" t="s">
        <v>114</v>
      </c>
      <c r="C123">
        <v>3817.05</v>
      </c>
    </row>
    <row r="124" spans="1:3">
      <c r="A124" t="s">
        <v>133</v>
      </c>
      <c r="B124" t="s">
        <v>114</v>
      </c>
      <c r="C124">
        <v>3840.28</v>
      </c>
    </row>
    <row r="125" spans="1:3">
      <c r="A125" t="s">
        <v>134</v>
      </c>
      <c r="B125" t="s">
        <v>114</v>
      </c>
      <c r="C125">
        <v>4093.5</v>
      </c>
    </row>
    <row r="126" spans="1:3">
      <c r="A126" t="s">
        <v>135</v>
      </c>
      <c r="B126" t="s">
        <v>114</v>
      </c>
      <c r="C126">
        <v>4121.6899999999996</v>
      </c>
    </row>
    <row r="127" spans="1:3">
      <c r="A127" t="s">
        <v>136</v>
      </c>
      <c r="B127" t="s">
        <v>114</v>
      </c>
      <c r="C127">
        <v>4166.3999999999996</v>
      </c>
    </row>
    <row r="128" spans="1:3">
      <c r="A128" t="s">
        <v>137</v>
      </c>
      <c r="B128" t="s">
        <v>114</v>
      </c>
      <c r="C128">
        <v>4229.55</v>
      </c>
    </row>
    <row r="129" spans="1:3">
      <c r="A129" t="s">
        <v>138</v>
      </c>
      <c r="B129" t="s">
        <v>114</v>
      </c>
      <c r="C129">
        <v>4241.47</v>
      </c>
    </row>
    <row r="130" spans="1:3">
      <c r="A130" t="s">
        <v>139</v>
      </c>
      <c r="B130" t="s">
        <v>114</v>
      </c>
      <c r="C130">
        <v>4260.7700000000004</v>
      </c>
    </row>
    <row r="131" spans="1:3">
      <c r="A131" t="s">
        <v>140</v>
      </c>
      <c r="B131" t="s">
        <v>114</v>
      </c>
      <c r="C131">
        <v>4333.18</v>
      </c>
    </row>
    <row r="132" spans="1:3">
      <c r="A132" t="s">
        <v>141</v>
      </c>
      <c r="B132" t="s">
        <v>114</v>
      </c>
      <c r="C132">
        <v>4341.72</v>
      </c>
    </row>
    <row r="133" spans="1:3">
      <c r="A133" t="s">
        <v>142</v>
      </c>
      <c r="B133" t="s">
        <v>114</v>
      </c>
      <c r="C133">
        <v>4361.41</v>
      </c>
    </row>
    <row r="134" spans="1:3">
      <c r="A134" t="s">
        <v>143</v>
      </c>
      <c r="B134" t="s">
        <v>114</v>
      </c>
      <c r="C134">
        <v>4378.5200000000004</v>
      </c>
    </row>
    <row r="135" spans="1:3">
      <c r="A135" t="s">
        <v>144</v>
      </c>
      <c r="B135" t="s">
        <v>114</v>
      </c>
      <c r="C135">
        <v>4394.62</v>
      </c>
    </row>
    <row r="136" spans="1:3">
      <c r="A136" t="s">
        <v>145</v>
      </c>
      <c r="B136" t="s">
        <v>114</v>
      </c>
      <c r="C136">
        <v>4468.8500000000004</v>
      </c>
    </row>
    <row r="137" spans="1:3">
      <c r="A137" t="s">
        <v>146</v>
      </c>
      <c r="B137" t="s">
        <v>114</v>
      </c>
      <c r="C137">
        <v>4501.29</v>
      </c>
    </row>
    <row r="138" spans="1:3">
      <c r="A138" t="s">
        <v>147</v>
      </c>
      <c r="B138" t="s">
        <v>114</v>
      </c>
      <c r="C138">
        <v>4639.6899999999996</v>
      </c>
    </row>
    <row r="139" spans="1:3">
      <c r="A139" t="s">
        <v>148</v>
      </c>
      <c r="B139" t="s">
        <v>114</v>
      </c>
      <c r="C139">
        <v>4644.6400000000003</v>
      </c>
    </row>
    <row r="140" spans="1:3">
      <c r="A140" t="s">
        <v>149</v>
      </c>
      <c r="B140" t="s">
        <v>114</v>
      </c>
      <c r="C140">
        <v>4700.96</v>
      </c>
    </row>
    <row r="141" spans="1:3">
      <c r="A141" t="s">
        <v>150</v>
      </c>
      <c r="B141" t="s">
        <v>114</v>
      </c>
      <c r="C141">
        <v>4712.1099999999997</v>
      </c>
    </row>
    <row r="142" spans="1:3">
      <c r="A142" t="s">
        <v>151</v>
      </c>
      <c r="B142" t="s">
        <v>114</v>
      </c>
      <c r="C142">
        <v>4741.7299999999996</v>
      </c>
    </row>
    <row r="143" spans="1:3">
      <c r="A143" t="s">
        <v>152</v>
      </c>
      <c r="B143" t="s">
        <v>114</v>
      </c>
      <c r="C143">
        <v>4773.37</v>
      </c>
    </row>
    <row r="144" spans="1:3">
      <c r="A144" t="s">
        <v>153</v>
      </c>
      <c r="B144" t="s">
        <v>114</v>
      </c>
      <c r="C144">
        <v>4814.08</v>
      </c>
    </row>
    <row r="145" spans="1:3">
      <c r="A145" t="s">
        <v>154</v>
      </c>
      <c r="B145" t="s">
        <v>114</v>
      </c>
      <c r="C145">
        <v>4901.4799999999996</v>
      </c>
    </row>
    <row r="146" spans="1:3">
      <c r="A146" t="s">
        <v>155</v>
      </c>
      <c r="B146" t="s">
        <v>114</v>
      </c>
      <c r="C146">
        <v>4919.3599999999997</v>
      </c>
    </row>
    <row r="147" spans="1:3">
      <c r="A147" t="s">
        <v>156</v>
      </c>
      <c r="B147" t="s">
        <v>114</v>
      </c>
      <c r="C147">
        <v>4951.6099999999997</v>
      </c>
    </row>
    <row r="148" spans="1:3">
      <c r="A148" t="s">
        <v>157</v>
      </c>
      <c r="B148" t="s">
        <v>114</v>
      </c>
      <c r="C148">
        <v>4973.8900000000003</v>
      </c>
    </row>
    <row r="149" spans="1:3">
      <c r="A149" t="s">
        <v>158</v>
      </c>
      <c r="B149" t="s">
        <v>114</v>
      </c>
      <c r="C149">
        <v>5058.7700000000004</v>
      </c>
    </row>
    <row r="150" spans="1:3">
      <c r="A150" t="s">
        <v>159</v>
      </c>
      <c r="B150" t="s">
        <v>114</v>
      </c>
      <c r="C150">
        <v>5060.3500000000004</v>
      </c>
    </row>
    <row r="151" spans="1:3">
      <c r="A151" t="s">
        <v>160</v>
      </c>
      <c r="B151" t="s">
        <v>114</v>
      </c>
      <c r="C151">
        <v>5083.8500000000004</v>
      </c>
    </row>
    <row r="152" spans="1:3">
      <c r="A152" t="s">
        <v>161</v>
      </c>
      <c r="B152" t="s">
        <v>114</v>
      </c>
      <c r="C152">
        <v>5124.28</v>
      </c>
    </row>
    <row r="153" spans="1:3">
      <c r="A153" t="s">
        <v>162</v>
      </c>
      <c r="B153" t="s">
        <v>114</v>
      </c>
      <c r="C153">
        <v>5323.74</v>
      </c>
    </row>
    <row r="154" spans="1:3">
      <c r="A154" t="s">
        <v>163</v>
      </c>
      <c r="B154" t="s">
        <v>114</v>
      </c>
      <c r="C154">
        <v>5330.36</v>
      </c>
    </row>
    <row r="155" spans="1:3">
      <c r="A155" t="s">
        <v>164</v>
      </c>
      <c r="B155" t="s">
        <v>114</v>
      </c>
      <c r="C155">
        <v>5495.52</v>
      </c>
    </row>
    <row r="156" spans="1:3">
      <c r="A156" t="s">
        <v>165</v>
      </c>
      <c r="B156" t="s">
        <v>114</v>
      </c>
      <c r="C156">
        <v>5536.16</v>
      </c>
    </row>
    <row r="157" spans="1:3">
      <c r="A157" t="s">
        <v>166</v>
      </c>
      <c r="B157" t="s">
        <v>114</v>
      </c>
      <c r="C157">
        <v>5547.58</v>
      </c>
    </row>
    <row r="158" spans="1:3">
      <c r="A158" t="s">
        <v>167</v>
      </c>
      <c r="B158" t="s">
        <v>114</v>
      </c>
      <c r="C158">
        <v>5573.27</v>
      </c>
    </row>
    <row r="159" spans="1:3">
      <c r="A159" t="s">
        <v>168</v>
      </c>
      <c r="B159" t="s">
        <v>114</v>
      </c>
      <c r="C159">
        <v>5889.18</v>
      </c>
    </row>
    <row r="160" spans="1:3">
      <c r="A160" t="s">
        <v>169</v>
      </c>
      <c r="B160" t="s">
        <v>114</v>
      </c>
      <c r="C160">
        <v>5891.49</v>
      </c>
    </row>
    <row r="161" spans="1:3">
      <c r="A161" t="s">
        <v>170</v>
      </c>
      <c r="B161" t="s">
        <v>114</v>
      </c>
      <c r="C161">
        <v>5896.71</v>
      </c>
    </row>
    <row r="162" spans="1:3">
      <c r="A162" t="s">
        <v>171</v>
      </c>
      <c r="B162" t="s">
        <v>114</v>
      </c>
      <c r="C162">
        <v>5909.61</v>
      </c>
    </row>
    <row r="163" spans="1:3">
      <c r="A163" t="s">
        <v>172</v>
      </c>
      <c r="B163" t="s">
        <v>114</v>
      </c>
      <c r="C163">
        <v>6048.85</v>
      </c>
    </row>
    <row r="164" spans="1:3">
      <c r="A164" t="s">
        <v>173</v>
      </c>
      <c r="B164" t="s">
        <v>114</v>
      </c>
      <c r="C164">
        <v>6376.85</v>
      </c>
    </row>
    <row r="165" spans="1:3">
      <c r="A165" t="s">
        <v>174</v>
      </c>
      <c r="B165" t="s">
        <v>114</v>
      </c>
      <c r="C165">
        <v>6589.13</v>
      </c>
    </row>
    <row r="166" spans="1:3">
      <c r="A166" t="s">
        <v>175</v>
      </c>
      <c r="B166" t="s">
        <v>114</v>
      </c>
      <c r="C166">
        <v>7096.01</v>
      </c>
    </row>
    <row r="167" spans="1:3">
      <c r="A167" t="s">
        <v>176</v>
      </c>
      <c r="B167" t="s">
        <v>114</v>
      </c>
      <c r="C167">
        <v>7211.04</v>
      </c>
    </row>
    <row r="168" spans="1:3">
      <c r="A168" t="s">
        <v>177</v>
      </c>
      <c r="B168" t="s">
        <v>3</v>
      </c>
      <c r="C168">
        <v>7163.18</v>
      </c>
    </row>
    <row r="169" spans="1:3">
      <c r="A169" t="s">
        <v>178</v>
      </c>
      <c r="B169" t="s">
        <v>114</v>
      </c>
      <c r="C169">
        <v>7189.41</v>
      </c>
    </row>
    <row r="170" spans="1:3">
      <c r="A170" t="s">
        <v>179</v>
      </c>
      <c r="B170" t="s">
        <v>114</v>
      </c>
      <c r="C170">
        <v>8236.5400000000009</v>
      </c>
    </row>
    <row r="171" spans="1:3">
      <c r="A171" t="s">
        <v>180</v>
      </c>
      <c r="B171" t="s">
        <v>114</v>
      </c>
      <c r="C171">
        <v>7854.78</v>
      </c>
    </row>
    <row r="172" spans="1:3">
      <c r="A172" t="s">
        <v>181</v>
      </c>
      <c r="B172" t="s">
        <v>114</v>
      </c>
      <c r="C172">
        <v>8421.7900000000009</v>
      </c>
    </row>
    <row r="173" spans="1:3">
      <c r="A173" t="s">
        <v>182</v>
      </c>
      <c r="B173" t="s">
        <v>114</v>
      </c>
      <c r="C173">
        <v>9149.11</v>
      </c>
    </row>
    <row r="174" spans="1:3">
      <c r="A174" t="s">
        <v>183</v>
      </c>
      <c r="B174" t="s">
        <v>1</v>
      </c>
      <c r="C174">
        <v>20019.68</v>
      </c>
    </row>
    <row r="175" spans="1:3">
      <c r="A175" t="s">
        <v>184</v>
      </c>
      <c r="B175" t="s">
        <v>185</v>
      </c>
      <c r="C175">
        <v>58</v>
      </c>
    </row>
    <row r="176" spans="1:3">
      <c r="A176" t="s">
        <v>186</v>
      </c>
      <c r="B176" t="s">
        <v>185</v>
      </c>
      <c r="C176">
        <v>87.56</v>
      </c>
    </row>
    <row r="177" spans="1:3">
      <c r="A177" t="s">
        <v>187</v>
      </c>
      <c r="B177" t="s">
        <v>56</v>
      </c>
      <c r="C177">
        <v>290.52999999999997</v>
      </c>
    </row>
    <row r="178" spans="1:3">
      <c r="A178" t="s">
        <v>188</v>
      </c>
      <c r="B178" t="s">
        <v>185</v>
      </c>
      <c r="C178">
        <v>1208</v>
      </c>
    </row>
    <row r="179" spans="1:3">
      <c r="A179" t="s">
        <v>189</v>
      </c>
      <c r="B179" t="s">
        <v>1</v>
      </c>
      <c r="C179">
        <v>1008.1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0"/>
  <sheetViews>
    <sheetView tabSelected="1" workbookViewId="0">
      <selection activeCell="C2" sqref="C2"/>
    </sheetView>
  </sheetViews>
  <sheetFormatPr defaultRowHeight="15"/>
  <cols>
    <col min="1" max="1" width="11.5703125" bestFit="1" customWidth="1"/>
    <col min="3" max="3" width="10.28515625" bestFit="1" customWidth="1"/>
  </cols>
  <sheetData>
    <row r="1" spans="1:4">
      <c r="A1" t="s">
        <v>190</v>
      </c>
      <c r="B1" t="s">
        <v>193</v>
      </c>
      <c r="C1" t="s">
        <v>191</v>
      </c>
      <c r="D1" t="s">
        <v>192</v>
      </c>
    </row>
    <row r="2" spans="1:4">
      <c r="A2" t="s">
        <v>7</v>
      </c>
      <c r="B2">
        <v>5</v>
      </c>
      <c r="C2" s="1" t="str">
        <f>VLOOKUP($A2,Прайс!$A$2:$C$179,2,0)</f>
        <v>A</v>
      </c>
      <c r="D2">
        <f>B2*VLOOKUP($A2,Прайс!$A$2:$C$179,3,0)</f>
        <v>193000.05000000002</v>
      </c>
    </row>
    <row r="3" spans="1:4">
      <c r="A3" t="s">
        <v>38</v>
      </c>
      <c r="B3">
        <v>7</v>
      </c>
      <c r="C3" s="1" t="str">
        <f>VLOOKUP($A3,Прайс!$A$2:$C$179,2,0)</f>
        <v>M</v>
      </c>
      <c r="D3">
        <f>B3*VLOOKUP($A3,Прайс!$A$2:$C$179,3,0)</f>
        <v>1319926.6500000001</v>
      </c>
    </row>
    <row r="4" spans="1:4">
      <c r="A4" t="s">
        <v>18</v>
      </c>
      <c r="B4">
        <v>9</v>
      </c>
      <c r="C4" s="1" t="str">
        <f>VLOOKUP($A4,Прайс!$A$2:$C$179,2,0)</f>
        <v>M</v>
      </c>
      <c r="D4">
        <f>B4*VLOOKUP($A4,Прайс!$A$2:$C$179,3,0)</f>
        <v>9295.11</v>
      </c>
    </row>
    <row r="5" spans="1:4">
      <c r="A5" t="s">
        <v>19</v>
      </c>
      <c r="B5">
        <v>100</v>
      </c>
      <c r="C5" s="1" t="str">
        <f>VLOOKUP($A5,Прайс!$A$2:$C$179,2,0)</f>
        <v>M</v>
      </c>
      <c r="D5">
        <f>B5*VLOOKUP($A5,Прайс!$A$2:$C$179,3,0)</f>
        <v>32236</v>
      </c>
    </row>
    <row r="6" spans="1:4">
      <c r="A6" t="s">
        <v>20</v>
      </c>
      <c r="B6">
        <v>2</v>
      </c>
      <c r="C6" s="1" t="str">
        <f>VLOOKUP($A6,Прайс!$A$2:$C$179,2,0)</f>
        <v>M</v>
      </c>
      <c r="D6">
        <f>B6*VLOOKUP($A6,Прайс!$A$2:$C$179,3,0)</f>
        <v>4882.32</v>
      </c>
    </row>
    <row r="7" spans="1:4">
      <c r="A7" t="s">
        <v>53</v>
      </c>
      <c r="B7">
        <v>7</v>
      </c>
      <c r="C7" s="1" t="str">
        <f>VLOOKUP($A7,Прайс!$A$2:$C$179,2,0)</f>
        <v>B</v>
      </c>
      <c r="D7">
        <f>B7*VLOOKUP($A7,Прайс!$A$2:$C$179,3,0)</f>
        <v>2184.35</v>
      </c>
    </row>
    <row r="8" spans="1:4">
      <c r="A8" t="s">
        <v>54</v>
      </c>
      <c r="B8">
        <v>3</v>
      </c>
      <c r="C8" s="1" t="str">
        <f>VLOOKUP($A8,Прайс!$A$2:$C$179,2,0)</f>
        <v>B</v>
      </c>
      <c r="D8">
        <f>B8*VLOOKUP($A8,Прайс!$A$2:$C$179,3,0)</f>
        <v>3245.31</v>
      </c>
    </row>
    <row r="9" spans="1:4">
      <c r="A9" t="s">
        <v>55</v>
      </c>
      <c r="B9">
        <v>4</v>
      </c>
      <c r="C9" s="1" t="str">
        <f>VLOOKUP($A9,Прайс!$A$2:$C$179,2,0)</f>
        <v>E</v>
      </c>
      <c r="D9">
        <f>B9*VLOOKUP($A9,Прайс!$A$2:$C$179,3,0)</f>
        <v>645.67999999999995</v>
      </c>
    </row>
    <row r="10" spans="1:4">
      <c r="A10" t="s">
        <v>57</v>
      </c>
      <c r="B10">
        <v>9</v>
      </c>
      <c r="C10" s="1" t="str">
        <f>VLOOKUP($A10,Прайс!$A$2:$C$179,2,0)</f>
        <v>E</v>
      </c>
      <c r="D10">
        <f>B10*VLOOKUP($A10,Прайс!$A$2:$C$179,3,0)</f>
        <v>14702.670000000002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Прайс</vt:lpstr>
      <vt:lpstr>Заказ</vt:lpstr>
      <vt:lpstr>Tariff_Dealers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Киреев Павел Геннадьевич</dc:creator>
  <cp:lastModifiedBy>rakitin</cp:lastModifiedBy>
  <dcterms:created xsi:type="dcterms:W3CDTF">2013-11-28T06:09:27Z</dcterms:created>
  <dcterms:modified xsi:type="dcterms:W3CDTF">2013-11-28T07:25:03Z</dcterms:modified>
</cp:coreProperties>
</file>