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85" windowHeight="99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D3" i="1"/>
  <c r="D4" i="1"/>
  <c r="D5" i="1"/>
  <c r="D6" i="1"/>
  <c r="D7" i="1"/>
  <c r="D8" i="1"/>
  <c r="D9" i="1"/>
  <c r="D10" i="1"/>
  <c r="D2" i="1"/>
  <c r="G3" i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<sst xmlns="http://schemas.openxmlformats.org/spreadsheetml/2006/main" count="12" uniqueCount="10">
  <si>
    <t>ID</t>
  </si>
  <si>
    <t>x1</t>
  </si>
  <si>
    <t>y1</t>
  </si>
  <si>
    <t>А</t>
  </si>
  <si>
    <t>Б</t>
  </si>
  <si>
    <t>Д</t>
  </si>
  <si>
    <t>К</t>
  </si>
  <si>
    <t>В</t>
  </si>
  <si>
    <t>Е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</si>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</sst>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2471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 t="str">
            <v>А1</v>
          </cell>
          <cell r="B2" t="str">
            <v>А</v>
          </cell>
          <cell r="C2">
            <v>1</v>
          </cell>
          <cell r="D2">
            <v>55.054742000000047</v>
          </cell>
          <cell r="E2">
            <v>73.298314000000161</v>
          </cell>
        </row>
        <row r="3">
          <cell r="A3" t="str">
            <v>А2</v>
          </cell>
          <cell r="B3" t="str">
            <v>А</v>
          </cell>
          <cell r="C3">
            <v>2</v>
          </cell>
          <cell r="D3">
            <v>55.054699064513528</v>
          </cell>
          <cell r="E3">
            <v>73.298625050709845</v>
          </cell>
        </row>
        <row r="4">
          <cell r="A4" t="str">
            <v>А3</v>
          </cell>
          <cell r="B4" t="str">
            <v>А</v>
          </cell>
          <cell r="C4">
            <v>3</v>
          </cell>
          <cell r="D4">
            <v>55.054656129027016</v>
          </cell>
          <cell r="E4">
            <v>73.298936101419528</v>
          </cell>
        </row>
        <row r="5">
          <cell r="A5" t="str">
            <v>А4</v>
          </cell>
          <cell r="B5" t="str">
            <v>А</v>
          </cell>
          <cell r="C5">
            <v>4</v>
          </cell>
          <cell r="D5">
            <v>55.054613193540497</v>
          </cell>
          <cell r="E5">
            <v>73.299247152129212</v>
          </cell>
        </row>
        <row r="6">
          <cell r="A6" t="str">
            <v>А5</v>
          </cell>
          <cell r="B6" t="str">
            <v>А</v>
          </cell>
          <cell r="C6">
            <v>5</v>
          </cell>
          <cell r="D6">
            <v>55.054570258053978</v>
          </cell>
          <cell r="E6">
            <v>73.299558202838909</v>
          </cell>
        </row>
        <row r="7">
          <cell r="A7" t="str">
            <v>А6</v>
          </cell>
          <cell r="B7" t="str">
            <v>А</v>
          </cell>
          <cell r="C7">
            <v>6</v>
          </cell>
          <cell r="D7">
            <v>55.054527322567459</v>
          </cell>
          <cell r="E7">
            <v>73.299869253548593</v>
          </cell>
        </row>
        <row r="8">
          <cell r="A8" t="str">
            <v>А7</v>
          </cell>
          <cell r="B8" t="str">
            <v>А</v>
          </cell>
          <cell r="C8">
            <v>7</v>
          </cell>
          <cell r="D8">
            <v>55.054484387080947</v>
          </cell>
          <cell r="E8">
            <v>73.300180304258276</v>
          </cell>
        </row>
        <row r="9">
          <cell r="A9" t="str">
            <v>А8</v>
          </cell>
          <cell r="B9" t="str">
            <v>А</v>
          </cell>
          <cell r="C9">
            <v>8</v>
          </cell>
          <cell r="D9">
            <v>55.054441451594428</v>
          </cell>
          <cell r="E9">
            <v>73.300491354967974</v>
          </cell>
        </row>
        <row r="10">
          <cell r="A10" t="str">
            <v>А9</v>
          </cell>
          <cell r="B10" t="str">
            <v>А</v>
          </cell>
          <cell r="C10">
            <v>9</v>
          </cell>
          <cell r="D10">
            <v>56.054741999999997</v>
          </cell>
          <cell r="E10">
            <v>73.300802405677658</v>
          </cell>
        </row>
        <row r="11">
          <cell r="A11" t="str">
            <v>А10</v>
          </cell>
          <cell r="B11" t="str">
            <v>А</v>
          </cell>
          <cell r="C11">
            <v>10</v>
          </cell>
          <cell r="D11">
            <v>55.05435558062139</v>
          </cell>
          <cell r="E11">
            <v>73.301113456387341</v>
          </cell>
        </row>
        <row r="12">
          <cell r="A12" t="str">
            <v>А11</v>
          </cell>
          <cell r="B12" t="str">
            <v>А</v>
          </cell>
          <cell r="C12">
            <v>11</v>
          </cell>
          <cell r="D12">
            <v>55.054312645134878</v>
          </cell>
          <cell r="E12">
            <v>73.301424507097039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2" sqref="D2"/>
    </sheetView>
  </sheetViews>
  <sheetFormatPr defaultRowHeight="15" x14ac:dyDescent="0.25"/>
  <sheetData>
    <row r="1" spans="1:7" x14ac:dyDescent="0.25">
      <c r="A1" s="2" t="s">
        <v>0</v>
      </c>
      <c r="B1" s="2" t="s">
        <v>1</v>
      </c>
      <c r="C1" s="2" t="s">
        <v>2</v>
      </c>
    </row>
    <row r="2" spans="1:7" x14ac:dyDescent="0.25">
      <c r="A2">
        <v>1</v>
      </c>
      <c r="B2" s="1" t="s">
        <v>3</v>
      </c>
      <c r="C2" s="1">
        <v>10</v>
      </c>
      <c r="D2">
        <f>VLOOKUP(B2&amp;C2,[1]Лист1!$A$2:$E$2300,4,0)</f>
        <v>55.05435558062139</v>
      </c>
      <c r="E2">
        <f>VLOOKUP(B2&amp;C2,[1]Лист1!$A$2:$E$2300,5,0)</f>
        <v>73.301113456387341</v>
      </c>
      <c r="F2">
        <f>SUMPRODUCT((B2&amp;C2=[1]Лист1!$A$2:$A$2300)*[1]Лист1!$D$2:$D$2300)</f>
        <v>55.05435558062139</v>
      </c>
      <c r="G2">
        <f>SUMPRODUCT((B2&amp;C2=[1]Лист1!$A$2:$A$2300)*[1]Лист1!$E$2:$E$2300)</f>
        <v>73.301113456387341</v>
      </c>
    </row>
    <row r="3" spans="1:7" x14ac:dyDescent="0.25">
      <c r="A3">
        <v>1</v>
      </c>
      <c r="B3" s="1" t="s">
        <v>3</v>
      </c>
      <c r="C3" s="1">
        <v>15</v>
      </c>
      <c r="D3" t="e">
        <f>VLOOKUP(B3&amp;C3,[1]Лист1!$A$2:$E$2300,4,0)</f>
        <v>#N/A</v>
      </c>
      <c r="E3" t="e">
        <f>VLOOKUP(B3&amp;C3,[1]Лист1!$A$2:$E$2300,5,0)</f>
        <v>#N/A</v>
      </c>
      <c r="F3">
        <f>SUMPRODUCT((B3&amp;C3=[1]Лист1!$A$2:$A$2300)*[1]Лист1!$D$2:$D$2300)</f>
        <v>0</v>
      </c>
      <c r="G3">
        <f>SUMPRODUCT((B3&amp;C3=[1]Лист1!$A$2:$A$2300)*[1]Лист1!$E$2:$E$2300)</f>
        <v>0</v>
      </c>
    </row>
    <row r="4" spans="1:7" x14ac:dyDescent="0.25">
      <c r="A4">
        <v>1</v>
      </c>
      <c r="B4" s="1" t="s">
        <v>4</v>
      </c>
      <c r="C4" s="1">
        <v>2</v>
      </c>
      <c r="D4" t="e">
        <f>VLOOKUP(B4&amp;C4,[1]Лист1!$A$2:$E$2300,4,0)</f>
        <v>#N/A</v>
      </c>
      <c r="E4" t="e">
        <f>VLOOKUP(B4&amp;C4,[1]Лист1!$A$2:$E$2300,5,0)</f>
        <v>#N/A</v>
      </c>
      <c r="F4">
        <f>SUMPRODUCT((B4&amp;C4=[1]Лист1!$A$2:$A$2300)*[1]Лист1!$D$2:$D$2300)</f>
        <v>0</v>
      </c>
      <c r="G4">
        <f>SUMPRODUCT((B4&amp;C4=[1]Лист1!$A$2:$A$2300)*[1]Лист1!$E$2:$E$2300)</f>
        <v>0</v>
      </c>
    </row>
    <row r="5" spans="1:7" x14ac:dyDescent="0.25">
      <c r="A5">
        <v>1</v>
      </c>
      <c r="B5" s="1" t="s">
        <v>5</v>
      </c>
      <c r="C5" s="1">
        <v>18</v>
      </c>
      <c r="D5" t="e">
        <f>VLOOKUP(B5&amp;C5,[1]Лист1!$A$2:$E$2300,4,0)</f>
        <v>#N/A</v>
      </c>
      <c r="E5" t="e">
        <f>VLOOKUP(B5&amp;C5,[1]Лист1!$A$2:$E$2300,5,0)</f>
        <v>#N/A</v>
      </c>
      <c r="F5">
        <f>SUMPRODUCT((B5&amp;C5=[1]Лист1!$A$2:$A$2300)*[1]Лист1!$D$2:$D$2300)</f>
        <v>0</v>
      </c>
      <c r="G5">
        <f>SUMPRODUCT((B5&amp;C5=[1]Лист1!$A$2:$A$2300)*[1]Лист1!$E$2:$E$2300)</f>
        <v>0</v>
      </c>
    </row>
    <row r="6" spans="1:7" x14ac:dyDescent="0.25">
      <c r="A6">
        <v>1</v>
      </c>
      <c r="B6" s="1" t="s">
        <v>6</v>
      </c>
      <c r="C6" s="1">
        <v>10</v>
      </c>
      <c r="D6" t="e">
        <f>VLOOKUP(B6&amp;C6,[1]Лист1!$A$2:$E$2300,4,0)</f>
        <v>#N/A</v>
      </c>
      <c r="E6" t="e">
        <f>VLOOKUP(B6&amp;C6,[1]Лист1!$A$2:$E$2300,5,0)</f>
        <v>#N/A</v>
      </c>
      <c r="F6">
        <f>SUMPRODUCT((B6&amp;C6=[1]Лист1!$A$2:$A$2300)*[1]Лист1!$D$2:$D$2300)</f>
        <v>0</v>
      </c>
      <c r="G6">
        <f>SUMPRODUCT((B6&amp;C6=[1]Лист1!$A$2:$A$2300)*[1]Лист1!$E$2:$E$2300)</f>
        <v>0</v>
      </c>
    </row>
    <row r="7" spans="1:7" x14ac:dyDescent="0.25">
      <c r="A7">
        <v>1</v>
      </c>
      <c r="B7" s="1" t="s">
        <v>6</v>
      </c>
      <c r="C7" s="1">
        <v>10</v>
      </c>
      <c r="D7" t="e">
        <f>VLOOKUP(B7&amp;C7,[1]Лист1!$A$2:$E$2300,4,0)</f>
        <v>#N/A</v>
      </c>
      <c r="E7" t="e">
        <f>VLOOKUP(B7&amp;C7,[1]Лист1!$A$2:$E$2300,5,0)</f>
        <v>#N/A</v>
      </c>
      <c r="F7">
        <f>SUMPRODUCT((B7&amp;C7=[1]Лист1!$A$2:$A$2300)*[1]Лист1!$D$2:$D$2300)</f>
        <v>0</v>
      </c>
      <c r="G7">
        <f>SUMPRODUCT((B7&amp;C7=[1]Лист1!$A$2:$A$2300)*[1]Лист1!$E$2:$E$2300)</f>
        <v>0</v>
      </c>
    </row>
    <row r="8" spans="1:7" x14ac:dyDescent="0.25">
      <c r="A8">
        <v>1</v>
      </c>
      <c r="B8" s="1" t="s">
        <v>7</v>
      </c>
      <c r="C8" s="1">
        <v>5</v>
      </c>
      <c r="D8" t="e">
        <f>VLOOKUP(B8&amp;C8,[1]Лист1!$A$2:$E$2300,4,0)</f>
        <v>#N/A</v>
      </c>
      <c r="E8" t="e">
        <f>VLOOKUP(B8&amp;C8,[1]Лист1!$A$2:$E$2300,5,0)</f>
        <v>#N/A</v>
      </c>
      <c r="F8">
        <f>SUMPRODUCT((B8&amp;C8=[1]Лист1!$A$2:$A$2300)*[1]Лист1!$D$2:$D$2300)</f>
        <v>0</v>
      </c>
      <c r="G8">
        <f>SUMPRODUCT((B8&amp;C8=[1]Лист1!$A$2:$A$2300)*[1]Лист1!$E$2:$E$2300)</f>
        <v>0</v>
      </c>
    </row>
    <row r="9" spans="1:7" x14ac:dyDescent="0.25">
      <c r="A9">
        <v>1</v>
      </c>
      <c r="B9" s="1" t="s">
        <v>8</v>
      </c>
      <c r="C9" s="1">
        <v>7</v>
      </c>
      <c r="D9" t="e">
        <f>VLOOKUP(B9&amp;C9,[1]Лист1!$A$2:$E$2300,4,0)</f>
        <v>#N/A</v>
      </c>
      <c r="E9" t="e">
        <f>VLOOKUP(B9&amp;C9,[1]Лист1!$A$2:$E$2300,5,0)</f>
        <v>#N/A</v>
      </c>
      <c r="F9">
        <f>SUMPRODUCT((B9&amp;C9=[1]Лист1!$A$2:$A$2300)*[1]Лист1!$D$2:$D$2300)</f>
        <v>0</v>
      </c>
      <c r="G9">
        <f>SUMPRODUCT((B9&amp;C9=[1]Лист1!$A$2:$A$2300)*[1]Лист1!$E$2:$E$2300)</f>
        <v>0</v>
      </c>
    </row>
    <row r="10" spans="1:7" x14ac:dyDescent="0.25">
      <c r="A10">
        <v>1</v>
      </c>
      <c r="B10" s="1" t="s">
        <v>9</v>
      </c>
      <c r="C10" s="1">
        <v>54</v>
      </c>
      <c r="D10" t="e">
        <f>VLOOKUP(B10&amp;C10,[1]Лист1!$A$2:$E$2300,4,0)</f>
        <v>#N/A</v>
      </c>
      <c r="E10" t="e">
        <f>VLOOKUP(B10&amp;C10,[1]Лист1!$A$2:$E$2300,5,0)</f>
        <v>#N/A</v>
      </c>
      <c r="F10">
        <f>SUMPRODUCT((B10&amp;C10=[1]Лист1!$A$2:$A$2300)*[1]Лист1!$D$2:$D$2300)</f>
        <v>0</v>
      </c>
      <c r="G10">
        <f>SUMPRODUCT((B10&amp;C10=[1]Лист1!$A$2:$A$2300)*[1]Лист1!$E$2:$E$2300)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</dc:creator>
  <cp:lastModifiedBy>Elena</cp:lastModifiedBy>
  <dcterms:created xsi:type="dcterms:W3CDTF">2013-11-26T05:38:08Z</dcterms:created>
  <dcterms:modified xsi:type="dcterms:W3CDTF">2013-11-26T08:13:58Z</dcterms:modified>
</cp:coreProperties>
</file>