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3" i="1" l="1"/>
  <c r="C18" i="1" l="1"/>
</calcChain>
</file>

<file path=xl/sharedStrings.xml><?xml version="1.0" encoding="utf-8"?>
<sst xmlns="http://schemas.openxmlformats.org/spreadsheetml/2006/main" count="11" uniqueCount="10">
  <si>
    <t>Ткань стеклянная изоляционная И-200, толщиной 0.2 мм</t>
  </si>
  <si>
    <t>Рубероид наплавляемый РК-500-2,0</t>
  </si>
  <si>
    <t>Омоноличивание стыков балок продольные</t>
  </si>
  <si>
    <t>Бетон гидротехнический, класс В 22,5 (М300)</t>
  </si>
  <si>
    <t>Каркасы и сетки плоские, собранные и сваренные (связанные) в арматурные изделия из стали класса А-I диаметром 8-10 мм,</t>
  </si>
  <si>
    <t>Каркасы и сетки плоские, собранные и сваренные (связанные) в арматурные изделия из стали класса A-III диаметром 12-14 мм,</t>
  </si>
  <si>
    <t>Устройство карнизного блока</t>
  </si>
  <si>
    <t>Бетон тяжелый, класс В 15 (М200)</t>
  </si>
  <si>
    <t>Бетон тяжелый, класс В 15 (М200),</t>
  </si>
  <si>
    <t>Бетон  В 15 (М200)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</si>
</sst>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_р_.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23"/>
  <sheetViews>
    <sheetView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68" customWidth="1"/>
  </cols>
  <sheetData>
    <row r="10" spans="1:3" x14ac:dyDescent="0.25">
      <c r="A10" s="5">
        <v>-100152</v>
      </c>
      <c r="B10" s="1" t="s">
        <v>0</v>
      </c>
      <c r="C10" s="2">
        <v>-453.3</v>
      </c>
    </row>
    <row r="11" spans="1:3" x14ac:dyDescent="0.25">
      <c r="A11" s="5">
        <v>128182</v>
      </c>
      <c r="B11" s="1" t="s">
        <v>1</v>
      </c>
      <c r="C11" s="2">
        <v>453.26</v>
      </c>
    </row>
    <row r="12" spans="1:3" x14ac:dyDescent="0.25">
      <c r="A12" s="5">
        <v>1454101</v>
      </c>
      <c r="B12" s="1" t="s">
        <v>2</v>
      </c>
      <c r="C12" s="2">
        <v>191.2</v>
      </c>
    </row>
    <row r="13" spans="1:3" x14ac:dyDescent="0.25">
      <c r="A13" s="5">
        <v>-1020160</v>
      </c>
      <c r="B13" s="1" t="s">
        <v>3</v>
      </c>
      <c r="C13" s="3">
        <v>135</v>
      </c>
    </row>
    <row r="14" spans="1:3" x14ac:dyDescent="0.25">
      <c r="A14" s="5">
        <v>-1446409</v>
      </c>
      <c r="B14" s="1" t="s">
        <v>8</v>
      </c>
      <c r="C14" s="3">
        <v>-198.8</v>
      </c>
    </row>
    <row r="15" spans="1:3" ht="24" x14ac:dyDescent="0.25">
      <c r="A15" s="5">
        <v>405183</v>
      </c>
      <c r="B15" s="1" t="s">
        <v>4</v>
      </c>
      <c r="C15" s="2">
        <v>8.3653999999999993</v>
      </c>
    </row>
    <row r="16" spans="1:3" ht="24" x14ac:dyDescent="0.25">
      <c r="A16" s="5">
        <v>0</v>
      </c>
      <c r="B16" s="1" t="s">
        <v>5</v>
      </c>
      <c r="C16" s="2">
        <v>0</v>
      </c>
    </row>
    <row r="17" spans="1:3" x14ac:dyDescent="0.25">
      <c r="A17" s="5">
        <v>1894438</v>
      </c>
      <c r="B17" s="1" t="s">
        <v>6</v>
      </c>
      <c r="C17" s="2">
        <v>249.1</v>
      </c>
    </row>
    <row r="18" spans="1:3" x14ac:dyDescent="0.25">
      <c r="A18" s="5">
        <v>-1329595</v>
      </c>
      <c r="B18" s="1" t="s">
        <v>3</v>
      </c>
      <c r="C18" s="4">
        <f>-C17*1.04</f>
        <v>-259.06400000000002</v>
      </c>
    </row>
    <row r="19" spans="1:3" x14ac:dyDescent="0.25">
      <c r="A19" s="5">
        <v>1520632</v>
      </c>
      <c r="B19" s="1" t="s">
        <v>7</v>
      </c>
      <c r="C19" s="4">
        <v>259.10000000000002</v>
      </c>
    </row>
    <row r="23" spans="1:3" x14ac:dyDescent="0.25">
      <c r="B23" t="s">
        <v>9</v>
      </c>
      <c r="C23" s="6">
        <f>SUMIFS($A$10:$A$19, $B$10:$B$19, "Бетон*В 15*", $C$10:$C$19, "&gt;0")</f>
        <v>1520632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2013-10-31T09:46:46Z</dcterms:modified>
</cp:coreProperties>
</file>