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8475" windowHeight="6405"/>
  </bookViews>
  <sheets>
    <sheet name="График" sheetId="1" r:id="rId1"/>
    <sheet name="Цены" sheetId="2" r:id="rId2"/>
    <sheet name="Соответствие" sheetId="3" r:id="rId3"/>
  </sheets>
  <definedNames>
    <definedName name="_xlnm._FilterDatabase" localSheetId="1" hidden="1">Цены!$A$3:$D$16</definedName>
  </definedName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4" i="1"/>
</calcChain>
</file>

<file path=xl/sharedStrings.xml><?xml version="1.0" encoding="utf-8"?>
<sst xmlns="http://schemas.openxmlformats.org/spreadsheetml/2006/main" count="51" uniqueCount="24">
  <si>
    <t>Наменование продукта</t>
  </si>
  <si>
    <t>Направление</t>
  </si>
  <si>
    <t>БП ПОЛЬСКА</t>
  </si>
  <si>
    <t>вес</t>
  </si>
  <si>
    <t>Продукт 1</t>
  </si>
  <si>
    <t>Продукт 2</t>
  </si>
  <si>
    <t xml:space="preserve">Цена </t>
  </si>
  <si>
    <t>ФОРМУЛА</t>
  </si>
  <si>
    <t>Китай</t>
  </si>
  <si>
    <t>Польша</t>
  </si>
  <si>
    <t>Монголия</t>
  </si>
  <si>
    <t>Чехия</t>
  </si>
  <si>
    <t>Венгрия</t>
  </si>
  <si>
    <t>Словакия</t>
  </si>
  <si>
    <t xml:space="preserve">China </t>
  </si>
  <si>
    <t>Poland</t>
  </si>
  <si>
    <t>Czech  Republic</t>
  </si>
  <si>
    <t>Hungary</t>
  </si>
  <si>
    <t>Slovakia</t>
  </si>
  <si>
    <t>Mongolia</t>
  </si>
  <si>
    <t>Italy</t>
  </si>
  <si>
    <t>Ukraine</t>
  </si>
  <si>
    <t>the Netherlands</t>
  </si>
  <si>
    <t>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</si>
</sst>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71" formatCode="_-* #,##0.00[$€-1]_-;\-* #,##0.00[$€-1]_-;_-* &quot;-&quot;??[$€-1]_-"/>
    <numFmt numFmtId="173" formatCode="&quot;$&quot;#,##0_);[Red]\(&quot;$&quot;#,##0\)"/>
    <numFmt numFmtId="174" formatCode="_-&quot;Ј&quot;* #,##0.00_-;\-&quot;Ј&quot;* #,##0.00_-;_-&quot;Ј&quot;* &quot;-&quot;??_-;_-@_-"/>
    <numFmt numFmtId="175" formatCode="_-* #,##0.00&quot;руб&quot;_-;\-* #,##0.00&quot;руб&quot;_-;_-* &quot;-&quot;??&quot;руб&quot;_-;_-@_-"/>
    <numFmt numFmtId="176" formatCode="_(* #,##0.00_);_(* \(#,##0.00\);_(* &quot;-&quot;??_);_(@_)"/>
    <numFmt numFmtId="177" formatCode="_ * #,##0_ ;_ * \-#,##0_ ;_ * &quot;-&quot;??_ ;_ @_ "/>
  </numFmts>
  <fonts count="6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11"/>
      <color indexed="9"/>
      <name val="Calibri"/>
      <family val="2"/>
      <charset val="204"/>
    </font>
    <font>
      <sz val="10"/>
      <name val="Geneva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1"/>
      <name val="Times New Roman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  <font>
      <b/>
      <sz val="16"/>
      <name val="Arial Cyr"/>
      <charset val="204"/>
    </font>
    <font>
      <u/>
      <sz val="8"/>
      <color indexed="12"/>
      <name val="Calibri"/>
      <family val="2"/>
      <charset val="204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  <charset val="204"/>
    </font>
    <font>
      <sz val="8"/>
      <color indexed="39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color indexed="63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</borders>
  <cellStyleXfs count="523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4" fillId="0" borderId="0"/>
    <xf numFmtId="0" fontId="2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/>
    <xf numFmtId="0" fontId="26" fillId="0" borderId="0"/>
    <xf numFmtId="3" fontId="29" fillId="0" borderId="0" applyFont="0" applyFill="0" applyBorder="0" applyAlignment="0"/>
    <xf numFmtId="0" fontId="30" fillId="47" borderId="0">
      <alignment horizontal="right" vertical="center"/>
    </xf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7" fillId="38" borderId="10" applyNumberFormat="0" applyAlignment="0" applyProtection="0"/>
    <xf numFmtId="0" fontId="8" fillId="52" borderId="11" applyNumberFormat="0" applyAlignment="0" applyProtection="0"/>
    <xf numFmtId="0" fontId="9" fillId="52" borderId="10" applyNumberFormat="0" applyAlignment="0" applyProtection="0"/>
    <xf numFmtId="0" fontId="2" fillId="0" borderId="0" applyBorder="0"/>
    <xf numFmtId="0" fontId="2" fillId="0" borderId="0" applyBorder="0"/>
    <xf numFmtId="14" fontId="29" fillId="0" borderId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53" borderId="16" applyNumberFormat="0" applyAlignment="0" applyProtection="0"/>
    <xf numFmtId="0" fontId="15" fillId="0" borderId="0" applyNumberFormat="0" applyFill="0" applyBorder="0" applyAlignment="0" applyProtection="0"/>
    <xf numFmtId="0" fontId="1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18" applyNumberFormat="0" applyFill="0" applyAlignment="0" applyProtection="0"/>
    <xf numFmtId="0" fontId="4" fillId="0" borderId="0"/>
    <xf numFmtId="0" fontId="20" fillId="0" borderId="0" applyNumberForma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5" borderId="17" applyNumberFormat="0" applyFont="0" applyAlignment="0" applyProtection="0"/>
    <xf numFmtId="0" fontId="3" fillId="55" borderId="17" applyNumberFormat="0" applyFont="0" applyAlignment="0" applyProtection="0"/>
    <xf numFmtId="0" fontId="2" fillId="55" borderId="17" applyNumberFormat="0" applyFont="0" applyAlignment="0" applyProtection="0"/>
    <xf numFmtId="0" fontId="33" fillId="0" borderId="0"/>
    <xf numFmtId="0" fontId="36" fillId="0" borderId="0"/>
    <xf numFmtId="176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Protection="0">
      <alignment horizontal="center"/>
    </xf>
    <xf numFmtId="0" fontId="37" fillId="59" borderId="0" applyNumberFormat="0" applyBorder="0" applyAlignment="0" applyProtection="0"/>
    <xf numFmtId="4" fontId="38" fillId="0" borderId="0" applyFill="0" applyBorder="0" applyAlignment="0" applyProtection="0"/>
    <xf numFmtId="4" fontId="40" fillId="0" borderId="0" applyFill="0" applyBorder="0" applyAlignment="0" applyProtection="0"/>
    <xf numFmtId="0" fontId="37" fillId="62" borderId="0" applyNumberFormat="0" applyBorder="0" applyAlignment="0" applyProtection="0"/>
    <xf numFmtId="0" fontId="44" fillId="10" borderId="0" applyNumberFormat="0" applyBorder="0" applyAlignment="0" applyProtection="0"/>
    <xf numFmtId="0" fontId="44" fillId="18" borderId="0" applyNumberFormat="0" applyBorder="0" applyAlignment="0" applyProtection="0"/>
    <xf numFmtId="0" fontId="44" fillId="30" borderId="0" applyNumberFormat="0" applyBorder="0" applyAlignment="0" applyProtection="0"/>
    <xf numFmtId="0" fontId="44" fillId="11" borderId="0" applyNumberFormat="0" applyBorder="0" applyAlignment="0" applyProtection="0"/>
    <xf numFmtId="0" fontId="44" fillId="19" borderId="0" applyNumberFormat="0" applyBorder="0" applyAlignment="0" applyProtection="0"/>
    <xf numFmtId="0" fontId="44" fillId="27" borderId="0" applyNumberFormat="0" applyBorder="0" applyAlignment="0" applyProtection="0"/>
    <xf numFmtId="0" fontId="45" fillId="12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7" borderId="0" applyNumberFormat="0" applyBorder="0" applyAlignment="0" applyProtection="0"/>
    <xf numFmtId="0" fontId="45" fillId="29" borderId="0" applyNumberFormat="0" applyBorder="0" applyAlignment="0" applyProtection="0"/>
    <xf numFmtId="0" fontId="46" fillId="6" borderId="5" applyNumberFormat="0" applyAlignment="0" applyProtection="0"/>
    <xf numFmtId="0" fontId="48" fillId="5" borderId="4" applyNumberFormat="0" applyAlignment="0" applyProtection="0"/>
    <xf numFmtId="0" fontId="49" fillId="0" borderId="9" applyNumberFormat="0" applyFill="0" applyAlignment="0" applyProtection="0"/>
    <xf numFmtId="0" fontId="44" fillId="8" borderId="8" applyNumberFormat="0" applyFont="0" applyAlignment="0" applyProtection="0"/>
    <xf numFmtId="0" fontId="52" fillId="3" borderId="0" applyNumberFormat="0" applyBorder="0" applyAlignment="0" applyProtection="0"/>
    <xf numFmtId="0" fontId="54" fillId="0" borderId="1" applyNumberFormat="0" applyFill="0" applyAlignment="0" applyProtection="0"/>
    <xf numFmtId="0" fontId="56" fillId="0" borderId="3" applyNumberFormat="0" applyFill="0" applyAlignment="0" applyProtection="0"/>
    <xf numFmtId="0" fontId="57" fillId="0" borderId="6" applyNumberFormat="0" applyFill="0" applyAlignment="0" applyProtection="0"/>
    <xf numFmtId="0" fontId="59" fillId="7" borderId="7" applyNumberFormat="0" applyAlignment="0" applyProtection="0"/>
    <xf numFmtId="0" fontId="44" fillId="0" borderId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44" fillId="26" borderId="0" applyNumberFormat="0" applyBorder="0" applyAlignment="0" applyProtection="0"/>
    <xf numFmtId="4" fontId="30" fillId="0" borderId="0" applyFill="0" applyBorder="0" applyAlignment="0" applyProtection="0"/>
    <xf numFmtId="0" fontId="39" fillId="60" borderId="0" applyNumberFormat="0" applyBorder="0" applyAlignment="0" applyProtection="0"/>
    <xf numFmtId="0" fontId="41" fillId="61" borderId="0" applyNumberFormat="0" applyBorder="0" applyAlignment="0" applyProtection="0"/>
    <xf numFmtId="0" fontId="27" fillId="0" borderId="0"/>
    <xf numFmtId="0" fontId="44" fillId="14" borderId="0" applyNumberFormat="0" applyBorder="0" applyAlignment="0" applyProtection="0"/>
    <xf numFmtId="0" fontId="44" fillId="22" borderId="0" applyNumberFormat="0" applyBorder="0" applyAlignment="0" applyProtection="0"/>
    <xf numFmtId="0" fontId="45" fillId="28" borderId="0" applyNumberFormat="0" applyBorder="0" applyAlignment="0" applyProtection="0"/>
    <xf numFmtId="0" fontId="44" fillId="15" borderId="0" applyNumberFormat="0" applyBorder="0" applyAlignment="0" applyProtection="0"/>
    <xf numFmtId="0" fontId="44" fillId="23" borderId="0" applyNumberFormat="0" applyBorder="0" applyAlignment="0" applyProtection="0"/>
    <xf numFmtId="0" fontId="44" fillId="31" borderId="0" applyNumberFormat="0" applyBorder="0" applyAlignment="0" applyProtection="0"/>
    <xf numFmtId="0" fontId="45" fillId="16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7" fillId="6" borderId="4" applyNumberFormat="0" applyAlignment="0" applyProtection="0"/>
    <xf numFmtId="43" fontId="2" fillId="0" borderId="0" applyFont="0" applyFill="0" applyBorder="0" applyAlignment="0" applyProtection="0"/>
    <xf numFmtId="0" fontId="51" fillId="2" borderId="0" applyNumberFormat="0" applyBorder="0" applyAlignment="0" applyProtection="0"/>
    <xf numFmtId="0" fontId="50" fillId="0" borderId="0" applyNumberFormat="0" applyFill="0" applyBorder="0" applyAlignment="0" applyProtection="0"/>
    <xf numFmtId="0" fontId="34" fillId="0" borderId="0"/>
    <xf numFmtId="0" fontId="53" fillId="0" borderId="0" applyNumberFormat="0" applyFill="0" applyBorder="0" applyAlignment="0" applyProtection="0"/>
    <xf numFmtId="0" fontId="55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/>
    <xf numFmtId="0" fontId="60" fillId="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2" fillId="0" borderId="0" xfId="1" applyFont="1" applyFill="1" applyBorder="1" applyAlignment="1">
      <alignment vertical="center" wrapText="1"/>
    </xf>
    <xf numFmtId="43" fontId="22" fillId="0" borderId="0" xfId="256" applyFont="1" applyBorder="1"/>
    <xf numFmtId="0" fontId="31" fillId="0" borderId="20" xfId="1" applyFont="1" applyFill="1" applyBorder="1" applyAlignment="1">
      <alignment horizontal="center" vertical="center" wrapText="1"/>
    </xf>
    <xf numFmtId="0" fontId="22" fillId="58" borderId="21" xfId="1" applyFont="1" applyFill="1" applyBorder="1" applyAlignment="1">
      <alignment vertical="center" wrapText="1"/>
    </xf>
    <xf numFmtId="177" fontId="43" fillId="0" borderId="24" xfId="457" applyNumberFormat="1" applyFont="1" applyFill="1" applyBorder="1"/>
    <xf numFmtId="0" fontId="33" fillId="0" borderId="25" xfId="454" applyBorder="1" applyAlignment="1">
      <alignment horizontal="center" vertical="center" wrapText="1"/>
    </xf>
    <xf numFmtId="0" fontId="61" fillId="64" borderId="0" xfId="0" applyFont="1" applyFill="1" applyAlignment="1">
      <alignment horizontal="center" vertical="center"/>
    </xf>
    <xf numFmtId="0" fontId="24" fillId="0" borderId="19" xfId="150" applyFont="1" applyFill="1" applyBorder="1" applyAlignment="1">
      <alignment horizontal="left"/>
    </xf>
    <xf numFmtId="0" fontId="0" fillId="0" borderId="19" xfId="0" applyBorder="1"/>
    <xf numFmtId="0" fontId="22" fillId="57" borderId="21" xfId="1" applyFont="1" applyFill="1" applyBorder="1" applyAlignment="1">
      <alignment horizontal="center" vertical="center" wrapText="1"/>
    </xf>
    <xf numFmtId="177" fontId="43" fillId="0" borderId="23" xfId="457" applyNumberFormat="1" applyFont="1" applyFill="1" applyBorder="1"/>
    <xf numFmtId="3" fontId="23" fillId="56" borderId="19" xfId="150" applyNumberFormat="1" applyFont="1" applyFill="1" applyBorder="1" applyAlignment="1">
      <alignment vertical="center" wrapText="1"/>
    </xf>
    <xf numFmtId="49" fontId="42" fillId="63" borderId="26" xfId="489" applyNumberFormat="1" applyFont="1" applyFill="1" applyBorder="1" applyAlignment="1">
      <alignment horizontal="center" vertical="center" wrapText="1"/>
    </xf>
    <xf numFmtId="0" fontId="35" fillId="0" borderId="0" xfId="454" applyFont="1" applyAlignment="1">
      <alignment horizontal="left"/>
    </xf>
    <xf numFmtId="177" fontId="43" fillId="58" borderId="22" xfId="457" applyNumberFormat="1" applyFont="1" applyFill="1" applyBorder="1"/>
    <xf numFmtId="177" fontId="43" fillId="58" borderId="27" xfId="457" applyNumberFormat="1" applyFont="1" applyFill="1" applyBorder="1"/>
    <xf numFmtId="0" fontId="22" fillId="58" borderId="21" xfId="1" applyFont="1" applyFill="1" applyBorder="1" applyAlignment="1">
      <alignment horizontal="center" vertical="center" wrapText="1"/>
    </xf>
  </cellXfs>
  <cellStyles count="523">
    <cellStyle name="_График отгрузок ОАО Каучук г. Волжский в декабре 2008 г" xfId="2"/>
    <cellStyle name="_График отгрузок ОАО Уралоргсинтез в ноябре 2008 г" xfId="3"/>
    <cellStyle name="_Жидкости" xfId="4"/>
    <cellStyle name="_Жидкости 2" xfId="5"/>
    <cellStyle name="_ЗАО Новокуйбышевская НХК декабрь 2008" xfId="6"/>
    <cellStyle name="_Книга3" xfId="7"/>
    <cellStyle name="_ННХК график сквозной" xfId="8"/>
    <cellStyle name="_отгрузка на смешение1" xfId="9"/>
    <cellStyle name="_отгрузка на смешение1 2" xfId="10"/>
    <cellStyle name="_откл.1" xfId="11"/>
    <cellStyle name="_откл.1 2" xfId="12"/>
    <cellStyle name="_откл.2" xfId="13"/>
    <cellStyle name="_откл.2 2" xfId="14"/>
    <cellStyle name="_поставка" xfId="15"/>
    <cellStyle name="_поставка 2" xfId="16"/>
    <cellStyle name="_ППР" xfId="17"/>
    <cellStyle name="_ППР 2" xfId="18"/>
    <cellStyle name="_СНХ_ПЛАНИРОВАНИЕ" xfId="19"/>
    <cellStyle name="_СТГ и Нягань-ГП график" xfId="20"/>
    <cellStyle name="_Сырье" xfId="21"/>
    <cellStyle name="_УралОС" xfId="22"/>
    <cellStyle name="_УралОС декабрь" xfId="23"/>
    <cellStyle name="_УралОС июнь" xfId="24"/>
    <cellStyle name="_УралОС май" xfId="25"/>
    <cellStyle name="_УралОС ноябрь" xfId="26"/>
    <cellStyle name="_УралОС октябрь" xfId="27"/>
    <cellStyle name="_Ф1 Отгрузки сырья" xfId="28"/>
    <cellStyle name="_Ф1 Отгрузки сырья 2" xfId="29"/>
    <cellStyle name="_Ф1 Отгрузки сырья вариант" xfId="30"/>
    <cellStyle name="_Ф1 Отгрузки сырья вариант 2" xfId="31"/>
    <cellStyle name="_ЦГФУ" xfId="32"/>
    <cellStyle name="_ЦГФУ 2" xfId="33"/>
    <cellStyle name="=D:\WINNT\SYSTEM32\COMMAND.COM" xfId="455"/>
    <cellStyle name="20 % - Akzent1" xfId="465"/>
    <cellStyle name="20 % - Akzent2" xfId="499"/>
    <cellStyle name="20 % - Akzent3" xfId="466"/>
    <cellStyle name="20 % - Akzent4" xfId="500"/>
    <cellStyle name="20 % - Akzent5" xfId="494"/>
    <cellStyle name="20 % - Akzent6" xfId="467"/>
    <cellStyle name="20% - Акцент1 2" xfId="34"/>
    <cellStyle name="20% - Акцент2 2" xfId="35"/>
    <cellStyle name="20% - Акцент3 2" xfId="36"/>
    <cellStyle name="20% - Акцент4 2" xfId="37"/>
    <cellStyle name="20% - Акцент5 2" xfId="38"/>
    <cellStyle name="20% - Акцент6 2" xfId="39"/>
    <cellStyle name="40 % - Akzent1" xfId="468"/>
    <cellStyle name="40 % - Akzent2" xfId="502"/>
    <cellStyle name="40 % - Akzent3" xfId="469"/>
    <cellStyle name="40 % - Akzent4" xfId="503"/>
    <cellStyle name="40 % - Akzent5" xfId="470"/>
    <cellStyle name="40 % - Akzent6" xfId="504"/>
    <cellStyle name="40% - Акцент1 2" xfId="40"/>
    <cellStyle name="40% - Акцент2 2" xfId="41"/>
    <cellStyle name="40% - Акцент3 2" xfId="42"/>
    <cellStyle name="40% - Акцент4 2" xfId="43"/>
    <cellStyle name="40% - Акцент5 2" xfId="44"/>
    <cellStyle name="40% - Акцент6 2" xfId="45"/>
    <cellStyle name="60 % - Akzent1" xfId="471"/>
    <cellStyle name="60 % - Akzent2" xfId="505"/>
    <cellStyle name="60 % - Akzent3" xfId="472"/>
    <cellStyle name="60 % - Akzent4" xfId="506"/>
    <cellStyle name="60 % - Akzent5" xfId="501"/>
    <cellStyle name="60 % - Akzent6" xfId="473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AFE" xfId="52"/>
    <cellStyle name="AFE 2" xfId="53"/>
    <cellStyle name="Akzent1" xfId="474"/>
    <cellStyle name="Akzent2" xfId="508"/>
    <cellStyle name="Akzent3" xfId="475"/>
    <cellStyle name="Akzent4" xfId="509"/>
    <cellStyle name="Akzent5" xfId="507"/>
    <cellStyle name="Akzent6" xfId="476"/>
    <cellStyle name="Ausgabe" xfId="477"/>
    <cellStyle name="Berechnung" xfId="510"/>
    <cellStyle name="Comma [0]_irl tel sep5" xfId="54"/>
    <cellStyle name="Comma 2" xfId="456"/>
    <cellStyle name="Comma 2 2" xfId="487"/>
    <cellStyle name="Comma 3" xfId="491"/>
    <cellStyle name="Comma_irl tel sep5" xfId="55"/>
    <cellStyle name="Currency [0]" xfId="56"/>
    <cellStyle name="Currency [0] 2" xfId="57"/>
    <cellStyle name="Currency_irl tel sep5" xfId="58"/>
    <cellStyle name="Eingabe" xfId="478"/>
    <cellStyle name="Ergebnis" xfId="479"/>
    <cellStyle name="Erklärender Text" xfId="513"/>
    <cellStyle name="Euro" xfId="59"/>
    <cellStyle name="Euro 2" xfId="60"/>
    <cellStyle name="Gut" xfId="512"/>
    <cellStyle name="Neutral 2" xfId="520"/>
    <cellStyle name="Normal 2" xfId="489"/>
    <cellStyle name="Normal 2 2" xfId="519"/>
    <cellStyle name="Normal 2 3" xfId="486"/>
    <cellStyle name="Normal 3" xfId="458"/>
    <cellStyle name="Normal 3 2" xfId="514"/>
    <cellStyle name="Normal 4" xfId="522"/>
    <cellStyle name="Normal_1st quarter 1996" xfId="61"/>
    <cellStyle name="normбlnм_laroux" xfId="62"/>
    <cellStyle name="Notiz" xfId="480"/>
    <cellStyle name="Percent 2" xfId="490"/>
    <cellStyle name="Percent 3" xfId="521"/>
    <cellStyle name="Rubles" xfId="63"/>
    <cellStyle name="S10" xfId="64"/>
    <cellStyle name="Schlecht" xfId="481"/>
    <cellStyle name="Style 21" xfId="492"/>
    <cellStyle name="Style 22" xfId="459"/>
    <cellStyle name="Style 23" xfId="493"/>
    <cellStyle name="Style 24" xfId="460"/>
    <cellStyle name="Style 25" xfId="461"/>
    <cellStyle name="Style 26" xfId="495"/>
    <cellStyle name="Style 27" xfId="462"/>
    <cellStyle name="Style 28" xfId="496"/>
    <cellStyle name="Style 29" xfId="463"/>
    <cellStyle name="Style 30" xfId="497"/>
    <cellStyle name="Style 31" xfId="464"/>
    <cellStyle name="Überschrift" xfId="515"/>
    <cellStyle name="Überschrift 1" xfId="482"/>
    <cellStyle name="Überschrift 2" xfId="516"/>
    <cellStyle name="Überschrift 3" xfId="483"/>
    <cellStyle name="Überschrift 4" xfId="517"/>
    <cellStyle name="Verknüpfte Zelle" xfId="484"/>
    <cellStyle name="Warnender Text" xfId="518"/>
    <cellStyle name="Zelle überprüfen" xfId="485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Гиперссылка 2" xfId="303"/>
    <cellStyle name="горизонтальный" xfId="74"/>
    <cellStyle name="горизонтальный 2" xfId="75"/>
    <cellStyle name="Дата" xfId="76"/>
    <cellStyle name="Денежный 2" xfId="78"/>
    <cellStyle name="Денежный 3" xfId="79"/>
    <cellStyle name="Денежный 4" xfId="77"/>
    <cellStyle name="Заголовок 1 2" xfId="80"/>
    <cellStyle name="Заголовок 2 2" xfId="81"/>
    <cellStyle name="Заголовок 3 2" xfId="82"/>
    <cellStyle name="Заголовок 4 2" xfId="83"/>
    <cellStyle name="Итог 2" xfId="84"/>
    <cellStyle name="Контрольная ячейка 2" xfId="85"/>
    <cellStyle name="Название 2" xfId="86"/>
    <cellStyle name="Нейтральный 2" xfId="87"/>
    <cellStyle name="Обычный" xfId="0" builtinId="0"/>
    <cellStyle name="Обычный 10" xfId="88"/>
    <cellStyle name="Обычный 10 10" xfId="89"/>
    <cellStyle name="Обычный 10 10 2" xfId="305"/>
    <cellStyle name="Обычный 10 11" xfId="304"/>
    <cellStyle name="Обычный 10 2" xfId="90"/>
    <cellStyle name="Обычный 10 2 2" xfId="306"/>
    <cellStyle name="Обычный 10 3" xfId="91"/>
    <cellStyle name="Обычный 10 3 2" xfId="307"/>
    <cellStyle name="Обычный 10 4" xfId="92"/>
    <cellStyle name="Обычный 10 4 2" xfId="308"/>
    <cellStyle name="Обычный 10 5" xfId="93"/>
    <cellStyle name="Обычный 10 5 2" xfId="309"/>
    <cellStyle name="Обычный 10 6" xfId="94"/>
    <cellStyle name="Обычный 10 6 2" xfId="310"/>
    <cellStyle name="Обычный 10 7" xfId="95"/>
    <cellStyle name="Обычный 10 7 2" xfId="311"/>
    <cellStyle name="Обычный 10 8" xfId="96"/>
    <cellStyle name="Обычный 10 8 2" xfId="312"/>
    <cellStyle name="Обычный 10 9" xfId="97"/>
    <cellStyle name="Обычный 10 9 2" xfId="313"/>
    <cellStyle name="Обычный 11" xfId="98"/>
    <cellStyle name="Обычный 11 10" xfId="99"/>
    <cellStyle name="Обычный 11 10 2" xfId="315"/>
    <cellStyle name="Обычный 11 11" xfId="314"/>
    <cellStyle name="Обычный 11 2" xfId="100"/>
    <cellStyle name="Обычный 11 2 2" xfId="316"/>
    <cellStyle name="Обычный 11 3" xfId="101"/>
    <cellStyle name="Обычный 11 3 2" xfId="317"/>
    <cellStyle name="Обычный 11 4" xfId="102"/>
    <cellStyle name="Обычный 11 4 2" xfId="318"/>
    <cellStyle name="Обычный 11 5" xfId="103"/>
    <cellStyle name="Обычный 11 5 2" xfId="319"/>
    <cellStyle name="Обычный 11 6" xfId="104"/>
    <cellStyle name="Обычный 11 6 2" xfId="320"/>
    <cellStyle name="Обычный 11 7" xfId="105"/>
    <cellStyle name="Обычный 11 7 2" xfId="321"/>
    <cellStyle name="Обычный 11 8" xfId="106"/>
    <cellStyle name="Обычный 11 8 2" xfId="322"/>
    <cellStyle name="Обычный 11 9" xfId="107"/>
    <cellStyle name="Обычный 11 9 2" xfId="323"/>
    <cellStyle name="Обычный 12" xfId="108"/>
    <cellStyle name="Обычный 12 10" xfId="324"/>
    <cellStyle name="Обычный 12 2" xfId="109"/>
    <cellStyle name="Обычный 12 2 2" xfId="325"/>
    <cellStyle name="Обычный 12 3" xfId="110"/>
    <cellStyle name="Обычный 12 3 2" xfId="326"/>
    <cellStyle name="Обычный 12 4" xfId="111"/>
    <cellStyle name="Обычный 12 4 2" xfId="327"/>
    <cellStyle name="Обычный 12 5" xfId="112"/>
    <cellStyle name="Обычный 12 5 2" xfId="328"/>
    <cellStyle name="Обычный 12 6" xfId="113"/>
    <cellStyle name="Обычный 12 6 2" xfId="329"/>
    <cellStyle name="Обычный 12 7" xfId="114"/>
    <cellStyle name="Обычный 12 7 2" xfId="330"/>
    <cellStyle name="Обычный 12 8" xfId="115"/>
    <cellStyle name="Обычный 12 8 2" xfId="331"/>
    <cellStyle name="Обычный 12 9" xfId="116"/>
    <cellStyle name="Обычный 12 9 2" xfId="332"/>
    <cellStyle name="Обычный 13" xfId="454"/>
    <cellStyle name="Обычный 13 2" xfId="117"/>
    <cellStyle name="Обычный 13 2 2" xfId="333"/>
    <cellStyle name="Обычный 13 3" xfId="118"/>
    <cellStyle name="Обычный 13 3 2" xfId="334"/>
    <cellStyle name="Обычный 13 4" xfId="119"/>
    <cellStyle name="Обычный 13 4 2" xfId="335"/>
    <cellStyle name="Обычный 13 5" xfId="120"/>
    <cellStyle name="Обычный 13 5 2" xfId="336"/>
    <cellStyle name="Обычный 13 6" xfId="121"/>
    <cellStyle name="Обычный 13 6 2" xfId="337"/>
    <cellStyle name="Обычный 13 7" xfId="122"/>
    <cellStyle name="Обычный 13 7 2" xfId="338"/>
    <cellStyle name="Обычный 14" xfId="123"/>
    <cellStyle name="Обычный 14 2" xfId="124"/>
    <cellStyle name="Обычный 14 2 2" xfId="340"/>
    <cellStyle name="Обычный 14 3" xfId="125"/>
    <cellStyle name="Обычный 14 3 2" xfId="341"/>
    <cellStyle name="Обычный 14 4" xfId="126"/>
    <cellStyle name="Обычный 14 4 2" xfId="342"/>
    <cellStyle name="Обычный 14 5" xfId="127"/>
    <cellStyle name="Обычный 14 5 2" xfId="343"/>
    <cellStyle name="Обычный 14 6" xfId="128"/>
    <cellStyle name="Обычный 14 6 2" xfId="344"/>
    <cellStyle name="Обычный 14 7" xfId="129"/>
    <cellStyle name="Обычный 14 7 2" xfId="345"/>
    <cellStyle name="Обычный 14 8" xfId="339"/>
    <cellStyle name="Обычный 15" xfId="130"/>
    <cellStyle name="Обычный 15 2" xfId="131"/>
    <cellStyle name="Обычный 15 2 2" xfId="347"/>
    <cellStyle name="Обычный 15 3" xfId="132"/>
    <cellStyle name="Обычный 15 3 2" xfId="348"/>
    <cellStyle name="Обычный 15 4" xfId="133"/>
    <cellStyle name="Обычный 15 4 2" xfId="349"/>
    <cellStyle name="Обычный 15 5" xfId="134"/>
    <cellStyle name="Обычный 15 5 2" xfId="350"/>
    <cellStyle name="Обычный 15 6" xfId="135"/>
    <cellStyle name="Обычный 15 6 2" xfId="351"/>
    <cellStyle name="Обычный 15 7" xfId="346"/>
    <cellStyle name="Обычный 16" xfId="136"/>
    <cellStyle name="Обычный 16 2" xfId="137"/>
    <cellStyle name="Обычный 16 2 2" xfId="353"/>
    <cellStyle name="Обычный 16 3" xfId="138"/>
    <cellStyle name="Обычный 16 3 2" xfId="354"/>
    <cellStyle name="Обычный 16 4" xfId="352"/>
    <cellStyle name="Обычный 17" xfId="139"/>
    <cellStyle name="Обычный 17 2" xfId="140"/>
    <cellStyle name="Обычный 17 2 2" xfId="356"/>
    <cellStyle name="Обычный 17 3" xfId="355"/>
    <cellStyle name="Обычный 18" xfId="141"/>
    <cellStyle name="Обычный 18 2" xfId="142"/>
    <cellStyle name="Обычный 18 2 2" xfId="358"/>
    <cellStyle name="Обычный 18 3" xfId="357"/>
    <cellStyle name="Обычный 2" xfId="143"/>
    <cellStyle name="Обычный 2 2" xfId="144"/>
    <cellStyle name="Обычный 2 2 2" xfId="360"/>
    <cellStyle name="Обычный 2 2 3" xfId="498"/>
    <cellStyle name="Обычный 2 3" xfId="145"/>
    <cellStyle name="Обычный 2 3 2" xfId="361"/>
    <cellStyle name="Обычный 2 4" xfId="146"/>
    <cellStyle name="Обычный 2 4 2" xfId="362"/>
    <cellStyle name="Обычный 2 5" xfId="147"/>
    <cellStyle name="Обычный 2 5 2" xfId="363"/>
    <cellStyle name="Обычный 2 6" xfId="148"/>
    <cellStyle name="Обычный 2 7" xfId="149"/>
    <cellStyle name="Обычный 2 8" xfId="150"/>
    <cellStyle name="Обычный 2 9" xfId="359"/>
    <cellStyle name="Обычный 2_График" xfId="364"/>
    <cellStyle name="Обычный 20" xfId="151"/>
    <cellStyle name="Обычный 20 2" xfId="365"/>
    <cellStyle name="Обычный 3" xfId="152"/>
    <cellStyle name="Обычный 3 10" xfId="153"/>
    <cellStyle name="Обычный 3 10 2" xfId="367"/>
    <cellStyle name="Обычный 3 11" xfId="154"/>
    <cellStyle name="Обычный 3 11 2" xfId="368"/>
    <cellStyle name="Обычный 3 12" xfId="155"/>
    <cellStyle name="Обычный 3 12 2" xfId="369"/>
    <cellStyle name="Обычный 3 13" xfId="156"/>
    <cellStyle name="Обычный 3 13 2" xfId="370"/>
    <cellStyle name="Обычный 3 14" xfId="157"/>
    <cellStyle name="Обычный 3 14 2" xfId="371"/>
    <cellStyle name="Обычный 3 15" xfId="158"/>
    <cellStyle name="Обычный 3 15 2" xfId="372"/>
    <cellStyle name="Обычный 3 16" xfId="159"/>
    <cellStyle name="Обычный 3 16 2" xfId="373"/>
    <cellStyle name="Обычный 3 17" xfId="160"/>
    <cellStyle name="Обычный 3 18" xfId="366"/>
    <cellStyle name="Обычный 3 2" xfId="161"/>
    <cellStyle name="Обычный 3 2 2" xfId="374"/>
    <cellStyle name="Обычный 3 3" xfId="162"/>
    <cellStyle name="Обычный 3 3 2" xfId="375"/>
    <cellStyle name="Обычный 3 4" xfId="163"/>
    <cellStyle name="Обычный 3 4 2" xfId="376"/>
    <cellStyle name="Обычный 3 5" xfId="164"/>
    <cellStyle name="Обычный 3 5 2" xfId="377"/>
    <cellStyle name="Обычный 3 6" xfId="165"/>
    <cellStyle name="Обычный 3 6 2" xfId="378"/>
    <cellStyle name="Обычный 3 7" xfId="166"/>
    <cellStyle name="Обычный 3 7 2" xfId="379"/>
    <cellStyle name="Обычный 3 8" xfId="167"/>
    <cellStyle name="Обычный 3 8 2" xfId="380"/>
    <cellStyle name="Обычный 3 9" xfId="168"/>
    <cellStyle name="Обычный 3 9 2" xfId="381"/>
    <cellStyle name="Обычный 3_График" xfId="382"/>
    <cellStyle name="Обычный 4" xfId="169"/>
    <cellStyle name="Обычный 4 10" xfId="170"/>
    <cellStyle name="Обычный 4 10 2" xfId="384"/>
    <cellStyle name="Обычный 4 11" xfId="171"/>
    <cellStyle name="Обычный 4 11 2" xfId="385"/>
    <cellStyle name="Обычный 4 12" xfId="172"/>
    <cellStyle name="Обычный 4 12 2" xfId="386"/>
    <cellStyle name="Обычный 4 13" xfId="173"/>
    <cellStyle name="Обычный 4 13 2" xfId="387"/>
    <cellStyle name="Обычный 4 14" xfId="174"/>
    <cellStyle name="Обычный 4 14 2" xfId="388"/>
    <cellStyle name="Обычный 4 15" xfId="383"/>
    <cellStyle name="Обычный 4 2" xfId="175"/>
    <cellStyle name="Обычный 4 2 2" xfId="389"/>
    <cellStyle name="Обычный 4 3" xfId="176"/>
    <cellStyle name="Обычный 4 3 2" xfId="390"/>
    <cellStyle name="Обычный 4 4" xfId="177"/>
    <cellStyle name="Обычный 4 4 2" xfId="391"/>
    <cellStyle name="Обычный 4 5" xfId="178"/>
    <cellStyle name="Обычный 4 5 2" xfId="392"/>
    <cellStyle name="Обычный 4 6" xfId="179"/>
    <cellStyle name="Обычный 4 6 2" xfId="393"/>
    <cellStyle name="Обычный 4 7" xfId="180"/>
    <cellStyle name="Обычный 4 7 2" xfId="394"/>
    <cellStyle name="Обычный 4 8" xfId="181"/>
    <cellStyle name="Обычный 4 8 2" xfId="395"/>
    <cellStyle name="Обычный 4 9" xfId="182"/>
    <cellStyle name="Обычный 4 9 2" xfId="396"/>
    <cellStyle name="Обычный 4_График" xfId="397"/>
    <cellStyle name="Обычный 5" xfId="183"/>
    <cellStyle name="Обычный 5 10" xfId="184"/>
    <cellStyle name="Обычный 5 10 2" xfId="398"/>
    <cellStyle name="Обычный 5 11" xfId="185"/>
    <cellStyle name="Обычный 5 11 2" xfId="399"/>
    <cellStyle name="Обычный 5 12" xfId="186"/>
    <cellStyle name="Обычный 5 12 2" xfId="400"/>
    <cellStyle name="Обычный 5 2" xfId="187"/>
    <cellStyle name="Обычный 5 2 2" xfId="401"/>
    <cellStyle name="Обычный 5 3" xfId="188"/>
    <cellStyle name="Обычный 5 3 2" xfId="402"/>
    <cellStyle name="Обычный 5 4" xfId="189"/>
    <cellStyle name="Обычный 5 4 2" xfId="403"/>
    <cellStyle name="Обычный 5 5" xfId="190"/>
    <cellStyle name="Обычный 5 5 2" xfId="404"/>
    <cellStyle name="Обычный 5 6" xfId="191"/>
    <cellStyle name="Обычный 5 6 2" xfId="405"/>
    <cellStyle name="Обычный 5 7" xfId="192"/>
    <cellStyle name="Обычный 5 7 2" xfId="406"/>
    <cellStyle name="Обычный 5 8" xfId="193"/>
    <cellStyle name="Обычный 5 8 2" xfId="407"/>
    <cellStyle name="Обычный 5 9" xfId="194"/>
    <cellStyle name="Обычный 5 9 2" xfId="408"/>
    <cellStyle name="Обычный 6" xfId="1"/>
    <cellStyle name="Обычный 6 10" xfId="195"/>
    <cellStyle name="Обычный 6 10 2" xfId="409"/>
    <cellStyle name="Обычный 6 11" xfId="196"/>
    <cellStyle name="Обычный 6 11 2" xfId="410"/>
    <cellStyle name="Обычный 6 12" xfId="197"/>
    <cellStyle name="Обычный 6 12 2" xfId="411"/>
    <cellStyle name="Обычный 6 2" xfId="198"/>
    <cellStyle name="Обычный 6 2 2" xfId="412"/>
    <cellStyle name="Обычный 6 3" xfId="199"/>
    <cellStyle name="Обычный 6 3 2" xfId="413"/>
    <cellStyle name="Обычный 6 4" xfId="200"/>
    <cellStyle name="Обычный 6 4 2" xfId="414"/>
    <cellStyle name="Обычный 6 5" xfId="201"/>
    <cellStyle name="Обычный 6 5 2" xfId="415"/>
    <cellStyle name="Обычный 6 6" xfId="202"/>
    <cellStyle name="Обычный 6 6 2" xfId="416"/>
    <cellStyle name="Обычный 6 7" xfId="203"/>
    <cellStyle name="Обычный 6 7 2" xfId="417"/>
    <cellStyle name="Обычный 6 8" xfId="204"/>
    <cellStyle name="Обычный 6 8 2" xfId="418"/>
    <cellStyle name="Обычный 6 9" xfId="205"/>
    <cellStyle name="Обычный 6 9 2" xfId="419"/>
    <cellStyle name="Обычный 7" xfId="206"/>
    <cellStyle name="Обычный 7 10" xfId="207"/>
    <cellStyle name="Обычный 7 10 2" xfId="421"/>
    <cellStyle name="Обычный 7 11" xfId="208"/>
    <cellStyle name="Обычный 7 11 2" xfId="422"/>
    <cellStyle name="Обычный 7 12" xfId="420"/>
    <cellStyle name="Обычный 7 2" xfId="209"/>
    <cellStyle name="Обычный 7 2 2" xfId="423"/>
    <cellStyle name="Обычный 7 3" xfId="210"/>
    <cellStyle name="Обычный 7 3 2" xfId="424"/>
    <cellStyle name="Обычный 7 4" xfId="211"/>
    <cellStyle name="Обычный 7 4 2" xfId="425"/>
    <cellStyle name="Обычный 7 5" xfId="212"/>
    <cellStyle name="Обычный 7 5 2" xfId="426"/>
    <cellStyle name="Обычный 7 6" xfId="213"/>
    <cellStyle name="Обычный 7 6 2" xfId="427"/>
    <cellStyle name="Обычный 7 7" xfId="214"/>
    <cellStyle name="Обычный 7 7 2" xfId="428"/>
    <cellStyle name="Обычный 7 8" xfId="215"/>
    <cellStyle name="Обычный 7 8 2" xfId="429"/>
    <cellStyle name="Обычный 7 9" xfId="216"/>
    <cellStyle name="Обычный 7 9 2" xfId="430"/>
    <cellStyle name="Обычный 8" xfId="217"/>
    <cellStyle name="Обычный 8 10" xfId="218"/>
    <cellStyle name="Обычный 8 10 2" xfId="432"/>
    <cellStyle name="Обычный 8 11" xfId="431"/>
    <cellStyle name="Обычный 8 2" xfId="219"/>
    <cellStyle name="Обычный 8 2 2" xfId="433"/>
    <cellStyle name="Обычный 8 3" xfId="220"/>
    <cellStyle name="Обычный 8 3 2" xfId="434"/>
    <cellStyle name="Обычный 8 4" xfId="221"/>
    <cellStyle name="Обычный 8 4 2" xfId="435"/>
    <cellStyle name="Обычный 8 5" xfId="222"/>
    <cellStyle name="Обычный 8 5 2" xfId="436"/>
    <cellStyle name="Обычный 8 6" xfId="223"/>
    <cellStyle name="Обычный 8 6 2" xfId="437"/>
    <cellStyle name="Обычный 8 7" xfId="224"/>
    <cellStyle name="Обычный 8 7 2" xfId="438"/>
    <cellStyle name="Обычный 8 8" xfId="225"/>
    <cellStyle name="Обычный 8 8 2" xfId="439"/>
    <cellStyle name="Обычный 8 9" xfId="226"/>
    <cellStyle name="Обычный 8 9 2" xfId="440"/>
    <cellStyle name="Обычный 9" xfId="227"/>
    <cellStyle name="Обычный 9 10" xfId="228"/>
    <cellStyle name="Обычный 9 10 2" xfId="442"/>
    <cellStyle name="Обычный 9 11" xfId="441"/>
    <cellStyle name="Обычный 9 2" xfId="229"/>
    <cellStyle name="Обычный 9 2 2" xfId="443"/>
    <cellStyle name="Обычный 9 3" xfId="230"/>
    <cellStyle name="Обычный 9 3 2" xfId="444"/>
    <cellStyle name="Обычный 9 4" xfId="231"/>
    <cellStyle name="Обычный 9 4 2" xfId="445"/>
    <cellStyle name="Обычный 9 5" xfId="232"/>
    <cellStyle name="Обычный 9 5 2" xfId="446"/>
    <cellStyle name="Обычный 9 6" xfId="233"/>
    <cellStyle name="Обычный 9 6 2" xfId="447"/>
    <cellStyle name="Обычный 9 7" xfId="234"/>
    <cellStyle name="Обычный 9 7 2" xfId="448"/>
    <cellStyle name="Обычный 9 8" xfId="235"/>
    <cellStyle name="Обычный 9 8 2" xfId="449"/>
    <cellStyle name="Обычный 9 9" xfId="236"/>
    <cellStyle name="Обычный 9 9 2" xfId="450"/>
    <cellStyle name="Плохой 2" xfId="237"/>
    <cellStyle name="Пояснение 2" xfId="238"/>
    <cellStyle name="Примечание 2" xfId="239"/>
    <cellStyle name="Примечание 2 2" xfId="240"/>
    <cellStyle name="Примечание 2 2 2" xfId="452"/>
    <cellStyle name="Примечание 2 3" xfId="451"/>
    <cellStyle name="Примечание 2_График" xfId="453"/>
    <cellStyle name="Примечание 3" xfId="241"/>
    <cellStyle name="Процентный 2" xfId="243"/>
    <cellStyle name="Процентный 2 2" xfId="244"/>
    <cellStyle name="Процентный 2 3" xfId="245"/>
    <cellStyle name="Процентный 2 4" xfId="246"/>
    <cellStyle name="Процентный 2 5" xfId="247"/>
    <cellStyle name="Процентный 2 6" xfId="248"/>
    <cellStyle name="Процентный 2 7" xfId="249"/>
    <cellStyle name="Процентный 2 8" xfId="250"/>
    <cellStyle name="Процентный 3" xfId="242"/>
    <cellStyle name="Связанная ячейка 2" xfId="251"/>
    <cellStyle name="Стиль 1" xfId="252"/>
    <cellStyle name="Текст предупреждения 2" xfId="253"/>
    <cellStyle name="Тысячи [0]_NEW_PR" xfId="254"/>
    <cellStyle name="Тысячи_NEW_PR" xfId="255"/>
    <cellStyle name="Финансовый [0] 2" xfId="257"/>
    <cellStyle name="Финансовый [0] 2 10" xfId="258"/>
    <cellStyle name="Финансовый [0] 2 11" xfId="259"/>
    <cellStyle name="Финансовый [0] 2 12" xfId="260"/>
    <cellStyle name="Финансовый [0] 2 2" xfId="261"/>
    <cellStyle name="Финансовый [0] 2 3" xfId="262"/>
    <cellStyle name="Финансовый [0] 2 4" xfId="263"/>
    <cellStyle name="Финансовый [0] 2 5" xfId="264"/>
    <cellStyle name="Финансовый [0] 2 6" xfId="265"/>
    <cellStyle name="Финансовый [0] 2 7" xfId="266"/>
    <cellStyle name="Финансовый [0] 2 8" xfId="267"/>
    <cellStyle name="Финансовый [0] 2 9" xfId="268"/>
    <cellStyle name="Финансовый [0] 3" xfId="269"/>
    <cellStyle name="Финансовый [0] 3 10" xfId="270"/>
    <cellStyle name="Финансовый [0] 3 11" xfId="271"/>
    <cellStyle name="Финансовый [0] 3 12" xfId="272"/>
    <cellStyle name="Финансовый [0] 3 13" xfId="273"/>
    <cellStyle name="Финансовый [0] 3 14" xfId="274"/>
    <cellStyle name="Финансовый [0] 3 15" xfId="275"/>
    <cellStyle name="Финансовый [0] 3 16" xfId="276"/>
    <cellStyle name="Финансовый [0] 3 17" xfId="277"/>
    <cellStyle name="Финансовый [0] 3 18" xfId="278"/>
    <cellStyle name="Финансовый [0] 3 19" xfId="279"/>
    <cellStyle name="Финансовый [0] 3 2" xfId="280"/>
    <cellStyle name="Финансовый [0] 3 20" xfId="281"/>
    <cellStyle name="Финансовый [0] 3 3" xfId="282"/>
    <cellStyle name="Финансовый [0] 3 4" xfId="283"/>
    <cellStyle name="Финансовый [0] 3 5" xfId="284"/>
    <cellStyle name="Финансовый [0] 3 6" xfId="285"/>
    <cellStyle name="Финансовый [0] 3 7" xfId="286"/>
    <cellStyle name="Финансовый [0] 3 8" xfId="287"/>
    <cellStyle name="Финансовый [0] 3 9" xfId="288"/>
    <cellStyle name="Финансовый [0] 8" xfId="289"/>
    <cellStyle name="Финансовый [0] 8 2" xfId="290"/>
    <cellStyle name="Финансовый [0] 8 3" xfId="291"/>
    <cellStyle name="Финансовый [0] 8 4" xfId="292"/>
    <cellStyle name="Финансовый 10" xfId="256"/>
    <cellStyle name="Финансовый 11" xfId="488"/>
    <cellStyle name="Финансовый 12" xfId="511"/>
    <cellStyle name="Финансовый 13" xfId="457"/>
    <cellStyle name="Финансовый 2" xfId="293"/>
    <cellStyle name="Финансовый 2 2" xfId="294"/>
    <cellStyle name="Финансовый 3" xfId="295"/>
    <cellStyle name="Финансовый 4" xfId="296"/>
    <cellStyle name="Финансовый 5" xfId="297"/>
    <cellStyle name="Финансовый 6" xfId="298"/>
    <cellStyle name="Финансовый 7" xfId="299"/>
    <cellStyle name="Финансовый 8" xfId="300"/>
    <cellStyle name="Финансовый 9" xfId="301"/>
    <cellStyle name="Хороший 2" xfId="30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9"/>
  <sheetViews>
    <sheetView tabSelected="1" zoomScale="70" zoomScaleNormal="70" workbookViewId="0">
      <selection activeCell="D4" sqref="D4"/>
    </sheetView>
  </sheetViews>
  <sheetFormatPr defaultRowHeight="15"/>
  <cols>
    <col min="2" max="2" width="60.28515625" customWidth="1"/>
    <col min="3" max="3" width="9.85546875" customWidth="1"/>
    <col min="4" max="4" width="37.28515625" customWidth="1"/>
  </cols>
  <sheetData>
    <row r="1" spans="2:43" ht="15.75" thickBot="1"/>
    <row r="2" spans="2:43" ht="21" thickBot="1">
      <c r="B2" s="3" t="s">
        <v>5</v>
      </c>
    </row>
    <row r="3" spans="2:43" ht="16.5" thickBot="1">
      <c r="B3" s="17" t="s">
        <v>1</v>
      </c>
      <c r="C3" s="17" t="s">
        <v>3</v>
      </c>
      <c r="D3" s="10" t="s">
        <v>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"/>
      <c r="AJ3" s="1"/>
      <c r="AK3" s="1"/>
      <c r="AL3" s="1"/>
      <c r="AM3" s="1"/>
      <c r="AN3" s="1"/>
      <c r="AO3" s="1"/>
      <c r="AP3" s="1"/>
      <c r="AQ3" s="2">
        <v>0</v>
      </c>
    </row>
    <row r="4" spans="2:43" ht="21" thickBot="1">
      <c r="B4" s="8" t="s">
        <v>8</v>
      </c>
      <c r="C4" s="12">
        <v>10</v>
      </c>
      <c r="D4" s="9" t="b">
        <f>IF(График!$B$2=Цены!$B$4:$B$10000,IF(VLOOKUP(График!B4,Соответствие!$A$2:$B$10000,2,FALSE)=Цены!$C$4:$C$10000,Цены!D4))</f>
        <v>0</v>
      </c>
    </row>
    <row r="5" spans="2:43" ht="21" thickBot="1">
      <c r="B5" s="8" t="s">
        <v>9</v>
      </c>
      <c r="C5" s="12">
        <v>20</v>
      </c>
      <c r="D5" s="9" t="b">
        <f>IF(График!$B$2=Цены!$B$4:$B$10000,IF(VLOOKUP(График!B5,Соответствие!$A$2:$B$10000,2,FALSE)=Цены!$C$4:$C$10000,Цены!D5))</f>
        <v>0</v>
      </c>
    </row>
    <row r="6" spans="2:43" ht="21" thickBot="1">
      <c r="B6" s="8" t="s">
        <v>10</v>
      </c>
      <c r="C6" s="12">
        <v>30</v>
      </c>
      <c r="D6" s="9" t="b">
        <f>IF(График!$B$2=Цены!$B$4:$B$10000,IF(VLOOKUP(График!B6,Соответствие!$A$2:$B$10000,2,FALSE)=Цены!$C$4:$C$10000,Цены!D6))</f>
        <v>0</v>
      </c>
    </row>
    <row r="7" spans="2:43" ht="21" thickBot="1">
      <c r="B7" s="8" t="s">
        <v>11</v>
      </c>
      <c r="C7" s="12">
        <v>40</v>
      </c>
      <c r="D7" s="9" t="b">
        <f>IF(График!$B$2=Цены!$B$4:$B$10000,IF(VLOOKUP(График!B7,Соответствие!$A$2:$B$10000,2,FALSE)=Цены!$C$4:$C$10000,Цены!D7))</f>
        <v>0</v>
      </c>
    </row>
    <row r="8" spans="2:43" ht="21" thickBot="1">
      <c r="B8" s="8" t="s">
        <v>12</v>
      </c>
      <c r="C8" s="12">
        <v>50</v>
      </c>
      <c r="D8" s="9" t="b">
        <f>IF(График!$B$2=Цены!$B$4:$B$10000,IF(VLOOKUP(График!B8,Соответствие!$A$2:$B$10000,2,FALSE)=Цены!$C$4:$C$10000,Цены!D8))</f>
        <v>0</v>
      </c>
    </row>
    <row r="9" spans="2:43" ht="21" thickBot="1">
      <c r="B9" s="8" t="s">
        <v>13</v>
      </c>
      <c r="C9" s="12">
        <v>60</v>
      </c>
      <c r="D9" s="9" t="b">
        <f>IF(График!$B$2=Цены!$B$4:$B$10000,IF(VLOOKUP(График!B9,Соответствие!$A$2:$B$10000,2,FALSE)=Цены!$C$4:$C$10000,Цены!D9))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C4" sqref="C4:C16"/>
    </sheetView>
  </sheetViews>
  <sheetFormatPr defaultRowHeight="15"/>
  <cols>
    <col min="2" max="2" width="14.42578125" customWidth="1"/>
    <col min="3" max="3" width="39.5703125" customWidth="1"/>
  </cols>
  <sheetData>
    <row r="1" spans="2:4" ht="15.75" thickBot="1">
      <c r="B1" s="14"/>
      <c r="C1" s="14"/>
      <c r="D1" s="14"/>
    </row>
    <row r="2" spans="2:4" ht="15.75" customHeight="1">
      <c r="B2" s="13" t="s">
        <v>0</v>
      </c>
      <c r="C2" s="13" t="s">
        <v>1</v>
      </c>
      <c r="D2" s="13" t="s">
        <v>6</v>
      </c>
    </row>
    <row r="3" spans="2:4" ht="24.75" customHeight="1" thickBot="1">
      <c r="B3" s="6"/>
      <c r="C3" s="6"/>
      <c r="D3" s="6"/>
    </row>
    <row r="4" spans="2:4">
      <c r="B4" s="5" t="s">
        <v>4</v>
      </c>
      <c r="C4" s="11" t="s">
        <v>22</v>
      </c>
      <c r="D4" s="16">
        <v>10</v>
      </c>
    </row>
    <row r="5" spans="2:4">
      <c r="B5" s="5" t="s">
        <v>4</v>
      </c>
      <c r="C5" s="11" t="s">
        <v>18</v>
      </c>
      <c r="D5" s="15">
        <v>11</v>
      </c>
    </row>
    <row r="6" spans="2:4" ht="15.75" thickBot="1">
      <c r="B6" s="5" t="s">
        <v>5</v>
      </c>
      <c r="C6" s="11" t="s">
        <v>14</v>
      </c>
      <c r="D6" s="15">
        <v>12</v>
      </c>
    </row>
    <row r="7" spans="2:4">
      <c r="B7" s="5" t="s">
        <v>5</v>
      </c>
      <c r="C7" s="11" t="s">
        <v>15</v>
      </c>
      <c r="D7" s="16">
        <v>13</v>
      </c>
    </row>
    <row r="8" spans="2:4">
      <c r="B8" s="5" t="s">
        <v>4</v>
      </c>
      <c r="C8" s="11" t="s">
        <v>2</v>
      </c>
      <c r="D8" s="15">
        <v>14</v>
      </c>
    </row>
    <row r="9" spans="2:4" ht="15.75" thickBot="1">
      <c r="B9" s="5" t="s">
        <v>4</v>
      </c>
      <c r="C9" s="11" t="s">
        <v>21</v>
      </c>
      <c r="D9" s="15">
        <v>15</v>
      </c>
    </row>
    <row r="10" spans="2:4">
      <c r="B10" s="5" t="s">
        <v>4</v>
      </c>
      <c r="C10" s="11" t="s">
        <v>15</v>
      </c>
      <c r="D10" s="16">
        <v>16</v>
      </c>
    </row>
    <row r="11" spans="2:4">
      <c r="B11" s="5" t="s">
        <v>5</v>
      </c>
      <c r="C11" s="11" t="s">
        <v>16</v>
      </c>
      <c r="D11" s="15">
        <v>17</v>
      </c>
    </row>
    <row r="12" spans="2:4" ht="15.75" thickBot="1">
      <c r="B12" s="5" t="s">
        <v>4</v>
      </c>
      <c r="C12" s="11" t="s">
        <v>23</v>
      </c>
      <c r="D12" s="15">
        <v>18</v>
      </c>
    </row>
    <row r="13" spans="2:4">
      <c r="B13" s="5" t="s">
        <v>4</v>
      </c>
      <c r="C13" s="11" t="s">
        <v>20</v>
      </c>
      <c r="D13" s="16">
        <v>19</v>
      </c>
    </row>
    <row r="14" spans="2:4">
      <c r="B14" s="5" t="s">
        <v>5</v>
      </c>
      <c r="C14" s="11" t="s">
        <v>17</v>
      </c>
      <c r="D14" s="15">
        <v>20</v>
      </c>
    </row>
    <row r="15" spans="2:4" ht="15.75" thickBot="1">
      <c r="B15" s="5" t="s">
        <v>5</v>
      </c>
      <c r="C15" s="11" t="s">
        <v>18</v>
      </c>
      <c r="D15" s="15">
        <v>21</v>
      </c>
    </row>
    <row r="16" spans="2:4">
      <c r="B16" s="5" t="s">
        <v>5</v>
      </c>
      <c r="C16" s="11" t="s">
        <v>19</v>
      </c>
      <c r="D16" s="16">
        <v>22</v>
      </c>
    </row>
  </sheetData>
  <autoFilter ref="A3:D16"/>
  <mergeCells count="3">
    <mergeCell ref="D2:D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RowHeight="15"/>
  <cols>
    <col min="1" max="1" width="47" customWidth="1"/>
    <col min="2" max="2" width="35.5703125" customWidth="1"/>
  </cols>
  <sheetData>
    <row r="1" spans="1:2" ht="15.75" thickBot="1">
      <c r="A1" s="7">
        <v>1</v>
      </c>
      <c r="B1" s="7">
        <v>2</v>
      </c>
    </row>
    <row r="2" spans="1:2" ht="21" thickBot="1">
      <c r="A2" s="8" t="s">
        <v>8</v>
      </c>
      <c r="B2" s="11" t="s">
        <v>14</v>
      </c>
    </row>
    <row r="3" spans="1:2" ht="21" thickBot="1">
      <c r="A3" s="8" t="s">
        <v>9</v>
      </c>
      <c r="B3" s="11" t="s">
        <v>15</v>
      </c>
    </row>
    <row r="4" spans="1:2" ht="21" thickBot="1">
      <c r="A4" s="8" t="s">
        <v>10</v>
      </c>
      <c r="B4" s="11" t="s">
        <v>19</v>
      </c>
    </row>
    <row r="5" spans="1:2" ht="21" thickBot="1">
      <c r="A5" s="8" t="s">
        <v>11</v>
      </c>
      <c r="B5" s="11" t="s">
        <v>16</v>
      </c>
    </row>
    <row r="6" spans="1:2" ht="21" thickBot="1">
      <c r="A6" s="8" t="s">
        <v>12</v>
      </c>
      <c r="B6" s="11" t="s">
        <v>17</v>
      </c>
    </row>
    <row r="7" spans="1:2" ht="21" thickBot="1">
      <c r="A7" s="8" t="s">
        <v>13</v>
      </c>
      <c r="B7" s="11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Цены</vt:lpstr>
      <vt:lpstr>Соответствие</vt:lpstr>
    </vt:vector>
  </TitlesOfParts>
  <Company>SOIR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Тищенкова Наталия Владимировна</cp:lastModifiedBy>
  <cp:lastPrinted>2013-10-21T09:10:30Z</cp:lastPrinted>
  <dcterms:created xsi:type="dcterms:W3CDTF">2013-10-21T08:59:35Z</dcterms:created>
  <dcterms:modified xsi:type="dcterms:W3CDTF">2013-10-21T10:00:52Z</dcterms:modified>
</cp:coreProperties>
</file>