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7" i="1" l="1"/>
  <c r="G3" i="1"/>
  <c r="G2" i="1"/>
  <c r="G1" i="1"/>
  <c r="E1" i="1" l="1"/>
  <c r="E3" i="1"/>
  <c r="F1" i="1"/>
  <c r="F2" i="1"/>
  <c r="F3" i="1"/>
  <c r="E2" i="1"/>
</calcChain>
</file>

<file path=xl/sharedStrings.xml><?xml version="1.0" encoding="utf-8"?>
<sst xmlns="http://schemas.openxmlformats.org/spreadsheetml/2006/main" count="12" uniqueCount="9">
  <si>
    <t>Ø 230</t>
  </si>
  <si>
    <t>300 х 150</t>
  </si>
  <si>
    <t>2720х27х0,9</t>
  </si>
  <si>
    <t>Ø 260</t>
  </si>
  <si>
    <t>300 х 260</t>
  </si>
  <si>
    <t>3350х27х0,9</t>
  </si>
  <si>
    <t xml:space="preserve"> </t>
  </si>
  <si>
    <t>Ø 235</t>
  </si>
  <si>
    <t>евро=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</si>
</sst>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3" borderId="0" xfId="0" applyFill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B7" sqref="B7:C7"/>
    </sheetView>
  </sheetViews>
  <sheetFormatPr defaultRowHeight="15.75" x14ac:dyDescent="0.25"/>
  <cols>
    <col min="1" max="7" width="18.7109375" style="4" customWidth="1"/>
    <col min="9" max="9" width="16.57031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>
        <v>36</v>
      </c>
      <c r="E1" s="3">
        <f>D1*5%</f>
        <v>1.8</v>
      </c>
      <c r="F1" s="3">
        <f>(D1*105%)*10%</f>
        <v>3.7800000000000007</v>
      </c>
      <c r="G1" s="3">
        <f>((D1*105%)*110%)*18%</f>
        <v>7.4844000000000008</v>
      </c>
    </row>
    <row r="2" spans="1:9" x14ac:dyDescent="0.25">
      <c r="A2" s="1" t="s">
        <v>7</v>
      </c>
      <c r="B2" s="2" t="s">
        <v>1</v>
      </c>
      <c r="C2" s="2" t="s">
        <v>2</v>
      </c>
      <c r="D2" s="3">
        <v>58</v>
      </c>
      <c r="E2" s="3">
        <f t="shared" ref="E2:E3" si="0">D2*5%</f>
        <v>2.9000000000000004</v>
      </c>
      <c r="F2" s="3">
        <f t="shared" ref="F2:F3" si="1">(D2*105%)*10%</f>
        <v>6.0900000000000007</v>
      </c>
      <c r="G2" s="3">
        <f t="shared" ref="G2:G3" si="2">((D2*105%)*110%)*18%</f>
        <v>12.058200000000001</v>
      </c>
      <c r="I2" s="6" t="s">
        <v>0</v>
      </c>
    </row>
    <row r="3" spans="1:9" x14ac:dyDescent="0.25">
      <c r="A3" s="1" t="s">
        <v>3</v>
      </c>
      <c r="B3" s="2" t="s">
        <v>4</v>
      </c>
      <c r="C3" s="2" t="s">
        <v>5</v>
      </c>
      <c r="D3" s="3">
        <v>72</v>
      </c>
      <c r="E3" s="3">
        <f t="shared" si="0"/>
        <v>3.6</v>
      </c>
      <c r="F3" s="3">
        <f t="shared" si="1"/>
        <v>7.5600000000000014</v>
      </c>
      <c r="G3" s="3">
        <f t="shared" si="2"/>
        <v>14.968800000000002</v>
      </c>
    </row>
    <row r="4" spans="1:9" x14ac:dyDescent="0.25">
      <c r="A4" s="4" t="s">
        <v>8</v>
      </c>
      <c r="B4" s="7">
        <v>43.95</v>
      </c>
    </row>
    <row r="7" spans="1:9" x14ac:dyDescent="0.25">
      <c r="A7" s="4" t="s">
        <v>6</v>
      </c>
      <c r="B7" s="5" t="str">
        <f>CONCATENATE("с учетом цены ",PRODUCT(VLOOKUP(I2,A1:G3,7,FALSE),B4))</f>
        <v>с учетом цены 328,93938</v>
      </c>
      <c r="C7" s="5"/>
    </row>
  </sheetData>
  <mergeCells count="1">
    <mergeCell ref="B7:C7"/>
  </mergeCells>
  <dataValidations count="1">
    <dataValidation type="list" allowBlank="1" showInputMessage="1" showErrorMessage="1" sqref="I2">
      <formula1>$A$1:$A$3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2013-09-18T10:42:05Z</dcterms:modified>
</cp:coreProperties>
</file>