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3" r:id="rId1"/>
    <sheet name="Исходные" sheetId="1" r:id="rId2"/>
    <sheet name="Свод" sheetId="2" r:id="rId3"/>
  </sheets>
  <calcPr calcId="125725"/>
  <pivotCaches>
    <pivotCache cacheId="8" r:id="rId4"/>
  </pivotCaches>
</workbook>
</file>

<file path=xl/sharedStrings.xml><?xml version="1.0" encoding="utf-8"?>
<sst xmlns="http://schemas.openxmlformats.org/spreadsheetml/2006/main" count="717" uniqueCount="132">
  <si>
    <t>Район</t>
  </si>
  <si>
    <t>Объект производства</t>
  </si>
  <si>
    <t>Договор</t>
  </si>
  <si>
    <t>Адрес объекта</t>
  </si>
  <si>
    <t>Наименование объекта</t>
  </si>
  <si>
    <t>ТипОбъекта</t>
  </si>
  <si>
    <t>Отопление+вент</t>
  </si>
  <si>
    <t>БГВС</t>
  </si>
  <si>
    <t>ГВС</t>
  </si>
  <si>
    <t>Номер</t>
  </si>
  <si>
    <t>Потребитель</t>
  </si>
  <si>
    <t>Отопление
Гкал/ч</t>
  </si>
  <si>
    <t>Вентиляция
Гкал/ч</t>
  </si>
  <si>
    <t>Норма
Гкал/мес</t>
  </si>
  <si>
    <t>Норма, куб.м./мес</t>
  </si>
  <si>
    <t>Первомайский</t>
  </si>
  <si>
    <t>Кот. ГП Иж. механический завод</t>
  </si>
  <si>
    <t>К5304</t>
  </si>
  <si>
    <t>МУП г.Ижевска "Спецдомоуправление"</t>
  </si>
  <si>
    <t>40 км 33</t>
  </si>
  <si>
    <t>Жилой дом вставка</t>
  </si>
  <si>
    <t>жилое</t>
  </si>
  <si>
    <t>40 км 5</t>
  </si>
  <si>
    <t>Жилой дом</t>
  </si>
  <si>
    <t>40 км 7</t>
  </si>
  <si>
    <t>40 км 9</t>
  </si>
  <si>
    <t>Октябрьский</t>
  </si>
  <si>
    <t>ТЭЦ - 2</t>
  </si>
  <si>
    <t>К9140</t>
  </si>
  <si>
    <t>МБДОУ №288</t>
  </si>
  <si>
    <t>10 лет Октября 1</t>
  </si>
  <si>
    <t xml:space="preserve">Д/ комбинат 288  душ (гвс)                 </t>
  </si>
  <si>
    <t>служебное</t>
  </si>
  <si>
    <t xml:space="preserve">Д/ комбинат 288 (гвс)              </t>
  </si>
  <si>
    <t>Д/ комбинат 288 (отопл.)</t>
  </si>
  <si>
    <t xml:space="preserve">Д/комбинат 288  бассейн (гвс)            </t>
  </si>
  <si>
    <t>К9112</t>
  </si>
  <si>
    <t>МБДОУ №73</t>
  </si>
  <si>
    <t>10 лет Октября 10</t>
  </si>
  <si>
    <t>Детский комбинат 73</t>
  </si>
  <si>
    <t>К5312</t>
  </si>
  <si>
    <t>ООО "УК "Жилфонд"</t>
  </si>
  <si>
    <t>10 лет Октября 12</t>
  </si>
  <si>
    <t xml:space="preserve">Жилой дом </t>
  </si>
  <si>
    <t xml:space="preserve">Служебное  ЧП Корепанов - (ГВС)                 </t>
  </si>
  <si>
    <t>Служебное - РОНО Окт.района ДЮСШ шахм.зал (ГВС)</t>
  </si>
  <si>
    <t>Служебное (отопл)</t>
  </si>
  <si>
    <t>К9117</t>
  </si>
  <si>
    <t>МБДОУ №100</t>
  </si>
  <si>
    <t>10 лет Октября 14</t>
  </si>
  <si>
    <t>Детский комбинат 100</t>
  </si>
  <si>
    <t>К1029</t>
  </si>
  <si>
    <t>ООО УК "Вест-Снаб"</t>
  </si>
  <si>
    <t>10 лет Октября 16</t>
  </si>
  <si>
    <t xml:space="preserve">Служебное </t>
  </si>
  <si>
    <t>К2460</t>
  </si>
  <si>
    <t>ООО "ЖК Октябрьский"</t>
  </si>
  <si>
    <t>10 лет Октября 17</t>
  </si>
  <si>
    <t>Жилой дом"</t>
  </si>
  <si>
    <t>Жилой дом"- автостоянка</t>
  </si>
  <si>
    <t>Жилой дом"- офисы</t>
  </si>
  <si>
    <t>Жилой дом"- Торговый комплекс¶</t>
  </si>
  <si>
    <t>10 лет Октября 17а</t>
  </si>
  <si>
    <t>Жилой дом- офисы</t>
  </si>
  <si>
    <t>Жилой дом- Фитнес-центр, салон красоты¶</t>
  </si>
  <si>
    <t>Жилой дом-автостоянка</t>
  </si>
  <si>
    <t>К9108</t>
  </si>
  <si>
    <t>МБДОУ №62</t>
  </si>
  <si>
    <t>10 лет Октября 18а</t>
  </si>
  <si>
    <t>Детский комбинат 62</t>
  </si>
  <si>
    <t>10 лет Октября 19</t>
  </si>
  <si>
    <t>10 лет Октября 2</t>
  </si>
  <si>
    <t>10 лет Октября 20</t>
  </si>
  <si>
    <t>К1229</t>
  </si>
  <si>
    <t>ТСЖ "ул. 10 лет Октября 21"</t>
  </si>
  <si>
    <t>10 лет Октября 21</t>
  </si>
  <si>
    <t>К1285</t>
  </si>
  <si>
    <t>ООО "Нория"</t>
  </si>
  <si>
    <t>10 лет Октября 21а</t>
  </si>
  <si>
    <t>"ЦТП 15-2" (ГВС, собств.нужды)</t>
  </si>
  <si>
    <t>10 лет Октября 22</t>
  </si>
  <si>
    <t>К966</t>
  </si>
  <si>
    <t>Управление Федерального казначейства по УР</t>
  </si>
  <si>
    <t>10 лет Октября 22а</t>
  </si>
  <si>
    <t>УФК УР</t>
  </si>
  <si>
    <t>10 лет Октября 23</t>
  </si>
  <si>
    <t>Жилой дом  ЗАО Базис</t>
  </si>
  <si>
    <t xml:space="preserve">Жилой дом сбербанк                 </t>
  </si>
  <si>
    <t>К5300</t>
  </si>
  <si>
    <t>ООО УК Октябрьский</t>
  </si>
  <si>
    <t>10 лет Октября 24</t>
  </si>
  <si>
    <t xml:space="preserve">Служебное  Перов В.В (ГВС)                     </t>
  </si>
  <si>
    <t xml:space="preserve">Служебное - Риэлт-менеджмент продукты - (ГВС)    </t>
  </si>
  <si>
    <t>Ленинский</t>
  </si>
  <si>
    <t>Котельная ЖКУ УССТ №6</t>
  </si>
  <si>
    <t>К4263</t>
  </si>
  <si>
    <t>ЧД Зайцев Николай Михайлович</t>
  </si>
  <si>
    <t>16-я улица 1</t>
  </si>
  <si>
    <t>Частный дом Зайцев</t>
  </si>
  <si>
    <t>К4264</t>
  </si>
  <si>
    <t>ЧД Березкин Вячеслав Никитьевич</t>
  </si>
  <si>
    <t>Частный дом Березкин</t>
  </si>
  <si>
    <t>К4265</t>
  </si>
  <si>
    <t>ЧД Белый Леонид Григорьевич</t>
  </si>
  <si>
    <t>Частный дом Белый</t>
  </si>
  <si>
    <t>К4266</t>
  </si>
  <si>
    <t>ЧД Хрулева Сетлана Викторовна</t>
  </si>
  <si>
    <t>Частный хом Хрулева</t>
  </si>
  <si>
    <t>К4269</t>
  </si>
  <si>
    <t>ЧД Коробейников А.В.</t>
  </si>
  <si>
    <t>Частный дом Коробейников</t>
  </si>
  <si>
    <t>К4293</t>
  </si>
  <si>
    <t>ЧД Стерхова А.Ф.</t>
  </si>
  <si>
    <t>Частный дом Стерхова</t>
  </si>
  <si>
    <t>К4294</t>
  </si>
  <si>
    <t>ЧД Малых О.Г.</t>
  </si>
  <si>
    <t>Частный дом Малых</t>
  </si>
  <si>
    <t>К4303</t>
  </si>
  <si>
    <t>ЧД Абрамова Елена Викторовна</t>
  </si>
  <si>
    <t>Частный дом Абрамова</t>
  </si>
  <si>
    <t>1</t>
  </si>
  <si>
    <t>2</t>
  </si>
  <si>
    <t>3</t>
  </si>
  <si>
    <t>4</t>
  </si>
  <si>
    <t>5</t>
  </si>
  <si>
    <t>6</t>
  </si>
  <si>
    <t>7</t>
  </si>
  <si>
    <t>Значения</t>
  </si>
  <si>
    <t>Сумма по полю 11</t>
  </si>
  <si>
    <t>Сумма по полю 10</t>
  </si>
  <si>
    <t>Сумма по полю 9</t>
  </si>
  <si>
    <t>Сумма по полю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</si>
</sst>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1" xfId="1" applyNumberFormat="1" applyFont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left"/>
    </xf>
    <xf numFmtId="1" fontId="1" fillId="0" borderId="1" xfId="1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2" fontId="1" fillId="0" borderId="1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right"/>
    </xf>
    <xf numFmtId="165" fontId="1" fillId="0" borderId="1" xfId="1" applyNumberFormat="1" applyFont="1" applyBorder="1" applyAlignment="1">
      <alignment horizontal="right"/>
    </xf>
    <xf numFmtId="4" fontId="1" fillId="0" borderId="1" xfId="1" applyNumberFormat="1" applyFont="1" applyBorder="1" applyAlignment="1">
      <alignment horizontal="right"/>
    </xf>
    <xf numFmtId="0" fontId="0" fillId="0" borderId="1" xfId="0" applyBorder="1"/>
    <xf numFmtId="0" fontId="1" fillId="0" borderId="1" xfId="1" applyNumberFormat="1" applyFont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530.458708796294" createdVersion="4" refreshedVersion="4" minRefreshableVersion="3" recordCount="67">
  <cacheSource type="worksheet">
    <worksheetSource ref="A4:K71" sheet="Исходные"/>
  </cacheSource>
  <cacheFields count="11">
    <cacheField name="1" numFmtId="0">
      <sharedItems count="3">
        <s v="Первомайский"/>
        <s v="Октябрьский"/>
        <s v="Ленинский"/>
      </sharedItems>
    </cacheField>
    <cacheField name="2" numFmtId="0">
      <sharedItems count="3">
        <s v="Кот. ГП Иж. механический завод"/>
        <s v="ТЭЦ - 2"/>
        <s v="Котельная ЖКУ УССТ №6"/>
      </sharedItems>
    </cacheField>
    <cacheField name="3" numFmtId="0">
      <sharedItems count="20">
        <s v="К5304"/>
        <s v="К9140"/>
        <s v="К9112"/>
        <s v="К5312"/>
        <s v="К9117"/>
        <s v="К1029"/>
        <s v="К2460"/>
        <s v="К9108"/>
        <s v="К1229"/>
        <s v="К1285"/>
        <s v="К966"/>
        <s v="К5300"/>
        <s v="К4263"/>
        <s v="К4264"/>
        <s v="К4265"/>
        <s v="К4266"/>
        <s v="К4269"/>
        <s v="К4293"/>
        <s v="К4294"/>
        <s v="К4303"/>
      </sharedItems>
    </cacheField>
    <cacheField name="4" numFmtId="0">
      <sharedItems count="20">
        <s v="МУП г.Ижевска &quot;Спецдомоуправление&quot;"/>
        <s v="МБДОУ №288"/>
        <s v="МБДОУ №73"/>
        <s v="ООО &quot;УК &quot;Жилфонд&quot;"/>
        <s v="МБДОУ №100"/>
        <s v="ООО УК &quot;Вест-Снаб&quot;"/>
        <s v="ООО &quot;ЖК Октябрьский&quot;"/>
        <s v="МБДОУ №62"/>
        <s v="ТСЖ &quot;ул. 10 лет Октября 21&quot;"/>
        <s v="ООО &quot;Нория&quot;"/>
        <s v="Управление Федерального казначейства по УР"/>
        <s v="ООО УК Октябрьский"/>
        <s v="ЧД Зайцев Николай Михайлович"/>
        <s v="ЧД Березкин Вячеслав Никитьевич"/>
        <s v="ЧД Белый Леонид Григорьевич"/>
        <s v="ЧД Хрулева Сетлана Викторовна"/>
        <s v="ЧД Коробейников А.В."/>
        <s v="ЧД Стерхова А.Ф."/>
        <s v="ЧД Малых О.Г."/>
        <s v="ЧД Абрамова Елена Викторовна"/>
      </sharedItems>
    </cacheField>
    <cacheField name="5" numFmtId="0">
      <sharedItems count="22">
        <s v="40 км 33"/>
        <s v="40 км 5"/>
        <s v="40 км 7"/>
        <s v="40 км 9"/>
        <s v="10 лет Октября 1"/>
        <s v="10 лет Октября 10"/>
        <s v="10 лет Октября 12"/>
        <s v="10 лет Октября 14"/>
        <s v="10 лет Октября 16"/>
        <s v="10 лет Октября 17"/>
        <s v="10 лет Октября 17а"/>
        <s v="10 лет Октября 18а"/>
        <s v="10 лет Октября 19"/>
        <s v="10 лет Октября 2"/>
        <s v="10 лет Октября 20"/>
        <s v="10 лет Октября 21"/>
        <s v="10 лет Октября 21а"/>
        <s v="10 лет Октября 22"/>
        <s v="10 лет Октября 22а"/>
        <s v="10 лет Октября 23"/>
        <s v="10 лет Октября 24"/>
        <s v="16-я улица 1"/>
      </sharedItems>
    </cacheField>
    <cacheField name="6" numFmtId="0">
      <sharedItems count="35">
        <s v="Жилой дом вставка"/>
        <s v="Жилой дом"/>
        <s v="Д/ комбинат 288  душ (гвс)                 "/>
        <s v="Д/ комбинат 288 (гвс)              "/>
        <s v="Д/ комбинат 288 (отопл.)"/>
        <s v="Д/комбинат 288  бассейн (гвс)            "/>
        <s v="Детский комбинат 73"/>
        <s v="Жилой дом "/>
        <s v="Служебное  ЧП Корепанов - (ГВС)                 "/>
        <s v="Служебное - РОНО Окт.района ДЮСШ шахм.зал (ГВС)"/>
        <s v="Служебное (отопл)"/>
        <s v="Детский комбинат 100"/>
        <s v="Служебное "/>
        <s v="Жилой дом&quot;"/>
        <s v="Жилой дом&quot;- автостоянка"/>
        <s v="Жилой дом&quot;- офисы"/>
        <s v="Жилой дом&quot;- Торговый комплекс¶"/>
        <s v="Жилой дом- офисы"/>
        <s v="Жилой дом- Фитнес-центр, салон красоты¶"/>
        <s v="Жилой дом-автостоянка"/>
        <s v="Детский комбинат 62"/>
        <s v="&quot;ЦТП 15-2&quot; (ГВС, собств.нужды)"/>
        <s v="УФК УР"/>
        <s v="Жилой дом  ЗАО Базис"/>
        <s v="Жилой дом сбербанк                 "/>
        <s v="Служебное  Перов В.В (ГВС)                     "/>
        <s v="Служебное - Риэлт-менеджмент продукты - (ГВС)    "/>
        <s v="Частный дом Зайцев"/>
        <s v="Частный дом Березкин"/>
        <s v="Частный дом Белый"/>
        <s v="Частный хом Хрулева"/>
        <s v="Частный дом Коробейников"/>
        <s v="Частный дом Стерхова"/>
        <s v="Частный дом Малых"/>
        <s v="Частный дом Абрамова"/>
      </sharedItems>
    </cacheField>
    <cacheField name="7" numFmtId="0">
      <sharedItems count="2">
        <s v="жилое"/>
        <s v="служебное"/>
      </sharedItems>
    </cacheField>
    <cacheField name="8" numFmtId="0">
      <sharedItems containsString="0" containsBlank="1" containsNumber="1" minValue="6.0000000000000001E-3" maxValue="1.72"/>
    </cacheField>
    <cacheField name="9" numFmtId="0">
      <sharedItems containsString="0" containsBlank="1" containsNumber="1" minValue="2.9000000000000001E-2" maxValue="0.42"/>
    </cacheField>
    <cacheField name="10" numFmtId="0">
      <sharedItems containsString="0" containsBlank="1" containsNumber="1" minValue="0.15" maxValue="23.731000000000002"/>
    </cacheField>
    <cacheField name="11" numFmtId="0">
      <sharedItems containsString="0" containsBlank="1" containsNumber="1" minValue="0.29399999999999998" maxValue="2472.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">
  <r>
    <x v="0"/>
    <x v="0"/>
    <x v="0"/>
    <x v="0"/>
    <x v="0"/>
    <x v="0"/>
    <x v="0"/>
    <n v="0.15"/>
    <m/>
    <m/>
    <m/>
  </r>
  <r>
    <x v="0"/>
    <x v="0"/>
    <x v="0"/>
    <x v="0"/>
    <x v="0"/>
    <x v="0"/>
    <x v="0"/>
    <m/>
    <m/>
    <n v="17.71"/>
    <m/>
  </r>
  <r>
    <x v="0"/>
    <x v="0"/>
    <x v="0"/>
    <x v="0"/>
    <x v="1"/>
    <x v="1"/>
    <x v="0"/>
    <n v="0.06"/>
    <m/>
    <m/>
    <m/>
  </r>
  <r>
    <x v="0"/>
    <x v="0"/>
    <x v="0"/>
    <x v="0"/>
    <x v="2"/>
    <x v="1"/>
    <x v="0"/>
    <n v="0.112"/>
    <m/>
    <m/>
    <m/>
  </r>
  <r>
    <x v="0"/>
    <x v="0"/>
    <x v="0"/>
    <x v="0"/>
    <x v="3"/>
    <x v="1"/>
    <x v="0"/>
    <n v="7.8E-2"/>
    <m/>
    <m/>
    <m/>
  </r>
  <r>
    <x v="1"/>
    <x v="1"/>
    <x v="1"/>
    <x v="1"/>
    <x v="4"/>
    <x v="2"/>
    <x v="1"/>
    <m/>
    <m/>
    <m/>
    <n v="72"/>
  </r>
  <r>
    <x v="1"/>
    <x v="1"/>
    <x v="1"/>
    <x v="1"/>
    <x v="4"/>
    <x v="3"/>
    <x v="1"/>
    <m/>
    <m/>
    <m/>
    <n v="177.1"/>
  </r>
  <r>
    <x v="1"/>
    <x v="1"/>
    <x v="1"/>
    <x v="1"/>
    <x v="4"/>
    <x v="4"/>
    <x v="1"/>
    <n v="0.26200000000000001"/>
    <m/>
    <m/>
    <m/>
  </r>
  <r>
    <x v="1"/>
    <x v="1"/>
    <x v="1"/>
    <x v="1"/>
    <x v="4"/>
    <x v="5"/>
    <x v="1"/>
    <m/>
    <m/>
    <m/>
    <n v="126"/>
  </r>
  <r>
    <x v="1"/>
    <x v="1"/>
    <x v="2"/>
    <x v="2"/>
    <x v="5"/>
    <x v="6"/>
    <x v="1"/>
    <m/>
    <m/>
    <m/>
    <n v="161"/>
  </r>
  <r>
    <x v="1"/>
    <x v="1"/>
    <x v="2"/>
    <x v="2"/>
    <x v="5"/>
    <x v="6"/>
    <x v="1"/>
    <n v="0.254"/>
    <m/>
    <m/>
    <m/>
  </r>
  <r>
    <x v="1"/>
    <x v="1"/>
    <x v="3"/>
    <x v="3"/>
    <x v="6"/>
    <x v="7"/>
    <x v="0"/>
    <m/>
    <m/>
    <m/>
    <n v="322"/>
  </r>
  <r>
    <x v="1"/>
    <x v="1"/>
    <x v="3"/>
    <x v="3"/>
    <x v="6"/>
    <x v="7"/>
    <x v="0"/>
    <n v="7.8E-2"/>
    <m/>
    <m/>
    <m/>
  </r>
  <r>
    <x v="1"/>
    <x v="1"/>
    <x v="3"/>
    <x v="3"/>
    <x v="6"/>
    <x v="8"/>
    <x v="1"/>
    <m/>
    <m/>
    <m/>
    <n v="0.29399999999999998"/>
  </r>
  <r>
    <x v="1"/>
    <x v="1"/>
    <x v="3"/>
    <x v="3"/>
    <x v="6"/>
    <x v="9"/>
    <x v="1"/>
    <m/>
    <m/>
    <m/>
    <n v="7.875"/>
  </r>
  <r>
    <x v="1"/>
    <x v="1"/>
    <x v="3"/>
    <x v="3"/>
    <x v="6"/>
    <x v="10"/>
    <x v="1"/>
    <n v="1.2999999999999999E-2"/>
    <m/>
    <m/>
    <m/>
  </r>
  <r>
    <x v="1"/>
    <x v="1"/>
    <x v="4"/>
    <x v="4"/>
    <x v="7"/>
    <x v="11"/>
    <x v="1"/>
    <n v="0.16300000000000001"/>
    <m/>
    <m/>
    <m/>
  </r>
  <r>
    <x v="1"/>
    <x v="1"/>
    <x v="4"/>
    <x v="4"/>
    <x v="7"/>
    <x v="11"/>
    <x v="1"/>
    <m/>
    <m/>
    <m/>
    <n v="112.7"/>
  </r>
  <r>
    <x v="1"/>
    <x v="1"/>
    <x v="5"/>
    <x v="5"/>
    <x v="8"/>
    <x v="7"/>
    <x v="0"/>
    <n v="0.30199999999999999"/>
    <m/>
    <m/>
    <m/>
  </r>
  <r>
    <x v="1"/>
    <x v="1"/>
    <x v="5"/>
    <x v="5"/>
    <x v="8"/>
    <x v="7"/>
    <x v="0"/>
    <m/>
    <m/>
    <m/>
    <n v="254.38"/>
  </r>
  <r>
    <x v="1"/>
    <x v="1"/>
    <x v="5"/>
    <x v="5"/>
    <x v="8"/>
    <x v="12"/>
    <x v="1"/>
    <m/>
    <m/>
    <m/>
    <n v="3.3879999999999999"/>
  </r>
  <r>
    <x v="1"/>
    <x v="1"/>
    <x v="5"/>
    <x v="5"/>
    <x v="8"/>
    <x v="12"/>
    <x v="1"/>
    <n v="1.2E-2"/>
    <m/>
    <m/>
    <m/>
  </r>
  <r>
    <x v="1"/>
    <x v="1"/>
    <x v="6"/>
    <x v="6"/>
    <x v="9"/>
    <x v="13"/>
    <x v="0"/>
    <m/>
    <m/>
    <n v="4.9589999999999996"/>
    <m/>
  </r>
  <r>
    <x v="1"/>
    <x v="1"/>
    <x v="6"/>
    <x v="6"/>
    <x v="9"/>
    <x v="13"/>
    <x v="0"/>
    <n v="0.19700000000000001"/>
    <m/>
    <m/>
    <m/>
  </r>
  <r>
    <x v="1"/>
    <x v="1"/>
    <x v="6"/>
    <x v="6"/>
    <x v="9"/>
    <x v="14"/>
    <x v="1"/>
    <n v="0.89800000000000002"/>
    <n v="0.248"/>
    <m/>
    <m/>
  </r>
  <r>
    <x v="1"/>
    <x v="1"/>
    <x v="6"/>
    <x v="6"/>
    <x v="9"/>
    <x v="15"/>
    <x v="0"/>
    <m/>
    <m/>
    <n v="0.15"/>
    <m/>
  </r>
  <r>
    <x v="1"/>
    <x v="1"/>
    <x v="6"/>
    <x v="6"/>
    <x v="9"/>
    <x v="15"/>
    <x v="1"/>
    <n v="8.8999999999999996E-2"/>
    <n v="0.378"/>
    <m/>
    <m/>
  </r>
  <r>
    <x v="1"/>
    <x v="1"/>
    <x v="6"/>
    <x v="6"/>
    <x v="9"/>
    <x v="16"/>
    <x v="1"/>
    <n v="0.125"/>
    <n v="0.29699999999999999"/>
    <m/>
    <m/>
  </r>
  <r>
    <x v="1"/>
    <x v="1"/>
    <x v="6"/>
    <x v="6"/>
    <x v="9"/>
    <x v="16"/>
    <x v="0"/>
    <m/>
    <m/>
    <n v="10.403"/>
    <m/>
  </r>
  <r>
    <x v="1"/>
    <x v="1"/>
    <x v="6"/>
    <x v="6"/>
    <x v="10"/>
    <x v="1"/>
    <x v="0"/>
    <m/>
    <m/>
    <n v="23.731000000000002"/>
    <m/>
  </r>
  <r>
    <x v="1"/>
    <x v="1"/>
    <x v="6"/>
    <x v="6"/>
    <x v="10"/>
    <x v="1"/>
    <x v="0"/>
    <n v="1.72"/>
    <m/>
    <m/>
    <m/>
  </r>
  <r>
    <x v="1"/>
    <x v="1"/>
    <x v="6"/>
    <x v="6"/>
    <x v="10"/>
    <x v="17"/>
    <x v="0"/>
    <m/>
    <m/>
    <n v="0.312"/>
    <m/>
  </r>
  <r>
    <x v="1"/>
    <x v="1"/>
    <x v="6"/>
    <x v="6"/>
    <x v="10"/>
    <x v="17"/>
    <x v="1"/>
    <n v="7.6999999999999999E-2"/>
    <m/>
    <m/>
    <m/>
  </r>
  <r>
    <x v="1"/>
    <x v="1"/>
    <x v="6"/>
    <x v="6"/>
    <x v="10"/>
    <x v="18"/>
    <x v="0"/>
    <m/>
    <m/>
    <n v="7.1280000000000001"/>
    <m/>
  </r>
  <r>
    <x v="1"/>
    <x v="1"/>
    <x v="6"/>
    <x v="6"/>
    <x v="10"/>
    <x v="18"/>
    <x v="1"/>
    <n v="9.4E-2"/>
    <n v="0.30599999999999999"/>
    <m/>
    <m/>
  </r>
  <r>
    <x v="1"/>
    <x v="1"/>
    <x v="6"/>
    <x v="6"/>
    <x v="10"/>
    <x v="19"/>
    <x v="1"/>
    <n v="0.127"/>
    <n v="0.42"/>
    <m/>
    <m/>
  </r>
  <r>
    <x v="1"/>
    <x v="1"/>
    <x v="7"/>
    <x v="7"/>
    <x v="11"/>
    <x v="20"/>
    <x v="1"/>
    <n v="0.16300000000000001"/>
    <m/>
    <m/>
    <m/>
  </r>
  <r>
    <x v="1"/>
    <x v="1"/>
    <x v="7"/>
    <x v="7"/>
    <x v="11"/>
    <x v="20"/>
    <x v="1"/>
    <m/>
    <m/>
    <m/>
    <n v="108.675"/>
  </r>
  <r>
    <x v="1"/>
    <x v="1"/>
    <x v="5"/>
    <x v="5"/>
    <x v="12"/>
    <x v="1"/>
    <x v="0"/>
    <n v="1.3520000000000001"/>
    <m/>
    <m/>
    <m/>
  </r>
  <r>
    <x v="1"/>
    <x v="1"/>
    <x v="5"/>
    <x v="5"/>
    <x v="12"/>
    <x v="1"/>
    <x v="0"/>
    <m/>
    <m/>
    <m/>
    <n v="2472.96"/>
  </r>
  <r>
    <x v="1"/>
    <x v="1"/>
    <x v="5"/>
    <x v="5"/>
    <x v="13"/>
    <x v="1"/>
    <x v="0"/>
    <m/>
    <m/>
    <m/>
    <n v="376.74"/>
  </r>
  <r>
    <x v="1"/>
    <x v="1"/>
    <x v="5"/>
    <x v="5"/>
    <x v="13"/>
    <x v="1"/>
    <x v="0"/>
    <n v="0.28799999999999998"/>
    <m/>
    <m/>
    <m/>
  </r>
  <r>
    <x v="1"/>
    <x v="1"/>
    <x v="5"/>
    <x v="5"/>
    <x v="14"/>
    <x v="1"/>
    <x v="0"/>
    <n v="0.74"/>
    <m/>
    <m/>
    <m/>
  </r>
  <r>
    <x v="1"/>
    <x v="1"/>
    <x v="5"/>
    <x v="5"/>
    <x v="14"/>
    <x v="1"/>
    <x v="0"/>
    <m/>
    <m/>
    <m/>
    <n v="772.8"/>
  </r>
  <r>
    <x v="1"/>
    <x v="1"/>
    <x v="8"/>
    <x v="8"/>
    <x v="15"/>
    <x v="1"/>
    <x v="0"/>
    <n v="0.499"/>
    <m/>
    <m/>
    <m/>
  </r>
  <r>
    <x v="1"/>
    <x v="1"/>
    <x v="8"/>
    <x v="8"/>
    <x v="15"/>
    <x v="1"/>
    <x v="0"/>
    <m/>
    <m/>
    <m/>
    <n v="1242.92"/>
  </r>
  <r>
    <x v="1"/>
    <x v="1"/>
    <x v="9"/>
    <x v="9"/>
    <x v="16"/>
    <x v="21"/>
    <x v="1"/>
    <m/>
    <m/>
    <m/>
    <n v="0.33"/>
  </r>
  <r>
    <x v="1"/>
    <x v="1"/>
    <x v="5"/>
    <x v="5"/>
    <x v="17"/>
    <x v="7"/>
    <x v="0"/>
    <m/>
    <m/>
    <m/>
    <n v="1033.6199999999999"/>
  </r>
  <r>
    <x v="1"/>
    <x v="1"/>
    <x v="5"/>
    <x v="5"/>
    <x v="17"/>
    <x v="7"/>
    <x v="0"/>
    <n v="0.433"/>
    <m/>
    <m/>
    <m/>
  </r>
  <r>
    <x v="1"/>
    <x v="1"/>
    <x v="10"/>
    <x v="10"/>
    <x v="18"/>
    <x v="22"/>
    <x v="1"/>
    <n v="6.5000000000000002E-2"/>
    <m/>
    <m/>
    <m/>
  </r>
  <r>
    <x v="1"/>
    <x v="1"/>
    <x v="10"/>
    <x v="10"/>
    <x v="18"/>
    <x v="22"/>
    <x v="1"/>
    <m/>
    <m/>
    <m/>
    <n v="13.846"/>
  </r>
  <r>
    <x v="1"/>
    <x v="1"/>
    <x v="5"/>
    <x v="5"/>
    <x v="19"/>
    <x v="1"/>
    <x v="0"/>
    <m/>
    <m/>
    <m/>
    <n v="408.94"/>
  </r>
  <r>
    <x v="1"/>
    <x v="1"/>
    <x v="5"/>
    <x v="5"/>
    <x v="19"/>
    <x v="1"/>
    <x v="0"/>
    <n v="0.58399999999999996"/>
    <m/>
    <m/>
    <m/>
  </r>
  <r>
    <x v="1"/>
    <x v="1"/>
    <x v="5"/>
    <x v="5"/>
    <x v="19"/>
    <x v="23"/>
    <x v="1"/>
    <m/>
    <m/>
    <m/>
    <n v="1.232"/>
  </r>
  <r>
    <x v="1"/>
    <x v="1"/>
    <x v="5"/>
    <x v="5"/>
    <x v="19"/>
    <x v="24"/>
    <x v="1"/>
    <m/>
    <m/>
    <m/>
    <n v="1.82"/>
  </r>
  <r>
    <x v="1"/>
    <x v="1"/>
    <x v="5"/>
    <x v="5"/>
    <x v="19"/>
    <x v="24"/>
    <x v="1"/>
    <n v="2.5000000000000001E-2"/>
    <n v="2.9000000000000001E-2"/>
    <m/>
    <m/>
  </r>
  <r>
    <x v="1"/>
    <x v="1"/>
    <x v="11"/>
    <x v="11"/>
    <x v="20"/>
    <x v="1"/>
    <x v="0"/>
    <n v="0.52500000000000002"/>
    <m/>
    <m/>
    <n v="866.18"/>
  </r>
  <r>
    <x v="1"/>
    <x v="1"/>
    <x v="11"/>
    <x v="11"/>
    <x v="20"/>
    <x v="25"/>
    <x v="1"/>
    <m/>
    <m/>
    <m/>
    <n v="0.7"/>
  </r>
  <r>
    <x v="1"/>
    <x v="1"/>
    <x v="11"/>
    <x v="11"/>
    <x v="20"/>
    <x v="26"/>
    <x v="1"/>
    <m/>
    <m/>
    <m/>
    <n v="5.9480000000000004"/>
  </r>
  <r>
    <x v="2"/>
    <x v="2"/>
    <x v="12"/>
    <x v="12"/>
    <x v="21"/>
    <x v="27"/>
    <x v="0"/>
    <n v="6.0000000000000001E-3"/>
    <m/>
    <m/>
    <m/>
  </r>
  <r>
    <x v="2"/>
    <x v="2"/>
    <x v="13"/>
    <x v="13"/>
    <x v="21"/>
    <x v="28"/>
    <x v="0"/>
    <n v="6.0000000000000001E-3"/>
    <m/>
    <m/>
    <m/>
  </r>
  <r>
    <x v="2"/>
    <x v="2"/>
    <x v="14"/>
    <x v="14"/>
    <x v="21"/>
    <x v="29"/>
    <x v="0"/>
    <n v="6.0000000000000001E-3"/>
    <m/>
    <m/>
    <m/>
  </r>
  <r>
    <x v="2"/>
    <x v="2"/>
    <x v="15"/>
    <x v="15"/>
    <x v="21"/>
    <x v="30"/>
    <x v="0"/>
    <n v="6.0000000000000001E-3"/>
    <m/>
    <m/>
    <m/>
  </r>
  <r>
    <x v="2"/>
    <x v="2"/>
    <x v="16"/>
    <x v="16"/>
    <x v="21"/>
    <x v="31"/>
    <x v="0"/>
    <n v="6.0000000000000001E-3"/>
    <m/>
    <m/>
    <m/>
  </r>
  <r>
    <x v="2"/>
    <x v="2"/>
    <x v="17"/>
    <x v="17"/>
    <x v="21"/>
    <x v="32"/>
    <x v="0"/>
    <n v="6.0000000000000001E-3"/>
    <m/>
    <m/>
    <m/>
  </r>
  <r>
    <x v="2"/>
    <x v="2"/>
    <x v="18"/>
    <x v="18"/>
    <x v="21"/>
    <x v="33"/>
    <x v="0"/>
    <n v="6.0000000000000001E-3"/>
    <m/>
    <m/>
    <m/>
  </r>
  <r>
    <x v="2"/>
    <x v="2"/>
    <x v="19"/>
    <x v="19"/>
    <x v="21"/>
    <x v="34"/>
    <x v="0"/>
    <n v="6.0000000000000001E-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gridDropZones="1" multipleFieldFilters="0">
  <location ref="A3:K54" firstHeaderRow="1" firstDataRow="2" firstDataCol="7"/>
  <pivotFields count="11"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3">
        <item x="0"/>
        <item x="2"/>
        <item x="1"/>
      </items>
    </pivotField>
    <pivotField axis="axisRow" compact="0" outline="0" showAll="0" defaultSubtotal="0">
      <items count="20">
        <item x="5"/>
        <item x="8"/>
        <item x="9"/>
        <item x="6"/>
        <item x="12"/>
        <item x="13"/>
        <item x="14"/>
        <item x="15"/>
        <item x="16"/>
        <item x="17"/>
        <item x="18"/>
        <item x="19"/>
        <item x="11"/>
        <item x="0"/>
        <item x="3"/>
        <item x="7"/>
        <item x="2"/>
        <item x="4"/>
        <item x="1"/>
        <item x="10"/>
      </items>
    </pivotField>
    <pivotField axis="axisRow" compact="0" outline="0" showAll="0" defaultSubtotal="0">
      <items count="20">
        <item x="4"/>
        <item x="1"/>
        <item x="7"/>
        <item x="2"/>
        <item x="0"/>
        <item x="6"/>
        <item x="9"/>
        <item x="3"/>
        <item x="5"/>
        <item x="11"/>
        <item x="8"/>
        <item x="10"/>
        <item x="19"/>
        <item x="14"/>
        <item x="13"/>
        <item x="12"/>
        <item x="16"/>
        <item x="18"/>
        <item x="17"/>
        <item x="15"/>
      </items>
    </pivotField>
    <pivotField axis="axisRow" compact="0" outline="0" showAll="0" defaultSubtotal="0">
      <items count="22"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0"/>
        <item x="1"/>
        <item x="2"/>
        <item x="3"/>
      </items>
    </pivotField>
    <pivotField axis="axisRow" compact="0" outline="0" showAll="0" defaultSubtotal="0">
      <items count="35">
        <item x="21"/>
        <item x="2"/>
        <item x="3"/>
        <item x="4"/>
        <item x="5"/>
        <item x="11"/>
        <item x="20"/>
        <item x="6"/>
        <item x="1"/>
        <item x="7"/>
        <item x="23"/>
        <item x="0"/>
        <item x="17"/>
        <item x="24"/>
        <item x="18"/>
        <item x="13"/>
        <item x="14"/>
        <item x="15"/>
        <item x="16"/>
        <item x="19"/>
        <item x="12"/>
        <item x="25"/>
        <item x="26"/>
        <item x="9"/>
        <item x="8"/>
        <item x="10"/>
        <item x="22"/>
        <item x="34"/>
        <item x="29"/>
        <item x="28"/>
        <item x="27"/>
        <item x="31"/>
        <item x="33"/>
        <item x="32"/>
        <item x="30"/>
      </items>
    </pivotField>
    <pivotField axis="axisRow" compact="0" outline="0" showAll="0">
      <items count="3"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7">
    <field x="0"/>
    <field x="1"/>
    <field x="2"/>
    <field x="3"/>
    <field x="4"/>
    <field x="5"/>
    <field x="6"/>
  </rowFields>
  <rowItems count="50">
    <i>
      <x/>
      <x v="1"/>
      <x v="4"/>
      <x v="15"/>
      <x v="17"/>
      <x v="30"/>
      <x/>
    </i>
    <i r="2">
      <x v="5"/>
      <x v="14"/>
      <x v="17"/>
      <x v="29"/>
      <x/>
    </i>
    <i r="2">
      <x v="6"/>
      <x v="13"/>
      <x v="17"/>
      <x v="28"/>
      <x/>
    </i>
    <i r="2">
      <x v="7"/>
      <x v="19"/>
      <x v="17"/>
      <x v="34"/>
      <x/>
    </i>
    <i r="2">
      <x v="8"/>
      <x v="16"/>
      <x v="17"/>
      <x v="31"/>
      <x/>
    </i>
    <i r="2">
      <x v="9"/>
      <x v="18"/>
      <x v="17"/>
      <x v="33"/>
      <x/>
    </i>
    <i r="2">
      <x v="10"/>
      <x v="17"/>
      <x v="17"/>
      <x v="32"/>
      <x/>
    </i>
    <i r="2">
      <x v="11"/>
      <x v="12"/>
      <x v="17"/>
      <x v="27"/>
      <x/>
    </i>
    <i>
      <x v="1"/>
      <x v="2"/>
      <x/>
      <x v="8"/>
      <x v="4"/>
      <x v="9"/>
      <x/>
    </i>
    <i r="5">
      <x v="20"/>
      <x v="1"/>
    </i>
    <i r="4">
      <x v="8"/>
      <x v="8"/>
      <x/>
    </i>
    <i r="4">
      <x v="9"/>
      <x v="8"/>
      <x/>
    </i>
    <i r="4">
      <x v="10"/>
      <x v="8"/>
      <x/>
    </i>
    <i r="4">
      <x v="13"/>
      <x v="9"/>
      <x/>
    </i>
    <i r="4">
      <x v="15"/>
      <x v="8"/>
      <x/>
    </i>
    <i r="5">
      <x v="10"/>
      <x v="1"/>
    </i>
    <i r="5">
      <x v="13"/>
      <x v="1"/>
    </i>
    <i r="2">
      <x v="1"/>
      <x v="10"/>
      <x v="11"/>
      <x v="8"/>
      <x/>
    </i>
    <i r="2">
      <x v="2"/>
      <x v="6"/>
      <x v="12"/>
      <x/>
      <x v="1"/>
    </i>
    <i r="2">
      <x v="3"/>
      <x v="5"/>
      <x v="5"/>
      <x v="15"/>
      <x/>
    </i>
    <i r="5">
      <x v="16"/>
      <x v="1"/>
    </i>
    <i r="5">
      <x v="17"/>
      <x/>
    </i>
    <i r="6">
      <x v="1"/>
    </i>
    <i r="5">
      <x v="18"/>
      <x/>
    </i>
    <i r="6">
      <x v="1"/>
    </i>
    <i r="4">
      <x v="6"/>
      <x v="8"/>
      <x/>
    </i>
    <i r="5">
      <x v="12"/>
      <x/>
    </i>
    <i r="6">
      <x v="1"/>
    </i>
    <i r="5">
      <x v="14"/>
      <x/>
    </i>
    <i r="6">
      <x v="1"/>
    </i>
    <i r="5">
      <x v="19"/>
      <x v="1"/>
    </i>
    <i r="2">
      <x v="12"/>
      <x v="9"/>
      <x v="16"/>
      <x v="8"/>
      <x/>
    </i>
    <i r="5">
      <x v="21"/>
      <x v="1"/>
    </i>
    <i r="5">
      <x v="22"/>
      <x v="1"/>
    </i>
    <i r="2">
      <x v="14"/>
      <x v="7"/>
      <x v="2"/>
      <x v="9"/>
      <x/>
    </i>
    <i r="5">
      <x v="23"/>
      <x v="1"/>
    </i>
    <i r="5">
      <x v="24"/>
      <x v="1"/>
    </i>
    <i r="5">
      <x v="25"/>
      <x v="1"/>
    </i>
    <i r="2">
      <x v="15"/>
      <x v="2"/>
      <x v="7"/>
      <x v="6"/>
      <x v="1"/>
    </i>
    <i r="2">
      <x v="16"/>
      <x v="3"/>
      <x v="1"/>
      <x v="7"/>
      <x v="1"/>
    </i>
    <i r="2">
      <x v="17"/>
      <x/>
      <x v="3"/>
      <x v="5"/>
      <x v="1"/>
    </i>
    <i r="2">
      <x v="18"/>
      <x v="1"/>
      <x/>
      <x v="1"/>
      <x v="1"/>
    </i>
    <i r="5">
      <x v="2"/>
      <x v="1"/>
    </i>
    <i r="5">
      <x v="3"/>
      <x v="1"/>
    </i>
    <i r="5">
      <x v="4"/>
      <x v="1"/>
    </i>
    <i r="2">
      <x v="19"/>
      <x v="11"/>
      <x v="14"/>
      <x v="26"/>
      <x v="1"/>
    </i>
    <i>
      <x v="2"/>
      <x/>
      <x v="13"/>
      <x v="4"/>
      <x v="18"/>
      <x v="11"/>
      <x/>
    </i>
    <i r="4">
      <x v="19"/>
      <x v="8"/>
      <x/>
    </i>
    <i r="4">
      <x v="20"/>
      <x v="8"/>
      <x/>
    </i>
    <i r="4">
      <x v="21"/>
      <x v="8"/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8" fld="7" baseField="6" baseItem="0"/>
    <dataField name="Сумма по полю 9" fld="8" baseField="6" baseItem="0"/>
    <dataField name="Сумма по полю 10" fld="9" baseField="6" baseItem="0"/>
    <dataField name="Сумма по полю 11" fld="10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K54"/>
  <sheetViews>
    <sheetView tabSelected="1" workbookViewId="0">
      <selection activeCell="E6" sqref="E6"/>
    </sheetView>
  </sheetViews>
  <sheetFormatPr defaultRowHeight="15" x14ac:dyDescent="0.25"/>
  <cols>
    <col min="1" max="1" width="17.28515625" bestFit="1" customWidth="1"/>
    <col min="5" max="5" width="17.28515625" customWidth="1"/>
  </cols>
  <sheetData>
    <row r="3" spans="1:11" x14ac:dyDescent="0.25">
      <c r="H3" s="14" t="s">
        <v>127</v>
      </c>
    </row>
    <row r="4" spans="1:11" x14ac:dyDescent="0.25">
      <c r="A4" s="14" t="s">
        <v>120</v>
      </c>
      <c r="B4" s="14" t="s">
        <v>121</v>
      </c>
      <c r="C4" s="14" t="s">
        <v>122</v>
      </c>
      <c r="D4" s="14" t="s">
        <v>123</v>
      </c>
      <c r="E4" s="14" t="s">
        <v>124</v>
      </c>
      <c r="F4" s="14" t="s">
        <v>125</v>
      </c>
      <c r="G4" s="14" t="s">
        <v>126</v>
      </c>
      <c r="H4" t="s">
        <v>131</v>
      </c>
      <c r="I4" t="s">
        <v>130</v>
      </c>
      <c r="J4" t="s">
        <v>129</v>
      </c>
      <c r="K4" t="s">
        <v>128</v>
      </c>
    </row>
    <row r="5" spans="1:11" x14ac:dyDescent="0.25">
      <c r="A5" t="s">
        <v>93</v>
      </c>
      <c r="B5" t="s">
        <v>94</v>
      </c>
      <c r="C5" t="s">
        <v>95</v>
      </c>
      <c r="D5" t="s">
        <v>96</v>
      </c>
      <c r="E5" t="s">
        <v>97</v>
      </c>
      <c r="F5" t="s">
        <v>98</v>
      </c>
      <c r="G5" t="s">
        <v>21</v>
      </c>
      <c r="H5" s="15">
        <v>6.0000000000000001E-3</v>
      </c>
      <c r="I5" s="15"/>
      <c r="J5" s="15"/>
      <c r="K5" s="15"/>
    </row>
    <row r="6" spans="1:11" x14ac:dyDescent="0.25">
      <c r="C6" t="s">
        <v>99</v>
      </c>
      <c r="D6" t="s">
        <v>100</v>
      </c>
      <c r="E6" t="s">
        <v>97</v>
      </c>
      <c r="F6" t="s">
        <v>101</v>
      </c>
      <c r="G6" t="s">
        <v>21</v>
      </c>
      <c r="H6" s="15">
        <v>6.0000000000000001E-3</v>
      </c>
      <c r="I6" s="15"/>
      <c r="J6" s="15"/>
      <c r="K6" s="15"/>
    </row>
    <row r="7" spans="1:11" x14ac:dyDescent="0.25">
      <c r="C7" t="s">
        <v>102</v>
      </c>
      <c r="D7" t="s">
        <v>103</v>
      </c>
      <c r="E7" t="s">
        <v>97</v>
      </c>
      <c r="F7" t="s">
        <v>104</v>
      </c>
      <c r="G7" t="s">
        <v>21</v>
      </c>
      <c r="H7" s="15">
        <v>6.0000000000000001E-3</v>
      </c>
      <c r="I7" s="15"/>
      <c r="J7" s="15"/>
      <c r="K7" s="15"/>
    </row>
    <row r="8" spans="1:11" x14ac:dyDescent="0.25">
      <c r="C8" t="s">
        <v>105</v>
      </c>
      <c r="D8" t="s">
        <v>106</v>
      </c>
      <c r="E8" t="s">
        <v>97</v>
      </c>
      <c r="F8" t="s">
        <v>107</v>
      </c>
      <c r="G8" t="s">
        <v>21</v>
      </c>
      <c r="H8" s="15">
        <v>6.0000000000000001E-3</v>
      </c>
      <c r="I8" s="15"/>
      <c r="J8" s="15"/>
      <c r="K8" s="15"/>
    </row>
    <row r="9" spans="1:11" x14ac:dyDescent="0.25">
      <c r="C9" t="s">
        <v>108</v>
      </c>
      <c r="D9" t="s">
        <v>109</v>
      </c>
      <c r="E9" t="s">
        <v>97</v>
      </c>
      <c r="F9" t="s">
        <v>110</v>
      </c>
      <c r="G9" t="s">
        <v>21</v>
      </c>
      <c r="H9" s="15">
        <v>6.0000000000000001E-3</v>
      </c>
      <c r="I9" s="15"/>
      <c r="J9" s="15"/>
      <c r="K9" s="15"/>
    </row>
    <row r="10" spans="1:11" x14ac:dyDescent="0.25">
      <c r="C10" t="s">
        <v>111</v>
      </c>
      <c r="D10" t="s">
        <v>112</v>
      </c>
      <c r="E10" t="s">
        <v>97</v>
      </c>
      <c r="F10" t="s">
        <v>113</v>
      </c>
      <c r="G10" t="s">
        <v>21</v>
      </c>
      <c r="H10" s="15">
        <v>6.0000000000000001E-3</v>
      </c>
      <c r="I10" s="15"/>
      <c r="J10" s="15"/>
      <c r="K10" s="15"/>
    </row>
    <row r="11" spans="1:11" x14ac:dyDescent="0.25">
      <c r="C11" t="s">
        <v>114</v>
      </c>
      <c r="D11" t="s">
        <v>115</v>
      </c>
      <c r="E11" t="s">
        <v>97</v>
      </c>
      <c r="F11" t="s">
        <v>116</v>
      </c>
      <c r="G11" t="s">
        <v>21</v>
      </c>
      <c r="H11" s="15">
        <v>6.0000000000000001E-3</v>
      </c>
      <c r="I11" s="15"/>
      <c r="J11" s="15"/>
      <c r="K11" s="15"/>
    </row>
    <row r="12" spans="1:11" x14ac:dyDescent="0.25">
      <c r="C12" t="s">
        <v>117</v>
      </c>
      <c r="D12" t="s">
        <v>118</v>
      </c>
      <c r="E12" t="s">
        <v>97</v>
      </c>
      <c r="F12" t="s">
        <v>119</v>
      </c>
      <c r="G12" t="s">
        <v>21</v>
      </c>
      <c r="H12" s="15">
        <v>6.0000000000000001E-3</v>
      </c>
      <c r="I12" s="15"/>
      <c r="J12" s="15"/>
      <c r="K12" s="15"/>
    </row>
    <row r="13" spans="1:11" x14ac:dyDescent="0.25">
      <c r="A13" t="s">
        <v>26</v>
      </c>
      <c r="B13" t="s">
        <v>27</v>
      </c>
      <c r="C13" t="s">
        <v>51</v>
      </c>
      <c r="D13" t="s">
        <v>52</v>
      </c>
      <c r="E13" t="s">
        <v>53</v>
      </c>
      <c r="F13" t="s">
        <v>43</v>
      </c>
      <c r="G13" t="s">
        <v>21</v>
      </c>
      <c r="H13" s="15">
        <v>0.30199999999999999</v>
      </c>
      <c r="I13" s="15"/>
      <c r="J13" s="15"/>
      <c r="K13" s="15">
        <v>254.38</v>
      </c>
    </row>
    <row r="14" spans="1:11" x14ac:dyDescent="0.25">
      <c r="F14" t="s">
        <v>54</v>
      </c>
      <c r="G14" t="s">
        <v>32</v>
      </c>
      <c r="H14" s="15">
        <v>1.2E-2</v>
      </c>
      <c r="I14" s="15"/>
      <c r="J14" s="15"/>
      <c r="K14" s="15">
        <v>3.3879999999999999</v>
      </c>
    </row>
    <row r="15" spans="1:11" x14ac:dyDescent="0.25">
      <c r="E15" t="s">
        <v>70</v>
      </c>
      <c r="F15" t="s">
        <v>23</v>
      </c>
      <c r="G15" t="s">
        <v>21</v>
      </c>
      <c r="H15" s="15">
        <v>1.3520000000000001</v>
      </c>
      <c r="I15" s="15"/>
      <c r="J15" s="15"/>
      <c r="K15" s="15">
        <v>2472.96</v>
      </c>
    </row>
    <row r="16" spans="1:11" x14ac:dyDescent="0.25">
      <c r="E16" t="s">
        <v>71</v>
      </c>
      <c r="F16" t="s">
        <v>23</v>
      </c>
      <c r="G16" t="s">
        <v>21</v>
      </c>
      <c r="H16" s="15">
        <v>0.28799999999999998</v>
      </c>
      <c r="I16" s="15"/>
      <c r="J16" s="15"/>
      <c r="K16" s="15">
        <v>376.74</v>
      </c>
    </row>
    <row r="17" spans="3:11" x14ac:dyDescent="0.25">
      <c r="E17" t="s">
        <v>72</v>
      </c>
      <c r="F17" t="s">
        <v>23</v>
      </c>
      <c r="G17" t="s">
        <v>21</v>
      </c>
      <c r="H17" s="15">
        <v>0.74</v>
      </c>
      <c r="I17" s="15"/>
      <c r="J17" s="15"/>
      <c r="K17" s="15">
        <v>772.8</v>
      </c>
    </row>
    <row r="18" spans="3:11" x14ac:dyDescent="0.25">
      <c r="E18" t="s">
        <v>80</v>
      </c>
      <c r="F18" t="s">
        <v>43</v>
      </c>
      <c r="G18" t="s">
        <v>21</v>
      </c>
      <c r="H18" s="15">
        <v>0.433</v>
      </c>
      <c r="I18" s="15"/>
      <c r="J18" s="15"/>
      <c r="K18" s="15">
        <v>1033.6199999999999</v>
      </c>
    </row>
    <row r="19" spans="3:11" x14ac:dyDescent="0.25">
      <c r="E19" t="s">
        <v>85</v>
      </c>
      <c r="F19" t="s">
        <v>23</v>
      </c>
      <c r="G19" t="s">
        <v>21</v>
      </c>
      <c r="H19" s="15">
        <v>0.58399999999999996</v>
      </c>
      <c r="I19" s="15"/>
      <c r="J19" s="15"/>
      <c r="K19" s="15">
        <v>408.94</v>
      </c>
    </row>
    <row r="20" spans="3:11" x14ac:dyDescent="0.25">
      <c r="F20" t="s">
        <v>86</v>
      </c>
      <c r="G20" t="s">
        <v>32</v>
      </c>
      <c r="H20" s="15"/>
      <c r="I20" s="15"/>
      <c r="J20" s="15"/>
      <c r="K20" s="15">
        <v>1.232</v>
      </c>
    </row>
    <row r="21" spans="3:11" x14ac:dyDescent="0.25">
      <c r="F21" t="s">
        <v>87</v>
      </c>
      <c r="G21" t="s">
        <v>32</v>
      </c>
      <c r="H21" s="15">
        <v>2.5000000000000001E-2</v>
      </c>
      <c r="I21" s="15">
        <v>2.9000000000000001E-2</v>
      </c>
      <c r="J21" s="15"/>
      <c r="K21" s="15">
        <v>1.82</v>
      </c>
    </row>
    <row r="22" spans="3:11" x14ac:dyDescent="0.25">
      <c r="C22" t="s">
        <v>73</v>
      </c>
      <c r="D22" t="s">
        <v>74</v>
      </c>
      <c r="E22" t="s">
        <v>75</v>
      </c>
      <c r="F22" t="s">
        <v>23</v>
      </c>
      <c r="G22" t="s">
        <v>21</v>
      </c>
      <c r="H22" s="15">
        <v>0.499</v>
      </c>
      <c r="I22" s="15"/>
      <c r="J22" s="15"/>
      <c r="K22" s="15">
        <v>1242.92</v>
      </c>
    </row>
    <row r="23" spans="3:11" x14ac:dyDescent="0.25">
      <c r="C23" t="s">
        <v>76</v>
      </c>
      <c r="D23" t="s">
        <v>77</v>
      </c>
      <c r="E23" t="s">
        <v>78</v>
      </c>
      <c r="F23" t="s">
        <v>79</v>
      </c>
      <c r="G23" t="s">
        <v>32</v>
      </c>
      <c r="H23" s="15"/>
      <c r="I23" s="15"/>
      <c r="J23" s="15"/>
      <c r="K23" s="15">
        <v>0.33</v>
      </c>
    </row>
    <row r="24" spans="3:11" x14ac:dyDescent="0.25">
      <c r="C24" t="s">
        <v>55</v>
      </c>
      <c r="D24" t="s">
        <v>56</v>
      </c>
      <c r="E24" t="s">
        <v>57</v>
      </c>
      <c r="F24" t="s">
        <v>58</v>
      </c>
      <c r="G24" t="s">
        <v>21</v>
      </c>
      <c r="H24" s="15">
        <v>0.19700000000000001</v>
      </c>
      <c r="I24" s="15"/>
      <c r="J24" s="15">
        <v>4.9589999999999996</v>
      </c>
      <c r="K24" s="15"/>
    </row>
    <row r="25" spans="3:11" x14ac:dyDescent="0.25">
      <c r="F25" t="s">
        <v>59</v>
      </c>
      <c r="G25" t="s">
        <v>32</v>
      </c>
      <c r="H25" s="15">
        <v>0.89800000000000002</v>
      </c>
      <c r="I25" s="15">
        <v>0.248</v>
      </c>
      <c r="J25" s="15"/>
      <c r="K25" s="15"/>
    </row>
    <row r="26" spans="3:11" x14ac:dyDescent="0.25">
      <c r="F26" t="s">
        <v>60</v>
      </c>
      <c r="G26" t="s">
        <v>21</v>
      </c>
      <c r="H26" s="15"/>
      <c r="I26" s="15"/>
      <c r="J26" s="15">
        <v>0.15</v>
      </c>
      <c r="K26" s="15"/>
    </row>
    <row r="27" spans="3:11" x14ac:dyDescent="0.25">
      <c r="G27" t="s">
        <v>32</v>
      </c>
      <c r="H27" s="15">
        <v>8.8999999999999996E-2</v>
      </c>
      <c r="I27" s="15">
        <v>0.378</v>
      </c>
      <c r="J27" s="15"/>
      <c r="K27" s="15"/>
    </row>
    <row r="28" spans="3:11" x14ac:dyDescent="0.25">
      <c r="F28" t="s">
        <v>61</v>
      </c>
      <c r="G28" t="s">
        <v>21</v>
      </c>
      <c r="H28" s="15"/>
      <c r="I28" s="15"/>
      <c r="J28" s="15">
        <v>10.403</v>
      </c>
      <c r="K28" s="15"/>
    </row>
    <row r="29" spans="3:11" x14ac:dyDescent="0.25">
      <c r="G29" t="s">
        <v>32</v>
      </c>
      <c r="H29" s="15">
        <v>0.125</v>
      </c>
      <c r="I29" s="15">
        <v>0.29699999999999999</v>
      </c>
      <c r="J29" s="15"/>
      <c r="K29" s="15"/>
    </row>
    <row r="30" spans="3:11" x14ac:dyDescent="0.25">
      <c r="E30" t="s">
        <v>62</v>
      </c>
      <c r="F30" t="s">
        <v>23</v>
      </c>
      <c r="G30" t="s">
        <v>21</v>
      </c>
      <c r="H30" s="15">
        <v>1.72</v>
      </c>
      <c r="I30" s="15"/>
      <c r="J30" s="15">
        <v>23.731000000000002</v>
      </c>
      <c r="K30" s="15"/>
    </row>
    <row r="31" spans="3:11" x14ac:dyDescent="0.25">
      <c r="F31" t="s">
        <v>63</v>
      </c>
      <c r="G31" t="s">
        <v>21</v>
      </c>
      <c r="H31" s="15"/>
      <c r="I31" s="15"/>
      <c r="J31" s="15">
        <v>0.312</v>
      </c>
      <c r="K31" s="15"/>
    </row>
    <row r="32" spans="3:11" x14ac:dyDescent="0.25">
      <c r="G32" t="s">
        <v>32</v>
      </c>
      <c r="H32" s="15">
        <v>7.6999999999999999E-2</v>
      </c>
      <c r="I32" s="15"/>
      <c r="J32" s="15"/>
      <c r="K32" s="15"/>
    </row>
    <row r="33" spans="3:11" x14ac:dyDescent="0.25">
      <c r="F33" t="s">
        <v>64</v>
      </c>
      <c r="G33" t="s">
        <v>21</v>
      </c>
      <c r="H33" s="15"/>
      <c r="I33" s="15"/>
      <c r="J33" s="15">
        <v>7.1280000000000001</v>
      </c>
      <c r="K33" s="15"/>
    </row>
    <row r="34" spans="3:11" x14ac:dyDescent="0.25">
      <c r="G34" t="s">
        <v>32</v>
      </c>
      <c r="H34" s="15">
        <v>9.4E-2</v>
      </c>
      <c r="I34" s="15">
        <v>0.30599999999999999</v>
      </c>
      <c r="J34" s="15"/>
      <c r="K34" s="15"/>
    </row>
    <row r="35" spans="3:11" x14ac:dyDescent="0.25">
      <c r="F35" t="s">
        <v>65</v>
      </c>
      <c r="G35" t="s">
        <v>32</v>
      </c>
      <c r="H35" s="15">
        <v>0.127</v>
      </c>
      <c r="I35" s="15">
        <v>0.42</v>
      </c>
      <c r="J35" s="15"/>
      <c r="K35" s="15"/>
    </row>
    <row r="36" spans="3:11" x14ac:dyDescent="0.25">
      <c r="C36" t="s">
        <v>88</v>
      </c>
      <c r="D36" t="s">
        <v>89</v>
      </c>
      <c r="E36" t="s">
        <v>90</v>
      </c>
      <c r="F36" t="s">
        <v>23</v>
      </c>
      <c r="G36" t="s">
        <v>21</v>
      </c>
      <c r="H36" s="15">
        <v>0.52500000000000002</v>
      </c>
      <c r="I36" s="15"/>
      <c r="J36" s="15"/>
      <c r="K36" s="15">
        <v>866.18</v>
      </c>
    </row>
    <row r="37" spans="3:11" x14ac:dyDescent="0.25">
      <c r="F37" t="s">
        <v>91</v>
      </c>
      <c r="G37" t="s">
        <v>32</v>
      </c>
      <c r="H37" s="15"/>
      <c r="I37" s="15"/>
      <c r="J37" s="15"/>
      <c r="K37" s="15">
        <v>0.7</v>
      </c>
    </row>
    <row r="38" spans="3:11" x14ac:dyDescent="0.25">
      <c r="F38" t="s">
        <v>92</v>
      </c>
      <c r="G38" t="s">
        <v>32</v>
      </c>
      <c r="H38" s="15"/>
      <c r="I38" s="15"/>
      <c r="J38" s="15"/>
      <c r="K38" s="15">
        <v>5.9480000000000004</v>
      </c>
    </row>
    <row r="39" spans="3:11" x14ac:dyDescent="0.25">
      <c r="C39" t="s">
        <v>40</v>
      </c>
      <c r="D39" t="s">
        <v>41</v>
      </c>
      <c r="E39" t="s">
        <v>42</v>
      </c>
      <c r="F39" t="s">
        <v>43</v>
      </c>
      <c r="G39" t="s">
        <v>21</v>
      </c>
      <c r="H39" s="15">
        <v>7.8E-2</v>
      </c>
      <c r="I39" s="15"/>
      <c r="J39" s="15"/>
      <c r="K39" s="15">
        <v>322</v>
      </c>
    </row>
    <row r="40" spans="3:11" x14ac:dyDescent="0.25">
      <c r="F40" t="s">
        <v>45</v>
      </c>
      <c r="G40" t="s">
        <v>32</v>
      </c>
      <c r="H40" s="15"/>
      <c r="I40" s="15"/>
      <c r="J40" s="15"/>
      <c r="K40" s="15">
        <v>7.875</v>
      </c>
    </row>
    <row r="41" spans="3:11" x14ac:dyDescent="0.25">
      <c r="F41" t="s">
        <v>44</v>
      </c>
      <c r="G41" t="s">
        <v>32</v>
      </c>
      <c r="H41" s="15"/>
      <c r="I41" s="15"/>
      <c r="J41" s="15"/>
      <c r="K41" s="15">
        <v>0.29399999999999998</v>
      </c>
    </row>
    <row r="42" spans="3:11" x14ac:dyDescent="0.25">
      <c r="F42" t="s">
        <v>46</v>
      </c>
      <c r="G42" t="s">
        <v>32</v>
      </c>
      <c r="H42" s="15">
        <v>1.2999999999999999E-2</v>
      </c>
      <c r="I42" s="15"/>
      <c r="J42" s="15"/>
      <c r="K42" s="15"/>
    </row>
    <row r="43" spans="3:11" x14ac:dyDescent="0.25">
      <c r="C43" t="s">
        <v>66</v>
      </c>
      <c r="D43" t="s">
        <v>67</v>
      </c>
      <c r="E43" t="s">
        <v>68</v>
      </c>
      <c r="F43" t="s">
        <v>69</v>
      </c>
      <c r="G43" t="s">
        <v>32</v>
      </c>
      <c r="H43" s="15">
        <v>0.16300000000000001</v>
      </c>
      <c r="I43" s="15"/>
      <c r="J43" s="15"/>
      <c r="K43" s="15">
        <v>108.675</v>
      </c>
    </row>
    <row r="44" spans="3:11" x14ac:dyDescent="0.25">
      <c r="C44" t="s">
        <v>36</v>
      </c>
      <c r="D44" t="s">
        <v>37</v>
      </c>
      <c r="E44" t="s">
        <v>38</v>
      </c>
      <c r="F44" t="s">
        <v>39</v>
      </c>
      <c r="G44" t="s">
        <v>32</v>
      </c>
      <c r="H44" s="15">
        <v>0.254</v>
      </c>
      <c r="I44" s="15"/>
      <c r="J44" s="15"/>
      <c r="K44" s="15">
        <v>161</v>
      </c>
    </row>
    <row r="45" spans="3:11" x14ac:dyDescent="0.25">
      <c r="C45" t="s">
        <v>47</v>
      </c>
      <c r="D45" t="s">
        <v>48</v>
      </c>
      <c r="E45" t="s">
        <v>49</v>
      </c>
      <c r="F45" t="s">
        <v>50</v>
      </c>
      <c r="G45" t="s">
        <v>32</v>
      </c>
      <c r="H45" s="15">
        <v>0.16300000000000001</v>
      </c>
      <c r="I45" s="15"/>
      <c r="J45" s="15"/>
      <c r="K45" s="15">
        <v>112.7</v>
      </c>
    </row>
    <row r="46" spans="3:11" x14ac:dyDescent="0.25">
      <c r="C46" t="s">
        <v>28</v>
      </c>
      <c r="D46" t="s">
        <v>29</v>
      </c>
      <c r="E46" t="s">
        <v>30</v>
      </c>
      <c r="F46" t="s">
        <v>31</v>
      </c>
      <c r="G46" t="s">
        <v>32</v>
      </c>
      <c r="H46" s="15"/>
      <c r="I46" s="15"/>
      <c r="J46" s="15"/>
      <c r="K46" s="15">
        <v>72</v>
      </c>
    </row>
    <row r="47" spans="3:11" x14ac:dyDescent="0.25">
      <c r="F47" t="s">
        <v>33</v>
      </c>
      <c r="G47" t="s">
        <v>32</v>
      </c>
      <c r="H47" s="15"/>
      <c r="I47" s="15"/>
      <c r="J47" s="15"/>
      <c r="K47" s="15">
        <v>177.1</v>
      </c>
    </row>
    <row r="48" spans="3:11" x14ac:dyDescent="0.25">
      <c r="F48" t="s">
        <v>34</v>
      </c>
      <c r="G48" t="s">
        <v>32</v>
      </c>
      <c r="H48" s="15">
        <v>0.26200000000000001</v>
      </c>
      <c r="I48" s="15"/>
      <c r="J48" s="15"/>
      <c r="K48" s="15"/>
    </row>
    <row r="49" spans="1:11" x14ac:dyDescent="0.25">
      <c r="F49" t="s">
        <v>35</v>
      </c>
      <c r="G49" t="s">
        <v>32</v>
      </c>
      <c r="H49" s="15"/>
      <c r="I49" s="15"/>
      <c r="J49" s="15"/>
      <c r="K49" s="15">
        <v>126</v>
      </c>
    </row>
    <row r="50" spans="1:11" x14ac:dyDescent="0.25">
      <c r="C50" t="s">
        <v>81</v>
      </c>
      <c r="D50" t="s">
        <v>82</v>
      </c>
      <c r="E50" t="s">
        <v>83</v>
      </c>
      <c r="F50" t="s">
        <v>84</v>
      </c>
      <c r="G50" t="s">
        <v>32</v>
      </c>
      <c r="H50" s="15">
        <v>6.5000000000000002E-2</v>
      </c>
      <c r="I50" s="15"/>
      <c r="J50" s="15"/>
      <c r="K50" s="15">
        <v>13.846</v>
      </c>
    </row>
    <row r="51" spans="1:11" x14ac:dyDescent="0.25">
      <c r="A51" t="s">
        <v>15</v>
      </c>
      <c r="B51" t="s">
        <v>16</v>
      </c>
      <c r="C51" t="s">
        <v>17</v>
      </c>
      <c r="D51" t="s">
        <v>18</v>
      </c>
      <c r="E51" t="s">
        <v>19</v>
      </c>
      <c r="F51" t="s">
        <v>20</v>
      </c>
      <c r="G51" t="s">
        <v>21</v>
      </c>
      <c r="H51" s="15">
        <v>0.15</v>
      </c>
      <c r="I51" s="15"/>
      <c r="J51" s="15">
        <v>17.71</v>
      </c>
      <c r="K51" s="15"/>
    </row>
    <row r="52" spans="1:11" x14ac:dyDescent="0.25">
      <c r="E52" t="s">
        <v>22</v>
      </c>
      <c r="F52" t="s">
        <v>23</v>
      </c>
      <c r="G52" t="s">
        <v>21</v>
      </c>
      <c r="H52" s="15">
        <v>0.06</v>
      </c>
      <c r="I52" s="15"/>
      <c r="J52" s="15"/>
      <c r="K52" s="15"/>
    </row>
    <row r="53" spans="1:11" x14ac:dyDescent="0.25">
      <c r="E53" t="s">
        <v>24</v>
      </c>
      <c r="F53" t="s">
        <v>23</v>
      </c>
      <c r="G53" t="s">
        <v>21</v>
      </c>
      <c r="H53" s="15">
        <v>0.112</v>
      </c>
      <c r="I53" s="15"/>
      <c r="J53" s="15"/>
      <c r="K53" s="15"/>
    </row>
    <row r="54" spans="1:11" x14ac:dyDescent="0.25">
      <c r="E54" t="s">
        <v>25</v>
      </c>
      <c r="F54" t="s">
        <v>23</v>
      </c>
      <c r="G54" t="s">
        <v>21</v>
      </c>
      <c r="H54" s="15">
        <v>7.8E-2</v>
      </c>
      <c r="I54" s="15"/>
      <c r="J54" s="15"/>
      <c r="K54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71"/>
  <sheetViews>
    <sheetView workbookViewId="0">
      <selection activeCell="A4" sqref="A4:K71"/>
    </sheetView>
  </sheetViews>
  <sheetFormatPr defaultRowHeight="15" x14ac:dyDescent="0.25"/>
  <cols>
    <col min="3" max="3" width="5.7109375" bestFit="1" customWidth="1"/>
    <col min="4" max="4" width="36.42578125" bestFit="1" customWidth="1"/>
    <col min="5" max="5" width="15.42578125" bestFit="1" customWidth="1"/>
    <col min="6" max="6" width="22.5703125" customWidth="1"/>
  </cols>
  <sheetData>
    <row r="1" spans="1:11" ht="15" customHeight="1" x14ac:dyDescent="0.25">
      <c r="A1" s="11" t="s">
        <v>0</v>
      </c>
      <c r="B1" s="11" t="s">
        <v>1</v>
      </c>
      <c r="C1" s="13" t="s">
        <v>2</v>
      </c>
      <c r="D1" s="13"/>
      <c r="E1" s="11" t="s">
        <v>3</v>
      </c>
      <c r="F1" s="11" t="s">
        <v>4</v>
      </c>
      <c r="G1" s="11" t="s">
        <v>5</v>
      </c>
      <c r="H1" s="12" t="s">
        <v>6</v>
      </c>
      <c r="I1" s="12"/>
      <c r="J1" s="2" t="s">
        <v>7</v>
      </c>
      <c r="K1" s="2" t="s">
        <v>8</v>
      </c>
    </row>
    <row r="2" spans="1:11" ht="15" customHeight="1" x14ac:dyDescent="0.25">
      <c r="A2" s="11"/>
      <c r="B2" s="11"/>
      <c r="C2" s="11" t="s">
        <v>9</v>
      </c>
      <c r="D2" s="11" t="s">
        <v>10</v>
      </c>
      <c r="E2" s="11"/>
      <c r="F2" s="11"/>
      <c r="G2" s="11"/>
      <c r="H2" s="11" t="s">
        <v>11</v>
      </c>
      <c r="I2" s="11" t="s">
        <v>12</v>
      </c>
      <c r="J2" s="11" t="s">
        <v>13</v>
      </c>
      <c r="K2" s="11" t="s">
        <v>14</v>
      </c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6">
        <v>0.15</v>
      </c>
      <c r="I5" s="7"/>
      <c r="J5" s="7"/>
      <c r="K5" s="7"/>
    </row>
    <row r="6" spans="1:11" x14ac:dyDescent="0.25">
      <c r="A6" s="3" t="s">
        <v>15</v>
      </c>
      <c r="B6" s="3" t="s">
        <v>16</v>
      </c>
      <c r="C6" s="3" t="s">
        <v>17</v>
      </c>
      <c r="D6" s="3" t="s">
        <v>18</v>
      </c>
      <c r="E6" s="3" t="s">
        <v>19</v>
      </c>
      <c r="F6" s="3" t="s">
        <v>20</v>
      </c>
      <c r="G6" s="3" t="s">
        <v>21</v>
      </c>
      <c r="H6" s="7"/>
      <c r="I6" s="7"/>
      <c r="J6" s="6">
        <v>17.71</v>
      </c>
      <c r="K6" s="7"/>
    </row>
    <row r="7" spans="1:11" x14ac:dyDescent="0.25">
      <c r="A7" s="3" t="s">
        <v>15</v>
      </c>
      <c r="B7" s="3" t="s">
        <v>16</v>
      </c>
      <c r="C7" s="3" t="s">
        <v>17</v>
      </c>
      <c r="D7" s="3" t="s">
        <v>18</v>
      </c>
      <c r="E7" s="3" t="s">
        <v>22</v>
      </c>
      <c r="F7" s="3" t="s">
        <v>23</v>
      </c>
      <c r="G7" s="3" t="s">
        <v>21</v>
      </c>
      <c r="H7" s="6">
        <v>0.06</v>
      </c>
      <c r="I7" s="7"/>
      <c r="J7" s="7"/>
      <c r="K7" s="7"/>
    </row>
    <row r="8" spans="1:11" x14ac:dyDescent="0.25">
      <c r="A8" s="3" t="s">
        <v>15</v>
      </c>
      <c r="B8" s="3" t="s">
        <v>16</v>
      </c>
      <c r="C8" s="3" t="s">
        <v>17</v>
      </c>
      <c r="D8" s="3" t="s">
        <v>18</v>
      </c>
      <c r="E8" s="3" t="s">
        <v>24</v>
      </c>
      <c r="F8" s="3" t="s">
        <v>23</v>
      </c>
      <c r="G8" s="3" t="s">
        <v>21</v>
      </c>
      <c r="H8" s="5">
        <v>0.112</v>
      </c>
      <c r="I8" s="7"/>
      <c r="J8" s="7"/>
      <c r="K8" s="7"/>
    </row>
    <row r="9" spans="1:11" x14ac:dyDescent="0.25">
      <c r="A9" s="3" t="s">
        <v>15</v>
      </c>
      <c r="B9" s="3" t="s">
        <v>16</v>
      </c>
      <c r="C9" s="3" t="s">
        <v>17</v>
      </c>
      <c r="D9" s="3" t="s">
        <v>18</v>
      </c>
      <c r="E9" s="3" t="s">
        <v>25</v>
      </c>
      <c r="F9" s="3" t="s">
        <v>23</v>
      </c>
      <c r="G9" s="3" t="s">
        <v>21</v>
      </c>
      <c r="H9" s="5">
        <v>7.8E-2</v>
      </c>
      <c r="I9" s="7"/>
      <c r="J9" s="7"/>
      <c r="K9" s="7"/>
    </row>
    <row r="10" spans="1:11" x14ac:dyDescent="0.25">
      <c r="A10" s="3" t="s">
        <v>26</v>
      </c>
      <c r="B10" s="3" t="s">
        <v>27</v>
      </c>
      <c r="C10" s="3" t="s">
        <v>28</v>
      </c>
      <c r="D10" s="3" t="s">
        <v>29</v>
      </c>
      <c r="E10" s="3" t="s">
        <v>30</v>
      </c>
      <c r="F10" s="3" t="s">
        <v>31</v>
      </c>
      <c r="G10" s="3" t="s">
        <v>32</v>
      </c>
      <c r="H10" s="7"/>
      <c r="I10" s="7"/>
      <c r="J10" s="7"/>
      <c r="K10" s="4">
        <v>72</v>
      </c>
    </row>
    <row r="11" spans="1:11" x14ac:dyDescent="0.25">
      <c r="A11" s="3" t="s">
        <v>26</v>
      </c>
      <c r="B11" s="3" t="s">
        <v>27</v>
      </c>
      <c r="C11" s="3" t="s">
        <v>28</v>
      </c>
      <c r="D11" s="3" t="s">
        <v>29</v>
      </c>
      <c r="E11" s="3" t="s">
        <v>30</v>
      </c>
      <c r="F11" s="3" t="s">
        <v>33</v>
      </c>
      <c r="G11" s="3" t="s">
        <v>32</v>
      </c>
      <c r="H11" s="7"/>
      <c r="I11" s="7"/>
      <c r="J11" s="7"/>
      <c r="K11" s="8">
        <v>177.1</v>
      </c>
    </row>
    <row r="12" spans="1:11" x14ac:dyDescent="0.25">
      <c r="A12" s="3" t="s">
        <v>26</v>
      </c>
      <c r="B12" s="3" t="s">
        <v>27</v>
      </c>
      <c r="C12" s="3" t="s">
        <v>28</v>
      </c>
      <c r="D12" s="3" t="s">
        <v>29</v>
      </c>
      <c r="E12" s="3" t="s">
        <v>30</v>
      </c>
      <c r="F12" s="3" t="s">
        <v>34</v>
      </c>
      <c r="G12" s="3" t="s">
        <v>32</v>
      </c>
      <c r="H12" s="5">
        <v>0.26200000000000001</v>
      </c>
      <c r="I12" s="7"/>
      <c r="J12" s="7"/>
      <c r="K12" s="7"/>
    </row>
    <row r="13" spans="1:11" x14ac:dyDescent="0.25">
      <c r="A13" s="3" t="s">
        <v>26</v>
      </c>
      <c r="B13" s="3" t="s">
        <v>27</v>
      </c>
      <c r="C13" s="3" t="s">
        <v>28</v>
      </c>
      <c r="D13" s="3" t="s">
        <v>29</v>
      </c>
      <c r="E13" s="3" t="s">
        <v>30</v>
      </c>
      <c r="F13" s="3" t="s">
        <v>35</v>
      </c>
      <c r="G13" s="3" t="s">
        <v>32</v>
      </c>
      <c r="H13" s="7"/>
      <c r="I13" s="7"/>
      <c r="J13" s="7"/>
      <c r="K13" s="4">
        <v>126</v>
      </c>
    </row>
    <row r="14" spans="1:11" x14ac:dyDescent="0.25">
      <c r="A14" s="3" t="s">
        <v>26</v>
      </c>
      <c r="B14" s="3" t="s">
        <v>27</v>
      </c>
      <c r="C14" s="3" t="s">
        <v>36</v>
      </c>
      <c r="D14" s="3" t="s">
        <v>37</v>
      </c>
      <c r="E14" s="3" t="s">
        <v>38</v>
      </c>
      <c r="F14" s="3" t="s">
        <v>39</v>
      </c>
      <c r="G14" s="3" t="s">
        <v>32</v>
      </c>
      <c r="H14" s="7"/>
      <c r="I14" s="7"/>
      <c r="J14" s="7"/>
      <c r="K14" s="4">
        <v>161</v>
      </c>
    </row>
    <row r="15" spans="1:11" x14ac:dyDescent="0.25">
      <c r="A15" s="3" t="s">
        <v>26</v>
      </c>
      <c r="B15" s="3" t="s">
        <v>27</v>
      </c>
      <c r="C15" s="3" t="s">
        <v>36</v>
      </c>
      <c r="D15" s="3" t="s">
        <v>37</v>
      </c>
      <c r="E15" s="3" t="s">
        <v>38</v>
      </c>
      <c r="F15" s="3" t="s">
        <v>39</v>
      </c>
      <c r="G15" s="3" t="s">
        <v>32</v>
      </c>
      <c r="H15" s="5">
        <v>0.254</v>
      </c>
      <c r="I15" s="7"/>
      <c r="J15" s="7"/>
      <c r="K15" s="7"/>
    </row>
    <row r="16" spans="1:11" x14ac:dyDescent="0.25">
      <c r="A16" s="3" t="s">
        <v>26</v>
      </c>
      <c r="B16" s="3" t="s">
        <v>27</v>
      </c>
      <c r="C16" s="3" t="s">
        <v>40</v>
      </c>
      <c r="D16" s="3" t="s">
        <v>41</v>
      </c>
      <c r="E16" s="3" t="s">
        <v>42</v>
      </c>
      <c r="F16" s="3" t="s">
        <v>43</v>
      </c>
      <c r="G16" s="3" t="s">
        <v>21</v>
      </c>
      <c r="H16" s="7"/>
      <c r="I16" s="7"/>
      <c r="J16" s="7"/>
      <c r="K16" s="4">
        <v>322</v>
      </c>
    </row>
    <row r="17" spans="1:11" x14ac:dyDescent="0.25">
      <c r="A17" s="3" t="s">
        <v>26</v>
      </c>
      <c r="B17" s="3" t="s">
        <v>27</v>
      </c>
      <c r="C17" s="3" t="s">
        <v>40</v>
      </c>
      <c r="D17" s="3" t="s">
        <v>41</v>
      </c>
      <c r="E17" s="3" t="s">
        <v>42</v>
      </c>
      <c r="F17" s="3" t="s">
        <v>43</v>
      </c>
      <c r="G17" s="3" t="s">
        <v>21</v>
      </c>
      <c r="H17" s="5">
        <v>7.8E-2</v>
      </c>
      <c r="I17" s="7"/>
      <c r="J17" s="7"/>
      <c r="K17" s="7"/>
    </row>
    <row r="18" spans="1:11" x14ac:dyDescent="0.25">
      <c r="A18" s="3" t="s">
        <v>26</v>
      </c>
      <c r="B18" s="3" t="s">
        <v>27</v>
      </c>
      <c r="C18" s="3" t="s">
        <v>40</v>
      </c>
      <c r="D18" s="3" t="s">
        <v>41</v>
      </c>
      <c r="E18" s="3" t="s">
        <v>42</v>
      </c>
      <c r="F18" s="3" t="s">
        <v>44</v>
      </c>
      <c r="G18" s="3" t="s">
        <v>32</v>
      </c>
      <c r="H18" s="7"/>
      <c r="I18" s="7"/>
      <c r="J18" s="7"/>
      <c r="K18" s="5">
        <v>0.29399999999999998</v>
      </c>
    </row>
    <row r="19" spans="1:11" x14ac:dyDescent="0.25">
      <c r="A19" s="3" t="s">
        <v>26</v>
      </c>
      <c r="B19" s="3" t="s">
        <v>27</v>
      </c>
      <c r="C19" s="3" t="s">
        <v>40</v>
      </c>
      <c r="D19" s="3" t="s">
        <v>41</v>
      </c>
      <c r="E19" s="3" t="s">
        <v>42</v>
      </c>
      <c r="F19" s="3" t="s">
        <v>45</v>
      </c>
      <c r="G19" s="3" t="s">
        <v>32</v>
      </c>
      <c r="H19" s="7"/>
      <c r="I19" s="7"/>
      <c r="J19" s="7"/>
      <c r="K19" s="5">
        <v>7.875</v>
      </c>
    </row>
    <row r="20" spans="1:11" x14ac:dyDescent="0.25">
      <c r="A20" s="3" t="s">
        <v>26</v>
      </c>
      <c r="B20" s="3" t="s">
        <v>27</v>
      </c>
      <c r="C20" s="3" t="s">
        <v>40</v>
      </c>
      <c r="D20" s="3" t="s">
        <v>41</v>
      </c>
      <c r="E20" s="3" t="s">
        <v>42</v>
      </c>
      <c r="F20" s="3" t="s">
        <v>46</v>
      </c>
      <c r="G20" s="3" t="s">
        <v>32</v>
      </c>
      <c r="H20" s="5">
        <v>1.2999999999999999E-2</v>
      </c>
      <c r="I20" s="7"/>
      <c r="J20" s="7"/>
      <c r="K20" s="7"/>
    </row>
    <row r="21" spans="1:11" x14ac:dyDescent="0.25">
      <c r="A21" s="3" t="s">
        <v>26</v>
      </c>
      <c r="B21" s="3" t="s">
        <v>27</v>
      </c>
      <c r="C21" s="3" t="s">
        <v>47</v>
      </c>
      <c r="D21" s="3" t="s">
        <v>48</v>
      </c>
      <c r="E21" s="3" t="s">
        <v>49</v>
      </c>
      <c r="F21" s="3" t="s">
        <v>50</v>
      </c>
      <c r="G21" s="3" t="s">
        <v>32</v>
      </c>
      <c r="H21" s="5">
        <v>0.16300000000000001</v>
      </c>
      <c r="I21" s="7"/>
      <c r="J21" s="7"/>
      <c r="K21" s="7"/>
    </row>
    <row r="22" spans="1:11" x14ac:dyDescent="0.25">
      <c r="A22" s="3" t="s">
        <v>26</v>
      </c>
      <c r="B22" s="3" t="s">
        <v>27</v>
      </c>
      <c r="C22" s="3" t="s">
        <v>47</v>
      </c>
      <c r="D22" s="3" t="s">
        <v>48</v>
      </c>
      <c r="E22" s="3" t="s">
        <v>49</v>
      </c>
      <c r="F22" s="3" t="s">
        <v>50</v>
      </c>
      <c r="G22" s="3" t="s">
        <v>32</v>
      </c>
      <c r="H22" s="7"/>
      <c r="I22" s="7"/>
      <c r="J22" s="7"/>
      <c r="K22" s="8">
        <v>112.7</v>
      </c>
    </row>
    <row r="23" spans="1:11" x14ac:dyDescent="0.25">
      <c r="A23" s="3" t="s">
        <v>26</v>
      </c>
      <c r="B23" s="3" t="s">
        <v>27</v>
      </c>
      <c r="C23" s="3" t="s">
        <v>51</v>
      </c>
      <c r="D23" s="3" t="s">
        <v>52</v>
      </c>
      <c r="E23" s="3" t="s">
        <v>53</v>
      </c>
      <c r="F23" s="3" t="s">
        <v>43</v>
      </c>
      <c r="G23" s="3" t="s">
        <v>21</v>
      </c>
      <c r="H23" s="5">
        <v>0.30199999999999999</v>
      </c>
      <c r="I23" s="7"/>
      <c r="J23" s="7"/>
      <c r="K23" s="7"/>
    </row>
    <row r="24" spans="1:11" x14ac:dyDescent="0.25">
      <c r="A24" s="3" t="s">
        <v>26</v>
      </c>
      <c r="B24" s="3" t="s">
        <v>27</v>
      </c>
      <c r="C24" s="3" t="s">
        <v>51</v>
      </c>
      <c r="D24" s="3" t="s">
        <v>52</v>
      </c>
      <c r="E24" s="3" t="s">
        <v>53</v>
      </c>
      <c r="F24" s="3" t="s">
        <v>43</v>
      </c>
      <c r="G24" s="3" t="s">
        <v>21</v>
      </c>
      <c r="H24" s="7"/>
      <c r="I24" s="7"/>
      <c r="J24" s="7"/>
      <c r="K24" s="6">
        <v>254.38</v>
      </c>
    </row>
    <row r="25" spans="1:11" x14ac:dyDescent="0.25">
      <c r="A25" s="3" t="s">
        <v>26</v>
      </c>
      <c r="B25" s="3" t="s">
        <v>27</v>
      </c>
      <c r="C25" s="3" t="s">
        <v>51</v>
      </c>
      <c r="D25" s="3" t="s">
        <v>52</v>
      </c>
      <c r="E25" s="3" t="s">
        <v>53</v>
      </c>
      <c r="F25" s="3" t="s">
        <v>54</v>
      </c>
      <c r="G25" s="3" t="s">
        <v>32</v>
      </c>
      <c r="H25" s="7"/>
      <c r="I25" s="7"/>
      <c r="J25" s="7"/>
      <c r="K25" s="5">
        <v>3.3879999999999999</v>
      </c>
    </row>
    <row r="26" spans="1:11" x14ac:dyDescent="0.25">
      <c r="A26" s="3" t="s">
        <v>26</v>
      </c>
      <c r="B26" s="3" t="s">
        <v>27</v>
      </c>
      <c r="C26" s="3" t="s">
        <v>51</v>
      </c>
      <c r="D26" s="3" t="s">
        <v>52</v>
      </c>
      <c r="E26" s="3" t="s">
        <v>53</v>
      </c>
      <c r="F26" s="3" t="s">
        <v>54</v>
      </c>
      <c r="G26" s="3" t="s">
        <v>32</v>
      </c>
      <c r="H26" s="5">
        <v>1.2E-2</v>
      </c>
      <c r="I26" s="7"/>
      <c r="J26" s="7"/>
      <c r="K26" s="7"/>
    </row>
    <row r="27" spans="1:11" x14ac:dyDescent="0.25">
      <c r="A27" s="3" t="s">
        <v>26</v>
      </c>
      <c r="B27" s="3" t="s">
        <v>27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21</v>
      </c>
      <c r="H27" s="7"/>
      <c r="I27" s="7"/>
      <c r="J27" s="5">
        <v>4.9589999999999996</v>
      </c>
      <c r="K27" s="7"/>
    </row>
    <row r="28" spans="1:11" x14ac:dyDescent="0.25">
      <c r="A28" s="3" t="s">
        <v>26</v>
      </c>
      <c r="B28" s="3" t="s">
        <v>27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21</v>
      </c>
      <c r="H28" s="5">
        <v>0.19700000000000001</v>
      </c>
      <c r="I28" s="7"/>
      <c r="J28" s="7"/>
      <c r="K28" s="7"/>
    </row>
    <row r="29" spans="1:11" x14ac:dyDescent="0.25">
      <c r="A29" s="3" t="s">
        <v>26</v>
      </c>
      <c r="B29" s="3" t="s">
        <v>27</v>
      </c>
      <c r="C29" s="3" t="s">
        <v>55</v>
      </c>
      <c r="D29" s="3" t="s">
        <v>56</v>
      </c>
      <c r="E29" s="3" t="s">
        <v>57</v>
      </c>
      <c r="F29" s="3" t="s">
        <v>59</v>
      </c>
      <c r="G29" s="3" t="s">
        <v>32</v>
      </c>
      <c r="H29" s="5">
        <v>0.89800000000000002</v>
      </c>
      <c r="I29" s="5">
        <v>0.248</v>
      </c>
      <c r="J29" s="7"/>
      <c r="K29" s="7"/>
    </row>
    <row r="30" spans="1:11" x14ac:dyDescent="0.25">
      <c r="A30" s="3" t="s">
        <v>26</v>
      </c>
      <c r="B30" s="3" t="s">
        <v>27</v>
      </c>
      <c r="C30" s="3" t="s">
        <v>55</v>
      </c>
      <c r="D30" s="3" t="s">
        <v>56</v>
      </c>
      <c r="E30" s="3" t="s">
        <v>57</v>
      </c>
      <c r="F30" s="3" t="s">
        <v>60</v>
      </c>
      <c r="G30" s="3" t="s">
        <v>21</v>
      </c>
      <c r="H30" s="7"/>
      <c r="I30" s="7"/>
      <c r="J30" s="6">
        <v>0.15</v>
      </c>
      <c r="K30" s="7"/>
    </row>
    <row r="31" spans="1:11" x14ac:dyDescent="0.25">
      <c r="A31" s="3" t="s">
        <v>26</v>
      </c>
      <c r="B31" s="3" t="s">
        <v>27</v>
      </c>
      <c r="C31" s="3" t="s">
        <v>55</v>
      </c>
      <c r="D31" s="3" t="s">
        <v>56</v>
      </c>
      <c r="E31" s="3" t="s">
        <v>57</v>
      </c>
      <c r="F31" s="3" t="s">
        <v>60</v>
      </c>
      <c r="G31" s="3" t="s">
        <v>32</v>
      </c>
      <c r="H31" s="5">
        <v>8.8999999999999996E-2</v>
      </c>
      <c r="I31" s="5">
        <v>0.378</v>
      </c>
      <c r="J31" s="7"/>
      <c r="K31" s="7"/>
    </row>
    <row r="32" spans="1:11" x14ac:dyDescent="0.25">
      <c r="A32" s="3" t="s">
        <v>26</v>
      </c>
      <c r="B32" s="3" t="s">
        <v>27</v>
      </c>
      <c r="C32" s="3" t="s">
        <v>55</v>
      </c>
      <c r="D32" s="3" t="s">
        <v>56</v>
      </c>
      <c r="E32" s="3" t="s">
        <v>57</v>
      </c>
      <c r="F32" s="3" t="s">
        <v>61</v>
      </c>
      <c r="G32" s="3" t="s">
        <v>32</v>
      </c>
      <c r="H32" s="5">
        <v>0.125</v>
      </c>
      <c r="I32" s="5">
        <v>0.29699999999999999</v>
      </c>
      <c r="J32" s="7"/>
      <c r="K32" s="7"/>
    </row>
    <row r="33" spans="1:11" x14ac:dyDescent="0.25">
      <c r="A33" s="3" t="s">
        <v>26</v>
      </c>
      <c r="B33" s="3" t="s">
        <v>27</v>
      </c>
      <c r="C33" s="3" t="s">
        <v>55</v>
      </c>
      <c r="D33" s="3" t="s">
        <v>56</v>
      </c>
      <c r="E33" s="3" t="s">
        <v>57</v>
      </c>
      <c r="F33" s="3" t="s">
        <v>61</v>
      </c>
      <c r="G33" s="3" t="s">
        <v>21</v>
      </c>
      <c r="H33" s="7"/>
      <c r="I33" s="7"/>
      <c r="J33" s="5">
        <v>10.403</v>
      </c>
      <c r="K33" s="7"/>
    </row>
    <row r="34" spans="1:11" x14ac:dyDescent="0.25">
      <c r="A34" s="3" t="s">
        <v>26</v>
      </c>
      <c r="B34" s="3" t="s">
        <v>27</v>
      </c>
      <c r="C34" s="3" t="s">
        <v>55</v>
      </c>
      <c r="D34" s="3" t="s">
        <v>56</v>
      </c>
      <c r="E34" s="3" t="s">
        <v>62</v>
      </c>
      <c r="F34" s="3" t="s">
        <v>23</v>
      </c>
      <c r="G34" s="3" t="s">
        <v>21</v>
      </c>
      <c r="H34" s="7"/>
      <c r="I34" s="7"/>
      <c r="J34" s="5">
        <v>23.731000000000002</v>
      </c>
      <c r="K34" s="7"/>
    </row>
    <row r="35" spans="1:11" x14ac:dyDescent="0.25">
      <c r="A35" s="3" t="s">
        <v>26</v>
      </c>
      <c r="B35" s="3" t="s">
        <v>27</v>
      </c>
      <c r="C35" s="3" t="s">
        <v>55</v>
      </c>
      <c r="D35" s="3" t="s">
        <v>56</v>
      </c>
      <c r="E35" s="3" t="s">
        <v>62</v>
      </c>
      <c r="F35" s="3" t="s">
        <v>23</v>
      </c>
      <c r="G35" s="3" t="s">
        <v>21</v>
      </c>
      <c r="H35" s="6">
        <v>1.72</v>
      </c>
      <c r="I35" s="7"/>
      <c r="J35" s="7"/>
      <c r="K35" s="7"/>
    </row>
    <row r="36" spans="1:11" x14ac:dyDescent="0.25">
      <c r="A36" s="3" t="s">
        <v>26</v>
      </c>
      <c r="B36" s="3" t="s">
        <v>27</v>
      </c>
      <c r="C36" s="3" t="s">
        <v>55</v>
      </c>
      <c r="D36" s="3" t="s">
        <v>56</v>
      </c>
      <c r="E36" s="3" t="s">
        <v>62</v>
      </c>
      <c r="F36" s="3" t="s">
        <v>63</v>
      </c>
      <c r="G36" s="3" t="s">
        <v>21</v>
      </c>
      <c r="H36" s="7"/>
      <c r="I36" s="7"/>
      <c r="J36" s="5">
        <v>0.312</v>
      </c>
      <c r="K36" s="7"/>
    </row>
    <row r="37" spans="1:11" x14ac:dyDescent="0.25">
      <c r="A37" s="3" t="s">
        <v>26</v>
      </c>
      <c r="B37" s="3" t="s">
        <v>27</v>
      </c>
      <c r="C37" s="3" t="s">
        <v>55</v>
      </c>
      <c r="D37" s="3" t="s">
        <v>56</v>
      </c>
      <c r="E37" s="3" t="s">
        <v>62</v>
      </c>
      <c r="F37" s="3" t="s">
        <v>63</v>
      </c>
      <c r="G37" s="3" t="s">
        <v>32</v>
      </c>
      <c r="H37" s="5">
        <v>7.6999999999999999E-2</v>
      </c>
      <c r="I37" s="7"/>
      <c r="J37" s="7"/>
      <c r="K37" s="7"/>
    </row>
    <row r="38" spans="1:11" x14ac:dyDescent="0.25">
      <c r="A38" s="3" t="s">
        <v>26</v>
      </c>
      <c r="B38" s="3" t="s">
        <v>27</v>
      </c>
      <c r="C38" s="3" t="s">
        <v>55</v>
      </c>
      <c r="D38" s="3" t="s">
        <v>56</v>
      </c>
      <c r="E38" s="3" t="s">
        <v>62</v>
      </c>
      <c r="F38" s="3" t="s">
        <v>64</v>
      </c>
      <c r="G38" s="3" t="s">
        <v>21</v>
      </c>
      <c r="H38" s="7"/>
      <c r="I38" s="7"/>
      <c r="J38" s="5">
        <v>7.1280000000000001</v>
      </c>
      <c r="K38" s="7"/>
    </row>
    <row r="39" spans="1:11" x14ac:dyDescent="0.25">
      <c r="A39" s="3" t="s">
        <v>26</v>
      </c>
      <c r="B39" s="3" t="s">
        <v>27</v>
      </c>
      <c r="C39" s="3" t="s">
        <v>55</v>
      </c>
      <c r="D39" s="3" t="s">
        <v>56</v>
      </c>
      <c r="E39" s="3" t="s">
        <v>62</v>
      </c>
      <c r="F39" s="3" t="s">
        <v>64</v>
      </c>
      <c r="G39" s="3" t="s">
        <v>32</v>
      </c>
      <c r="H39" s="5">
        <v>9.4E-2</v>
      </c>
      <c r="I39" s="5">
        <v>0.30599999999999999</v>
      </c>
      <c r="J39" s="7"/>
      <c r="K39" s="7"/>
    </row>
    <row r="40" spans="1:11" x14ac:dyDescent="0.25">
      <c r="A40" s="3" t="s">
        <v>26</v>
      </c>
      <c r="B40" s="3" t="s">
        <v>27</v>
      </c>
      <c r="C40" s="3" t="s">
        <v>55</v>
      </c>
      <c r="D40" s="3" t="s">
        <v>56</v>
      </c>
      <c r="E40" s="3" t="s">
        <v>62</v>
      </c>
      <c r="F40" s="3" t="s">
        <v>65</v>
      </c>
      <c r="G40" s="3" t="s">
        <v>32</v>
      </c>
      <c r="H40" s="5">
        <v>0.127</v>
      </c>
      <c r="I40" s="6">
        <v>0.42</v>
      </c>
      <c r="J40" s="7"/>
      <c r="K40" s="7"/>
    </row>
    <row r="41" spans="1:11" x14ac:dyDescent="0.25">
      <c r="A41" s="3" t="s">
        <v>26</v>
      </c>
      <c r="B41" s="3" t="s">
        <v>27</v>
      </c>
      <c r="C41" s="3" t="s">
        <v>66</v>
      </c>
      <c r="D41" s="3" t="s">
        <v>67</v>
      </c>
      <c r="E41" s="3" t="s">
        <v>68</v>
      </c>
      <c r="F41" s="3" t="s">
        <v>69</v>
      </c>
      <c r="G41" s="3" t="s">
        <v>32</v>
      </c>
      <c r="H41" s="5">
        <v>0.16300000000000001</v>
      </c>
      <c r="I41" s="7"/>
      <c r="J41" s="7"/>
      <c r="K41" s="7"/>
    </row>
    <row r="42" spans="1:11" x14ac:dyDescent="0.25">
      <c r="A42" s="3" t="s">
        <v>26</v>
      </c>
      <c r="B42" s="3" t="s">
        <v>27</v>
      </c>
      <c r="C42" s="3" t="s">
        <v>66</v>
      </c>
      <c r="D42" s="3" t="s">
        <v>67</v>
      </c>
      <c r="E42" s="3" t="s">
        <v>68</v>
      </c>
      <c r="F42" s="3" t="s">
        <v>69</v>
      </c>
      <c r="G42" s="3" t="s">
        <v>32</v>
      </c>
      <c r="H42" s="7"/>
      <c r="I42" s="7"/>
      <c r="J42" s="7"/>
      <c r="K42" s="5">
        <v>108.675</v>
      </c>
    </row>
    <row r="43" spans="1:11" x14ac:dyDescent="0.25">
      <c r="A43" s="3" t="s">
        <v>26</v>
      </c>
      <c r="B43" s="3" t="s">
        <v>27</v>
      </c>
      <c r="C43" s="3" t="s">
        <v>51</v>
      </c>
      <c r="D43" s="3" t="s">
        <v>52</v>
      </c>
      <c r="E43" s="3" t="s">
        <v>70</v>
      </c>
      <c r="F43" s="3" t="s">
        <v>23</v>
      </c>
      <c r="G43" s="3" t="s">
        <v>21</v>
      </c>
      <c r="H43" s="5">
        <v>1.3520000000000001</v>
      </c>
      <c r="I43" s="7"/>
      <c r="J43" s="7"/>
      <c r="K43" s="7"/>
    </row>
    <row r="44" spans="1:11" x14ac:dyDescent="0.25">
      <c r="A44" s="3" t="s">
        <v>26</v>
      </c>
      <c r="B44" s="3" t="s">
        <v>27</v>
      </c>
      <c r="C44" s="3" t="s">
        <v>51</v>
      </c>
      <c r="D44" s="3" t="s">
        <v>52</v>
      </c>
      <c r="E44" s="3" t="s">
        <v>70</v>
      </c>
      <c r="F44" s="3" t="s">
        <v>23</v>
      </c>
      <c r="G44" s="3" t="s">
        <v>21</v>
      </c>
      <c r="H44" s="7"/>
      <c r="I44" s="7"/>
      <c r="J44" s="7"/>
      <c r="K44" s="9">
        <v>2472.96</v>
      </c>
    </row>
    <row r="45" spans="1:11" x14ac:dyDescent="0.25">
      <c r="A45" s="3" t="s">
        <v>26</v>
      </c>
      <c r="B45" s="3" t="s">
        <v>27</v>
      </c>
      <c r="C45" s="3" t="s">
        <v>51</v>
      </c>
      <c r="D45" s="3" t="s">
        <v>52</v>
      </c>
      <c r="E45" s="3" t="s">
        <v>71</v>
      </c>
      <c r="F45" s="3" t="s">
        <v>23</v>
      </c>
      <c r="G45" s="3" t="s">
        <v>21</v>
      </c>
      <c r="H45" s="7"/>
      <c r="I45" s="7"/>
      <c r="J45" s="7"/>
      <c r="K45" s="6">
        <v>376.74</v>
      </c>
    </row>
    <row r="46" spans="1:11" x14ac:dyDescent="0.25">
      <c r="A46" s="3" t="s">
        <v>26</v>
      </c>
      <c r="B46" s="3" t="s">
        <v>27</v>
      </c>
      <c r="C46" s="3" t="s">
        <v>51</v>
      </c>
      <c r="D46" s="3" t="s">
        <v>52</v>
      </c>
      <c r="E46" s="3" t="s">
        <v>71</v>
      </c>
      <c r="F46" s="3" t="s">
        <v>23</v>
      </c>
      <c r="G46" s="3" t="s">
        <v>21</v>
      </c>
      <c r="H46" s="5">
        <v>0.28799999999999998</v>
      </c>
      <c r="I46" s="7"/>
      <c r="J46" s="7"/>
      <c r="K46" s="7"/>
    </row>
    <row r="47" spans="1:11" x14ac:dyDescent="0.25">
      <c r="A47" s="3" t="s">
        <v>26</v>
      </c>
      <c r="B47" s="3" t="s">
        <v>27</v>
      </c>
      <c r="C47" s="3" t="s">
        <v>51</v>
      </c>
      <c r="D47" s="3" t="s">
        <v>52</v>
      </c>
      <c r="E47" s="3" t="s">
        <v>72</v>
      </c>
      <c r="F47" s="3" t="s">
        <v>23</v>
      </c>
      <c r="G47" s="3" t="s">
        <v>21</v>
      </c>
      <c r="H47" s="6">
        <v>0.74</v>
      </c>
      <c r="I47" s="7"/>
      <c r="J47" s="7"/>
      <c r="K47" s="7"/>
    </row>
    <row r="48" spans="1:11" x14ac:dyDescent="0.25">
      <c r="A48" s="3" t="s">
        <v>26</v>
      </c>
      <c r="B48" s="3" t="s">
        <v>27</v>
      </c>
      <c r="C48" s="3" t="s">
        <v>51</v>
      </c>
      <c r="D48" s="3" t="s">
        <v>52</v>
      </c>
      <c r="E48" s="3" t="s">
        <v>72</v>
      </c>
      <c r="F48" s="3" t="s">
        <v>23</v>
      </c>
      <c r="G48" s="3" t="s">
        <v>21</v>
      </c>
      <c r="H48" s="7"/>
      <c r="I48" s="7"/>
      <c r="J48" s="7"/>
      <c r="K48" s="8">
        <v>772.8</v>
      </c>
    </row>
    <row r="49" spans="1:11" x14ac:dyDescent="0.25">
      <c r="A49" s="3" t="s">
        <v>26</v>
      </c>
      <c r="B49" s="3" t="s">
        <v>27</v>
      </c>
      <c r="C49" s="3" t="s">
        <v>73</v>
      </c>
      <c r="D49" s="3" t="s">
        <v>74</v>
      </c>
      <c r="E49" s="3" t="s">
        <v>75</v>
      </c>
      <c r="F49" s="3" t="s">
        <v>23</v>
      </c>
      <c r="G49" s="3" t="s">
        <v>21</v>
      </c>
      <c r="H49" s="5">
        <v>0.499</v>
      </c>
      <c r="I49" s="7"/>
      <c r="J49" s="7"/>
      <c r="K49" s="7"/>
    </row>
    <row r="50" spans="1:11" x14ac:dyDescent="0.25">
      <c r="A50" s="3" t="s">
        <v>26</v>
      </c>
      <c r="B50" s="3" t="s">
        <v>27</v>
      </c>
      <c r="C50" s="3" t="s">
        <v>73</v>
      </c>
      <c r="D50" s="3" t="s">
        <v>74</v>
      </c>
      <c r="E50" s="3" t="s">
        <v>75</v>
      </c>
      <c r="F50" s="3" t="s">
        <v>23</v>
      </c>
      <c r="G50" s="3" t="s">
        <v>21</v>
      </c>
      <c r="H50" s="7"/>
      <c r="I50" s="7"/>
      <c r="J50" s="7"/>
      <c r="K50" s="9">
        <v>1242.92</v>
      </c>
    </row>
    <row r="51" spans="1:11" x14ac:dyDescent="0.25">
      <c r="A51" s="3" t="s">
        <v>26</v>
      </c>
      <c r="B51" s="3" t="s">
        <v>27</v>
      </c>
      <c r="C51" s="3" t="s">
        <v>76</v>
      </c>
      <c r="D51" s="3" t="s">
        <v>77</v>
      </c>
      <c r="E51" s="3" t="s">
        <v>78</v>
      </c>
      <c r="F51" s="3" t="s">
        <v>79</v>
      </c>
      <c r="G51" s="3" t="s">
        <v>32</v>
      </c>
      <c r="H51" s="7"/>
      <c r="I51" s="7"/>
      <c r="J51" s="7"/>
      <c r="K51" s="6">
        <v>0.33</v>
      </c>
    </row>
    <row r="52" spans="1:11" x14ac:dyDescent="0.25">
      <c r="A52" s="3" t="s">
        <v>26</v>
      </c>
      <c r="B52" s="3" t="s">
        <v>27</v>
      </c>
      <c r="C52" s="3" t="s">
        <v>51</v>
      </c>
      <c r="D52" s="3" t="s">
        <v>52</v>
      </c>
      <c r="E52" s="3" t="s">
        <v>80</v>
      </c>
      <c r="F52" s="3" t="s">
        <v>43</v>
      </c>
      <c r="G52" s="3" t="s">
        <v>21</v>
      </c>
      <c r="H52" s="7"/>
      <c r="I52" s="7"/>
      <c r="J52" s="7"/>
      <c r="K52" s="9">
        <v>1033.6199999999999</v>
      </c>
    </row>
    <row r="53" spans="1:11" x14ac:dyDescent="0.25">
      <c r="A53" s="3" t="s">
        <v>26</v>
      </c>
      <c r="B53" s="3" t="s">
        <v>27</v>
      </c>
      <c r="C53" s="3" t="s">
        <v>51</v>
      </c>
      <c r="D53" s="3" t="s">
        <v>52</v>
      </c>
      <c r="E53" s="3" t="s">
        <v>80</v>
      </c>
      <c r="F53" s="3" t="s">
        <v>43</v>
      </c>
      <c r="G53" s="3" t="s">
        <v>21</v>
      </c>
      <c r="H53" s="5">
        <v>0.433</v>
      </c>
      <c r="I53" s="7"/>
      <c r="J53" s="7"/>
      <c r="K53" s="7"/>
    </row>
    <row r="54" spans="1:11" x14ac:dyDescent="0.25">
      <c r="A54" s="3" t="s">
        <v>26</v>
      </c>
      <c r="B54" s="3" t="s">
        <v>27</v>
      </c>
      <c r="C54" s="3" t="s">
        <v>81</v>
      </c>
      <c r="D54" s="3" t="s">
        <v>82</v>
      </c>
      <c r="E54" s="3" t="s">
        <v>83</v>
      </c>
      <c r="F54" s="3" t="s">
        <v>84</v>
      </c>
      <c r="G54" s="3" t="s">
        <v>32</v>
      </c>
      <c r="H54" s="5">
        <v>6.5000000000000002E-2</v>
      </c>
      <c r="I54" s="7"/>
      <c r="J54" s="7"/>
      <c r="K54" s="7"/>
    </row>
    <row r="55" spans="1:11" x14ac:dyDescent="0.25">
      <c r="A55" s="3" t="s">
        <v>26</v>
      </c>
      <c r="B55" s="3" t="s">
        <v>27</v>
      </c>
      <c r="C55" s="3" t="s">
        <v>81</v>
      </c>
      <c r="D55" s="3" t="s">
        <v>82</v>
      </c>
      <c r="E55" s="3" t="s">
        <v>83</v>
      </c>
      <c r="F55" s="3" t="s">
        <v>84</v>
      </c>
      <c r="G55" s="3" t="s">
        <v>32</v>
      </c>
      <c r="H55" s="7"/>
      <c r="I55" s="7"/>
      <c r="J55" s="7"/>
      <c r="K55" s="5">
        <v>13.846</v>
      </c>
    </row>
    <row r="56" spans="1:11" x14ac:dyDescent="0.25">
      <c r="A56" s="3" t="s">
        <v>26</v>
      </c>
      <c r="B56" s="3" t="s">
        <v>27</v>
      </c>
      <c r="C56" s="3" t="s">
        <v>51</v>
      </c>
      <c r="D56" s="3" t="s">
        <v>52</v>
      </c>
      <c r="E56" s="3" t="s">
        <v>85</v>
      </c>
      <c r="F56" s="3" t="s">
        <v>23</v>
      </c>
      <c r="G56" s="3" t="s">
        <v>21</v>
      </c>
      <c r="H56" s="7"/>
      <c r="I56" s="7"/>
      <c r="J56" s="7"/>
      <c r="K56" s="6">
        <v>408.94</v>
      </c>
    </row>
    <row r="57" spans="1:11" x14ac:dyDescent="0.25">
      <c r="A57" s="3" t="s">
        <v>26</v>
      </c>
      <c r="B57" s="3" t="s">
        <v>27</v>
      </c>
      <c r="C57" s="3" t="s">
        <v>51</v>
      </c>
      <c r="D57" s="3" t="s">
        <v>52</v>
      </c>
      <c r="E57" s="3" t="s">
        <v>85</v>
      </c>
      <c r="F57" s="3" t="s">
        <v>23</v>
      </c>
      <c r="G57" s="3" t="s">
        <v>21</v>
      </c>
      <c r="H57" s="5">
        <v>0.58399999999999996</v>
      </c>
      <c r="I57" s="7"/>
      <c r="J57" s="7"/>
      <c r="K57" s="7"/>
    </row>
    <row r="58" spans="1:11" x14ac:dyDescent="0.25">
      <c r="A58" s="3" t="s">
        <v>26</v>
      </c>
      <c r="B58" s="3" t="s">
        <v>27</v>
      </c>
      <c r="C58" s="3" t="s">
        <v>51</v>
      </c>
      <c r="D58" s="3" t="s">
        <v>52</v>
      </c>
      <c r="E58" s="3" t="s">
        <v>85</v>
      </c>
      <c r="F58" s="3" t="s">
        <v>86</v>
      </c>
      <c r="G58" s="3" t="s">
        <v>32</v>
      </c>
      <c r="H58" s="7"/>
      <c r="I58" s="7"/>
      <c r="J58" s="7"/>
      <c r="K58" s="5">
        <v>1.232</v>
      </c>
    </row>
    <row r="59" spans="1:11" x14ac:dyDescent="0.25">
      <c r="A59" s="3" t="s">
        <v>26</v>
      </c>
      <c r="B59" s="3" t="s">
        <v>27</v>
      </c>
      <c r="C59" s="3" t="s">
        <v>51</v>
      </c>
      <c r="D59" s="3" t="s">
        <v>52</v>
      </c>
      <c r="E59" s="3" t="s">
        <v>85</v>
      </c>
      <c r="F59" s="3" t="s">
        <v>87</v>
      </c>
      <c r="G59" s="3" t="s">
        <v>32</v>
      </c>
      <c r="H59" s="7"/>
      <c r="I59" s="7"/>
      <c r="J59" s="7"/>
      <c r="K59" s="6">
        <v>1.82</v>
      </c>
    </row>
    <row r="60" spans="1:11" x14ac:dyDescent="0.25">
      <c r="A60" s="3" t="s">
        <v>26</v>
      </c>
      <c r="B60" s="3" t="s">
        <v>27</v>
      </c>
      <c r="C60" s="3" t="s">
        <v>51</v>
      </c>
      <c r="D60" s="3" t="s">
        <v>52</v>
      </c>
      <c r="E60" s="3" t="s">
        <v>85</v>
      </c>
      <c r="F60" s="3" t="s">
        <v>87</v>
      </c>
      <c r="G60" s="3" t="s">
        <v>32</v>
      </c>
      <c r="H60" s="5">
        <v>2.5000000000000001E-2</v>
      </c>
      <c r="I60" s="5">
        <v>2.9000000000000001E-2</v>
      </c>
      <c r="J60" s="7"/>
      <c r="K60" s="7"/>
    </row>
    <row r="61" spans="1:11" x14ac:dyDescent="0.25">
      <c r="A61" s="3" t="s">
        <v>26</v>
      </c>
      <c r="B61" s="3" t="s">
        <v>27</v>
      </c>
      <c r="C61" s="3" t="s">
        <v>88</v>
      </c>
      <c r="D61" s="3" t="s">
        <v>89</v>
      </c>
      <c r="E61" s="3" t="s">
        <v>90</v>
      </c>
      <c r="F61" s="3" t="s">
        <v>23</v>
      </c>
      <c r="G61" s="3" t="s">
        <v>21</v>
      </c>
      <c r="H61" s="5">
        <v>0.52500000000000002</v>
      </c>
      <c r="I61" s="7"/>
      <c r="J61" s="7"/>
      <c r="K61" s="6">
        <v>866.18</v>
      </c>
    </row>
    <row r="62" spans="1:11" x14ac:dyDescent="0.25">
      <c r="A62" s="3" t="s">
        <v>26</v>
      </c>
      <c r="B62" s="3" t="s">
        <v>27</v>
      </c>
      <c r="C62" s="3" t="s">
        <v>88</v>
      </c>
      <c r="D62" s="3" t="s">
        <v>89</v>
      </c>
      <c r="E62" s="3" t="s">
        <v>90</v>
      </c>
      <c r="F62" s="3" t="s">
        <v>91</v>
      </c>
      <c r="G62" s="3" t="s">
        <v>32</v>
      </c>
      <c r="H62" s="7"/>
      <c r="I62" s="7"/>
      <c r="J62" s="7"/>
      <c r="K62" s="8">
        <v>0.7</v>
      </c>
    </row>
    <row r="63" spans="1:11" x14ac:dyDescent="0.25">
      <c r="A63" s="3" t="s">
        <v>26</v>
      </c>
      <c r="B63" s="3" t="s">
        <v>27</v>
      </c>
      <c r="C63" s="3" t="s">
        <v>88</v>
      </c>
      <c r="D63" s="3" t="s">
        <v>89</v>
      </c>
      <c r="E63" s="3" t="s">
        <v>90</v>
      </c>
      <c r="F63" s="3" t="s">
        <v>92</v>
      </c>
      <c r="G63" s="3" t="s">
        <v>32</v>
      </c>
      <c r="H63" s="7"/>
      <c r="I63" s="7"/>
      <c r="J63" s="7"/>
      <c r="K63" s="5">
        <v>5.9480000000000004</v>
      </c>
    </row>
    <row r="64" spans="1:11" x14ac:dyDescent="0.25">
      <c r="A64" s="3" t="s">
        <v>93</v>
      </c>
      <c r="B64" s="3" t="s">
        <v>94</v>
      </c>
      <c r="C64" s="3" t="s">
        <v>95</v>
      </c>
      <c r="D64" s="3" t="s">
        <v>96</v>
      </c>
      <c r="E64" s="3" t="s">
        <v>97</v>
      </c>
      <c r="F64" s="3" t="s">
        <v>98</v>
      </c>
      <c r="G64" s="3" t="s">
        <v>21</v>
      </c>
      <c r="H64" s="5">
        <v>6.0000000000000001E-3</v>
      </c>
      <c r="I64" s="10"/>
      <c r="J64" s="10"/>
      <c r="K64" s="10"/>
    </row>
    <row r="65" spans="1:11" x14ac:dyDescent="0.25">
      <c r="A65" s="3" t="s">
        <v>93</v>
      </c>
      <c r="B65" s="3" t="s">
        <v>94</v>
      </c>
      <c r="C65" s="3" t="s">
        <v>99</v>
      </c>
      <c r="D65" s="3" t="s">
        <v>100</v>
      </c>
      <c r="E65" s="3" t="s">
        <v>97</v>
      </c>
      <c r="F65" s="3" t="s">
        <v>101</v>
      </c>
      <c r="G65" s="3" t="s">
        <v>21</v>
      </c>
      <c r="H65" s="5">
        <v>6.0000000000000001E-3</v>
      </c>
      <c r="I65" s="10"/>
      <c r="J65" s="10"/>
      <c r="K65" s="10"/>
    </row>
    <row r="66" spans="1:11" x14ac:dyDescent="0.25">
      <c r="A66" s="3" t="s">
        <v>93</v>
      </c>
      <c r="B66" s="3" t="s">
        <v>94</v>
      </c>
      <c r="C66" s="3" t="s">
        <v>102</v>
      </c>
      <c r="D66" s="3" t="s">
        <v>103</v>
      </c>
      <c r="E66" s="3" t="s">
        <v>97</v>
      </c>
      <c r="F66" s="3" t="s">
        <v>104</v>
      </c>
      <c r="G66" s="3" t="s">
        <v>21</v>
      </c>
      <c r="H66" s="5">
        <v>6.0000000000000001E-3</v>
      </c>
      <c r="I66" s="10"/>
      <c r="J66" s="10"/>
      <c r="K66" s="10"/>
    </row>
    <row r="67" spans="1:11" x14ac:dyDescent="0.25">
      <c r="A67" s="3" t="s">
        <v>93</v>
      </c>
      <c r="B67" s="3" t="s">
        <v>94</v>
      </c>
      <c r="C67" s="3" t="s">
        <v>105</v>
      </c>
      <c r="D67" s="3" t="s">
        <v>106</v>
      </c>
      <c r="E67" s="3" t="s">
        <v>97</v>
      </c>
      <c r="F67" s="3" t="s">
        <v>107</v>
      </c>
      <c r="G67" s="3" t="s">
        <v>21</v>
      </c>
      <c r="H67" s="5">
        <v>6.0000000000000001E-3</v>
      </c>
      <c r="I67" s="10"/>
      <c r="J67" s="10"/>
      <c r="K67" s="10"/>
    </row>
    <row r="68" spans="1:11" x14ac:dyDescent="0.25">
      <c r="A68" s="3" t="s">
        <v>93</v>
      </c>
      <c r="B68" s="3" t="s">
        <v>94</v>
      </c>
      <c r="C68" s="3" t="s">
        <v>108</v>
      </c>
      <c r="D68" s="3" t="s">
        <v>109</v>
      </c>
      <c r="E68" s="3" t="s">
        <v>97</v>
      </c>
      <c r="F68" s="3" t="s">
        <v>110</v>
      </c>
      <c r="G68" s="3" t="s">
        <v>21</v>
      </c>
      <c r="H68" s="5">
        <v>6.0000000000000001E-3</v>
      </c>
      <c r="I68" s="10"/>
      <c r="J68" s="10"/>
      <c r="K68" s="10"/>
    </row>
    <row r="69" spans="1:11" x14ac:dyDescent="0.25">
      <c r="A69" s="3" t="s">
        <v>93</v>
      </c>
      <c r="B69" s="3" t="s">
        <v>94</v>
      </c>
      <c r="C69" s="3" t="s">
        <v>111</v>
      </c>
      <c r="D69" s="3" t="s">
        <v>112</v>
      </c>
      <c r="E69" s="3" t="s">
        <v>97</v>
      </c>
      <c r="F69" s="3" t="s">
        <v>113</v>
      </c>
      <c r="G69" s="3" t="s">
        <v>21</v>
      </c>
      <c r="H69" s="5">
        <v>6.0000000000000001E-3</v>
      </c>
      <c r="I69" s="10"/>
      <c r="J69" s="10"/>
      <c r="K69" s="10"/>
    </row>
    <row r="70" spans="1:11" x14ac:dyDescent="0.25">
      <c r="A70" s="3" t="s">
        <v>93</v>
      </c>
      <c r="B70" s="3" t="s">
        <v>94</v>
      </c>
      <c r="C70" s="3" t="s">
        <v>114</v>
      </c>
      <c r="D70" s="3" t="s">
        <v>115</v>
      </c>
      <c r="E70" s="3" t="s">
        <v>97</v>
      </c>
      <c r="F70" s="3" t="s">
        <v>116</v>
      </c>
      <c r="G70" s="3" t="s">
        <v>21</v>
      </c>
      <c r="H70" s="5">
        <v>6.0000000000000001E-3</v>
      </c>
      <c r="I70" s="10"/>
      <c r="J70" s="10"/>
      <c r="K70" s="10"/>
    </row>
    <row r="71" spans="1:11" x14ac:dyDescent="0.25">
      <c r="A71" s="3" t="s">
        <v>93</v>
      </c>
      <c r="B71" s="3" t="s">
        <v>94</v>
      </c>
      <c r="C71" s="3" t="s">
        <v>117</v>
      </c>
      <c r="D71" s="3" t="s">
        <v>118</v>
      </c>
      <c r="E71" s="3" t="s">
        <v>97</v>
      </c>
      <c r="F71" s="3" t="s">
        <v>119</v>
      </c>
      <c r="G71" s="3" t="s">
        <v>21</v>
      </c>
      <c r="H71" s="5">
        <v>6.0000000000000001E-3</v>
      </c>
      <c r="I71" s="10"/>
      <c r="J71" s="10"/>
      <c r="K71" s="10"/>
    </row>
  </sheetData>
  <mergeCells count="13">
    <mergeCell ref="A1:A3"/>
    <mergeCell ref="B1:B3"/>
    <mergeCell ref="C1:D1"/>
    <mergeCell ref="J2:J3"/>
    <mergeCell ref="K2:K3"/>
    <mergeCell ref="H1:I1"/>
    <mergeCell ref="C2:C3"/>
    <mergeCell ref="D2:D3"/>
    <mergeCell ref="H2:H3"/>
    <mergeCell ref="I2:I3"/>
    <mergeCell ref="E1:E3"/>
    <mergeCell ref="F1:F3"/>
    <mergeCell ref="G1:G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8"/>
  <sheetViews>
    <sheetView workbookViewId="0">
      <selection activeCell="B30" sqref="B30"/>
    </sheetView>
  </sheetViews>
  <sheetFormatPr defaultRowHeight="15" x14ac:dyDescent="0.25"/>
  <cols>
    <col min="3" max="3" width="5.7109375" bestFit="1" customWidth="1"/>
    <col min="4" max="4" width="36.42578125" bestFit="1" customWidth="1"/>
    <col min="5" max="5" width="15.42578125" bestFit="1" customWidth="1"/>
    <col min="6" max="6" width="22.5703125" customWidth="1"/>
  </cols>
  <sheetData>
    <row r="1" spans="1:11" x14ac:dyDescent="0.25">
      <c r="A1" s="11" t="s">
        <v>0</v>
      </c>
      <c r="B1" s="11" t="s">
        <v>1</v>
      </c>
      <c r="C1" s="13" t="s">
        <v>2</v>
      </c>
      <c r="D1" s="13"/>
      <c r="E1" s="11" t="s">
        <v>3</v>
      </c>
      <c r="F1" s="11" t="s">
        <v>4</v>
      </c>
      <c r="G1" s="11" t="s">
        <v>5</v>
      </c>
      <c r="H1" s="12" t="s">
        <v>6</v>
      </c>
      <c r="I1" s="12"/>
      <c r="J1" s="2" t="s">
        <v>7</v>
      </c>
      <c r="K1" s="2" t="s">
        <v>8</v>
      </c>
    </row>
    <row r="2" spans="1:11" x14ac:dyDescent="0.25">
      <c r="A2" s="11"/>
      <c r="B2" s="11"/>
      <c r="C2" s="11" t="s">
        <v>9</v>
      </c>
      <c r="D2" s="11" t="s">
        <v>10</v>
      </c>
      <c r="E2" s="11"/>
      <c r="F2" s="11"/>
      <c r="G2" s="11"/>
      <c r="H2" s="11" t="s">
        <v>11</v>
      </c>
      <c r="I2" s="11" t="s">
        <v>12</v>
      </c>
      <c r="J2" s="11" t="s">
        <v>13</v>
      </c>
      <c r="K2" s="11" t="s">
        <v>14</v>
      </c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6">
        <v>0.15</v>
      </c>
      <c r="I4" s="7"/>
      <c r="J4" s="7">
        <v>17.71</v>
      </c>
      <c r="K4" s="7"/>
    </row>
    <row r="5" spans="1:1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22</v>
      </c>
      <c r="F5" s="3" t="s">
        <v>23</v>
      </c>
      <c r="G5" s="3" t="s">
        <v>21</v>
      </c>
      <c r="H5" s="6">
        <v>0.06</v>
      </c>
      <c r="I5" s="7"/>
      <c r="J5" s="7"/>
      <c r="K5" s="7"/>
    </row>
    <row r="6" spans="1:11" x14ac:dyDescent="0.25">
      <c r="A6" s="3" t="s">
        <v>15</v>
      </c>
      <c r="B6" s="3" t="s">
        <v>16</v>
      </c>
      <c r="C6" s="3" t="s">
        <v>17</v>
      </c>
      <c r="D6" s="3" t="s">
        <v>18</v>
      </c>
      <c r="E6" s="3" t="s">
        <v>24</v>
      </c>
      <c r="F6" s="3" t="s">
        <v>23</v>
      </c>
      <c r="G6" s="3" t="s">
        <v>21</v>
      </c>
      <c r="H6" s="5">
        <v>0.112</v>
      </c>
      <c r="I6" s="7"/>
      <c r="J6" s="7"/>
      <c r="K6" s="7"/>
    </row>
    <row r="7" spans="1:11" x14ac:dyDescent="0.25">
      <c r="A7" s="3" t="s">
        <v>15</v>
      </c>
      <c r="B7" s="3" t="s">
        <v>16</v>
      </c>
      <c r="C7" s="3" t="s">
        <v>17</v>
      </c>
      <c r="D7" s="3" t="s">
        <v>18</v>
      </c>
      <c r="E7" s="3" t="s">
        <v>25</v>
      </c>
      <c r="F7" s="3" t="s">
        <v>23</v>
      </c>
      <c r="G7" s="3" t="s">
        <v>21</v>
      </c>
      <c r="H7" s="5">
        <v>7.8E-2</v>
      </c>
      <c r="I7" s="7"/>
      <c r="J7" s="7"/>
      <c r="K7" s="7"/>
    </row>
    <row r="8" spans="1:11" x14ac:dyDescent="0.25">
      <c r="A8" s="3" t="s">
        <v>26</v>
      </c>
      <c r="B8" s="3" t="s">
        <v>27</v>
      </c>
      <c r="C8" s="3" t="s">
        <v>28</v>
      </c>
      <c r="D8" s="3" t="s">
        <v>29</v>
      </c>
      <c r="E8" s="3" t="s">
        <v>30</v>
      </c>
      <c r="F8" s="3" t="s">
        <v>31</v>
      </c>
      <c r="G8" s="3" t="s">
        <v>32</v>
      </c>
      <c r="H8" s="7">
        <v>0.26200000000000001</v>
      </c>
      <c r="I8" s="7"/>
      <c r="J8" s="7"/>
      <c r="K8" s="4">
        <v>375</v>
      </c>
    </row>
  </sheetData>
  <mergeCells count="13">
    <mergeCell ref="A1:A3"/>
    <mergeCell ref="B1:B3"/>
    <mergeCell ref="C1:D1"/>
    <mergeCell ref="E1:E3"/>
    <mergeCell ref="F1:F3"/>
    <mergeCell ref="K2:K3"/>
    <mergeCell ref="H1:I1"/>
    <mergeCell ref="C2:C3"/>
    <mergeCell ref="D2:D3"/>
    <mergeCell ref="H2:H3"/>
    <mergeCell ref="I2:I3"/>
    <mergeCell ref="J2:J3"/>
    <mergeCell ref="G1:G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Исходные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2013-09-13T07:03:36Z</dcterms:modified>
</cp:coreProperties>
</file>