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4855" windowHeight="11250" activeTab="1"/>
  </bookViews>
  <sheets>
    <sheet name="овощи" sheetId="1" r:id="rId1"/>
    <sheet name="расходник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N260" i="1"/>
  <c r="CN257"/>
  <c r="CN256"/>
  <c r="CN253"/>
  <c r="CN252"/>
  <c r="CN251"/>
  <c r="CN248"/>
  <c r="CN247"/>
  <c r="CN246"/>
  <c r="CN245"/>
  <c r="CN244"/>
  <c r="CN241"/>
  <c r="CN240"/>
  <c r="CN239"/>
  <c r="CN238"/>
  <c r="CN237"/>
  <c r="CN236"/>
  <c r="CN235"/>
  <c r="CN234"/>
  <c r="CN233"/>
  <c r="CN232"/>
  <c r="CN231"/>
  <c r="CN230"/>
  <c r="CN229"/>
  <c r="CN228"/>
  <c r="CN227"/>
  <c r="CN226"/>
  <c r="CN225"/>
  <c r="CN224"/>
  <c r="CN223"/>
  <c r="CN222"/>
  <c r="CN221"/>
  <c r="CN220"/>
  <c r="CN219"/>
  <c r="CN218"/>
  <c r="CN217"/>
  <c r="CN214"/>
  <c r="CN213"/>
  <c r="CN212"/>
  <c r="CN211"/>
  <c r="CN210"/>
  <c r="CN209"/>
  <c r="CN208"/>
  <c r="CN207"/>
  <c r="CN206"/>
  <c r="CN205"/>
  <c r="CN204"/>
  <c r="CN203"/>
  <c r="CN202"/>
  <c r="CN201"/>
  <c r="CN200"/>
  <c r="CN199"/>
  <c r="CN198"/>
  <c r="CN197"/>
  <c r="CN196"/>
  <c r="CN195"/>
  <c r="CN194"/>
  <c r="CN193"/>
  <c r="CN192"/>
  <c r="CN191"/>
  <c r="CN190"/>
  <c r="CN187"/>
  <c r="CN186"/>
  <c r="CN185"/>
  <c r="CN184"/>
  <c r="CN183"/>
  <c r="CN182"/>
  <c r="CN181"/>
  <c r="CN180"/>
  <c r="CN179"/>
  <c r="CN178"/>
  <c r="CN177"/>
  <c r="CN176"/>
  <c r="CN175"/>
  <c r="CN174"/>
  <c r="CN173"/>
  <c r="CN172"/>
  <c r="CN171"/>
  <c r="CN170"/>
  <c r="CN169"/>
  <c r="CN168"/>
  <c r="CN167"/>
  <c r="CN166"/>
  <c r="CN165"/>
  <c r="CN164"/>
  <c r="CN161"/>
  <c r="CN160"/>
  <c r="CN159"/>
  <c r="CN158"/>
  <c r="CN157"/>
  <c r="CN156"/>
  <c r="CN155"/>
  <c r="CN154"/>
  <c r="CN153"/>
  <c r="CN152"/>
  <c r="CN151"/>
  <c r="CN150"/>
  <c r="CN149"/>
  <c r="CN148"/>
  <c r="CN147"/>
  <c r="CN146"/>
  <c r="CN145"/>
  <c r="CN144"/>
  <c r="CN143"/>
  <c r="CN142"/>
  <c r="CN141"/>
  <c r="CN140"/>
  <c r="CN139"/>
  <c r="CN138"/>
  <c r="CN137"/>
  <c r="CN134"/>
  <c r="CN133"/>
  <c r="CN132"/>
  <c r="CN131"/>
  <c r="CN130"/>
  <c r="CN129"/>
  <c r="CN128"/>
  <c r="CN127"/>
  <c r="CN126"/>
  <c r="CN125"/>
  <c r="CN124"/>
  <c r="CN123"/>
  <c r="CN122"/>
  <c r="CN121"/>
  <c r="CN120"/>
  <c r="CN119"/>
  <c r="CN118"/>
  <c r="CN117"/>
  <c r="CN116"/>
  <c r="CN115"/>
  <c r="CN114"/>
  <c r="CN113"/>
  <c r="CN112"/>
  <c r="CN111"/>
  <c r="CN110"/>
  <c r="CN107"/>
  <c r="CN106"/>
  <c r="CN105"/>
  <c r="CN104"/>
  <c r="CN103"/>
  <c r="CN102"/>
  <c r="CN101"/>
  <c r="CN100"/>
  <c r="CN99"/>
  <c r="CN98"/>
  <c r="CN97"/>
  <c r="CN96"/>
  <c r="CN95"/>
  <c r="CN94"/>
  <c r="CN93"/>
  <c r="CN92"/>
  <c r="CN91"/>
  <c r="CN90"/>
  <c r="CN89"/>
  <c r="CN88"/>
  <c r="CN87"/>
  <c r="CN86"/>
  <c r="CN85"/>
  <c r="CN84"/>
  <c r="CN83"/>
  <c r="CN80"/>
  <c r="CN79"/>
  <c r="CN78"/>
  <c r="CN77"/>
  <c r="CN76"/>
  <c r="CN75"/>
  <c r="CN74"/>
  <c r="CN73"/>
  <c r="CN72"/>
  <c r="CN71"/>
  <c r="CN70"/>
  <c r="CN69"/>
  <c r="CN68"/>
  <c r="CN67"/>
  <c r="CN66"/>
  <c r="CN65"/>
  <c r="CN64"/>
  <c r="CN63"/>
  <c r="CN62"/>
  <c r="CN61"/>
  <c r="CN60"/>
  <c r="CN59"/>
  <c r="CN58"/>
  <c r="CN57"/>
  <c r="CN56"/>
  <c r="CN53"/>
  <c r="CN52"/>
  <c r="CN51"/>
  <c r="CN50"/>
  <c r="CN49"/>
  <c r="CN48"/>
  <c r="CN47"/>
  <c r="CN46"/>
  <c r="CN45"/>
  <c r="CN44"/>
  <c r="CN43"/>
  <c r="CN42"/>
  <c r="CN41"/>
  <c r="CN40"/>
  <c r="CN39"/>
  <c r="CN38"/>
  <c r="CN37"/>
  <c r="CN36"/>
  <c r="CN35"/>
  <c r="CN34"/>
  <c r="CN33"/>
  <c r="CN32"/>
  <c r="CN31"/>
  <c r="CN30"/>
  <c r="CN29"/>
  <c r="CN26"/>
  <c r="CN25"/>
  <c r="CN24"/>
  <c r="CN23"/>
  <c r="CN22"/>
  <c r="CN21"/>
  <c r="CN20"/>
  <c r="CN19"/>
  <c r="CN18"/>
  <c r="CN17"/>
  <c r="CN16"/>
  <c r="CN15"/>
  <c r="CN14"/>
  <c r="CN13"/>
  <c r="CN12"/>
  <c r="CN11"/>
  <c r="CN10"/>
  <c r="CN9"/>
  <c r="CN8"/>
  <c r="CN7"/>
  <c r="CN6"/>
  <c r="CN5"/>
  <c r="CN4"/>
  <c r="CN3"/>
  <c r="CN2"/>
  <c r="R288"/>
  <c r="R285"/>
  <c r="R284"/>
  <c r="R283"/>
  <c r="R282"/>
  <c r="R281"/>
  <c r="R280"/>
  <c r="R278"/>
  <c r="R261"/>
  <c r="R258"/>
  <c r="R254"/>
  <c r="R249"/>
  <c r="R242"/>
  <c r="R215"/>
  <c r="R188"/>
  <c r="R162"/>
  <c r="R135"/>
  <c r="R109"/>
  <c r="R271" s="1"/>
  <c r="R108"/>
  <c r="R82"/>
  <c r="R81"/>
  <c r="R55"/>
  <c r="R54"/>
  <c r="R28"/>
  <c r="R27"/>
  <c r="DX236" l="1"/>
  <c r="DX3"/>
  <c r="DX7"/>
  <c r="DX11"/>
  <c r="DX15"/>
  <c r="DX19"/>
  <c r="DX23"/>
  <c r="DX27"/>
  <c r="DX31"/>
  <c r="DX35"/>
  <c r="DX39"/>
  <c r="DX43"/>
  <c r="DX47"/>
  <c r="DX51"/>
  <c r="DX55"/>
  <c r="DX59"/>
  <c r="DX63"/>
  <c r="DX67"/>
  <c r="DX71"/>
  <c r="DX75"/>
  <c r="DX79"/>
  <c r="DX83"/>
  <c r="DX87"/>
  <c r="DX91"/>
  <c r="DX95"/>
  <c r="DX99"/>
  <c r="DX103"/>
  <c r="DX107"/>
  <c r="DX111"/>
  <c r="DX115"/>
  <c r="DX119"/>
  <c r="DX123"/>
  <c r="DX127"/>
  <c r="DX131"/>
  <c r="DX135"/>
  <c r="DX139"/>
  <c r="DX143"/>
  <c r="DX147"/>
  <c r="DX151"/>
  <c r="DX155"/>
  <c r="DX159"/>
  <c r="DX163"/>
  <c r="DX167"/>
  <c r="DX171"/>
  <c r="DX175"/>
  <c r="DX179"/>
  <c r="DX183"/>
  <c r="DX187"/>
  <c r="DX191"/>
  <c r="DX195"/>
  <c r="DX199"/>
  <c r="DX203"/>
  <c r="DX207"/>
  <c r="DX211"/>
  <c r="DX215"/>
  <c r="DX219"/>
  <c r="DX223"/>
  <c r="DX227"/>
  <c r="DX231"/>
  <c r="DX235"/>
  <c r="R262"/>
  <c r="T11" i="2" s="1"/>
  <c r="DX2" i="1"/>
  <c r="DX6"/>
  <c r="DX10"/>
  <c r="DX14"/>
  <c r="DX18"/>
  <c r="DX22"/>
  <c r="DX26"/>
  <c r="DX30"/>
  <c r="DX34"/>
  <c r="DX38"/>
  <c r="DX42"/>
  <c r="DX46"/>
  <c r="DX50"/>
  <c r="DX54"/>
  <c r="DX58"/>
  <c r="DX62"/>
  <c r="DX66"/>
  <c r="DX70"/>
  <c r="DX74"/>
  <c r="DX78"/>
  <c r="DX82"/>
  <c r="DX86"/>
  <c r="DX90"/>
  <c r="DX94"/>
  <c r="DX98"/>
  <c r="DX102"/>
  <c r="DX106"/>
  <c r="DX110"/>
  <c r="DX114"/>
  <c r="DX118"/>
  <c r="DX122"/>
  <c r="DX126"/>
  <c r="DX130"/>
  <c r="DX134"/>
  <c r="DX138"/>
  <c r="DX142"/>
  <c r="DX146"/>
  <c r="DX150"/>
  <c r="DX154"/>
  <c r="DX158"/>
  <c r="DX162"/>
  <c r="DX166"/>
  <c r="DX170"/>
  <c r="DX174"/>
  <c r="DX178"/>
  <c r="DX182"/>
  <c r="DX186"/>
  <c r="DX190"/>
  <c r="DX194"/>
  <c r="DX198"/>
  <c r="DX202"/>
  <c r="DX206"/>
  <c r="DX210"/>
  <c r="DX214"/>
  <c r="DX218"/>
  <c r="DX222"/>
  <c r="DX226"/>
  <c r="DX230"/>
  <c r="DX234"/>
  <c r="DX5"/>
  <c r="DX9"/>
  <c r="DX13"/>
  <c r="DX17"/>
  <c r="DX21"/>
  <c r="DX25"/>
  <c r="DX29"/>
  <c r="DX33"/>
  <c r="DX37"/>
  <c r="DX41"/>
  <c r="DX45"/>
  <c r="DX49"/>
  <c r="DX53"/>
  <c r="DX57"/>
  <c r="DX61"/>
  <c r="DX65"/>
  <c r="DX69"/>
  <c r="DX73"/>
  <c r="DX77"/>
  <c r="DX81"/>
  <c r="DX85"/>
  <c r="DX89"/>
  <c r="DX93"/>
  <c r="DX97"/>
  <c r="DX101"/>
  <c r="DX105"/>
  <c r="DX109"/>
  <c r="DX113"/>
  <c r="DX117"/>
  <c r="DX121"/>
  <c r="DX125"/>
  <c r="DX129"/>
  <c r="DX133"/>
  <c r="DX137"/>
  <c r="DX141"/>
  <c r="DX145"/>
  <c r="DX149"/>
  <c r="DX153"/>
  <c r="DX157"/>
  <c r="DX161"/>
  <c r="DX165"/>
  <c r="DX169"/>
  <c r="DX173"/>
  <c r="DX177"/>
  <c r="DX181"/>
  <c r="DX185"/>
  <c r="DX189"/>
  <c r="DX193"/>
  <c r="DX197"/>
  <c r="DX201"/>
  <c r="DX205"/>
  <c r="DX209"/>
  <c r="DX213"/>
  <c r="DX217"/>
  <c r="DX221"/>
  <c r="DX225"/>
  <c r="DX229"/>
  <c r="DX233"/>
  <c r="DX4"/>
  <c r="DX8"/>
  <c r="DX12"/>
  <c r="DX16"/>
  <c r="DX20"/>
  <c r="DX24"/>
  <c r="DX28"/>
  <c r="DX32"/>
  <c r="DX36"/>
  <c r="DX40"/>
  <c r="DX44"/>
  <c r="DX48"/>
  <c r="DX52"/>
  <c r="DX56"/>
  <c r="DX60"/>
  <c r="DX64"/>
  <c r="DX68"/>
  <c r="DX72"/>
  <c r="DX76"/>
  <c r="DX80"/>
  <c r="DX84"/>
  <c r="DX88"/>
  <c r="DX92"/>
  <c r="DX96"/>
  <c r="DX100"/>
  <c r="DX104"/>
  <c r="DX108"/>
  <c r="DX112"/>
  <c r="DX116"/>
  <c r="DX120"/>
  <c r="DX124"/>
  <c r="DX128"/>
  <c r="DX132"/>
  <c r="DX136"/>
  <c r="DX140"/>
  <c r="DX144"/>
  <c r="DX148"/>
  <c r="DX152"/>
  <c r="DX156"/>
  <c r="DX160"/>
  <c r="DX164"/>
  <c r="DX168"/>
  <c r="DX172"/>
  <c r="DX176"/>
  <c r="DX180"/>
  <c r="DX184"/>
  <c r="DX188"/>
  <c r="DX192"/>
  <c r="DX196"/>
  <c r="DX200"/>
  <c r="DX204"/>
  <c r="DX208"/>
  <c r="DX212"/>
  <c r="DX216"/>
  <c r="DX220"/>
  <c r="DX224"/>
  <c r="DX228"/>
  <c r="DX232"/>
  <c r="V11" i="2" l="1" a="1"/>
  <c r="V11" s="1"/>
  <c r="W11" l="1" a="1"/>
  <c r="W11" s="1"/>
  <c r="X11" l="1" a="1"/>
  <c r="X11" s="1"/>
  <c r="Y11" s="1" a="1"/>
  <c r="Y11" s="1"/>
  <c r="Z11" l="1" a="1"/>
  <c r="Z11" s="1"/>
  <c r="AA11" l="1" a="1"/>
  <c r="AA11" s="1"/>
  <c r="AB11" s="1" a="1"/>
  <c r="AB11" s="1"/>
  <c r="AC11" l="1" a="1"/>
  <c r="AC11" s="1"/>
  <c r="AD11" s="1" a="1"/>
  <c r="AD11" s="1"/>
  <c r="AE11" s="1" a="1"/>
  <c r="AE11" s="1"/>
  <c r="AF11" s="1" a="1"/>
  <c r="AF11" s="1"/>
  <c r="AG11" s="1" a="1"/>
  <c r="AG11" s="1"/>
  <c r="AH11" s="1" a="1"/>
  <c r="AH11" s="1"/>
  <c r="AI11" s="1" a="1"/>
  <c r="AI11" s="1"/>
  <c r="AJ11" s="1" a="1"/>
  <c r="AJ11" s="1"/>
  <c r="AK11" s="1" a="1"/>
  <c r="AK11" s="1"/>
  <c r="AL11" s="1" a="1"/>
  <c r="AL11" s="1"/>
  <c r="AM11" s="1" a="1"/>
  <c r="AM11" s="1"/>
  <c r="AN11" s="1" a="1"/>
  <c r="AN11" s="1"/>
</calcChain>
</file>

<file path=xl/sharedStrings.xml><?xml version="1.0" encoding="utf-8"?>
<sst xmlns="http://schemas.openxmlformats.org/spreadsheetml/2006/main" count="6" uniqueCount="4">
  <si>
    <t>ОГУР СОЛ</t>
  </si>
  <si>
    <t>ОГУР СОЛ.</t>
  </si>
  <si>
    <t>ввод данных -----------------------------------------&gt;</t>
  </si>
  <si>
    <t>&lt;---пропадающие клетки этопроисходит по разному</t>
  </si>
</sst>
</file>

<file path=xl/styles.xml><?xml version="1.0" encoding="utf-8"?>
<styleSheet xmlns="http://schemas.openxmlformats.org/spreadsheetml/2006/main">
  <numFmts count="2">
    <numFmt numFmtId="164" formatCode="0.###;\-0.###;;@"/>
    <numFmt numFmtId="165" formatCode="0.###"/>
  </numFmts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parajita"/>
      <family val="2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center" vertical="top" textRotation="255"/>
    </xf>
    <xf numFmtId="164" fontId="3" fillId="0" borderId="2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2" borderId="1" xfId="0" applyNumberFormat="1" applyFont="1" applyFill="1" applyBorder="1"/>
    <xf numFmtId="164" fontId="3" fillId="3" borderId="4" xfId="0" applyNumberFormat="1" applyFont="1" applyFill="1" applyBorder="1"/>
    <xf numFmtId="164" fontId="3" fillId="0" borderId="5" xfId="0" applyNumberFormat="1" applyFont="1" applyBorder="1" applyProtection="1">
      <protection locked="0"/>
    </xf>
    <xf numFmtId="164" fontId="3" fillId="3" borderId="6" xfId="0" applyNumberFormat="1" applyFont="1" applyFill="1" applyBorder="1"/>
    <xf numFmtId="164" fontId="3" fillId="4" borderId="1" xfId="0" applyNumberFormat="1" applyFont="1" applyFill="1" applyBorder="1"/>
    <xf numFmtId="164" fontId="3" fillId="0" borderId="7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4" fontId="3" fillId="4" borderId="10" xfId="0" applyNumberFormat="1" applyFont="1" applyFill="1" applyBorder="1"/>
    <xf numFmtId="164" fontId="3" fillId="3" borderId="11" xfId="0" applyNumberFormat="1" applyFont="1" applyFill="1" applyBorder="1"/>
    <xf numFmtId="164" fontId="3" fillId="4" borderId="11" xfId="0" applyNumberFormat="1" applyFont="1" applyFill="1" applyBorder="1"/>
    <xf numFmtId="164" fontId="3" fillId="5" borderId="12" xfId="0" applyNumberFormat="1" applyFont="1" applyFill="1" applyBorder="1"/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10" xfId="0" applyNumberFormat="1" applyFont="1" applyBorder="1"/>
    <xf numFmtId="165" fontId="3" fillId="0" borderId="13" xfId="0" applyNumberFormat="1" applyFont="1" applyBorder="1"/>
    <xf numFmtId="165" fontId="3" fillId="0" borderId="9" xfId="0" applyNumberFormat="1" applyFont="1" applyBorder="1"/>
    <xf numFmtId="165" fontId="3" fillId="0" borderId="14" xfId="0" applyNumberFormat="1" applyFont="1" applyBorder="1"/>
    <xf numFmtId="165" fontId="3" fillId="0" borderId="1" xfId="0" applyNumberFormat="1" applyFont="1" applyBorder="1"/>
    <xf numFmtId="165" fontId="3" fillId="0" borderId="6" xfId="0" applyNumberFormat="1" applyFont="1" applyBorder="1"/>
    <xf numFmtId="165" fontId="3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49" fontId="2" fillId="0" borderId="8" xfId="0" applyNumberFormat="1" applyFont="1" applyBorder="1" applyAlignment="1">
      <alignment horizontal="center" vertical="top" textRotation="255"/>
    </xf>
    <xf numFmtId="0" fontId="3" fillId="0" borderId="0" xfId="0" applyNumberFormat="1" applyFont="1"/>
    <xf numFmtId="0" fontId="4" fillId="0" borderId="6" xfId="0" applyFont="1" applyFill="1" applyBorder="1" applyAlignment="1">
      <alignment horizontal="left"/>
    </xf>
    <xf numFmtId="164" fontId="5" fillId="6" borderId="15" xfId="0" applyNumberFormat="1" applyFont="1" applyFill="1" applyBorder="1" applyAlignment="1">
      <alignment horizontal="right" vertical="top"/>
    </xf>
    <xf numFmtId="164" fontId="5" fillId="6" borderId="0" xfId="0" applyNumberFormat="1" applyFont="1" applyFill="1" applyBorder="1" applyAlignment="1">
      <alignment horizontal="right" vertical="top"/>
    </xf>
    <xf numFmtId="164" fontId="5" fillId="0" borderId="6" xfId="0" applyNumberFormat="1" applyFont="1" applyFill="1" applyBorder="1"/>
    <xf numFmtId="0" fontId="0" fillId="0" borderId="16" xfId="0" applyBorder="1"/>
    <xf numFmtId="0" fontId="0" fillId="0" borderId="17" xfId="0" applyBorder="1"/>
    <xf numFmtId="49" fontId="1" fillId="0" borderId="0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0" fontId="0" fillId="7" borderId="0" xfId="0" applyFill="1"/>
  </cellXfs>
  <cellStyles count="1">
    <cellStyle name="Обычный" xfId="0" builtinId="0"/>
  </cellStyles>
  <dxfs count="3">
    <dxf>
      <numFmt numFmtId="166" formatCode=";;;"/>
    </dxf>
    <dxf>
      <numFmt numFmtId="166" formatCode=";;;"/>
    </dxf>
    <dxf>
      <numFmt numFmtId="166" formatCode=";;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1:EE1087"/>
  <sheetViews>
    <sheetView topLeftCell="G1" workbookViewId="0">
      <selection activeCell="R2" sqref="R2:R19"/>
    </sheetView>
  </sheetViews>
  <sheetFormatPr defaultRowHeight="15"/>
  <cols>
    <col min="18" max="18" width="5.5703125" style="27" customWidth="1"/>
    <col min="19" max="19" width="5" customWidth="1"/>
    <col min="20" max="20" width="9.140625" hidden="1" customWidth="1"/>
    <col min="21" max="21" width="0.7109375" hidden="1" customWidth="1"/>
    <col min="22" max="38" width="9.140625" hidden="1" customWidth="1"/>
    <col min="39" max="39" width="1.140625" hidden="1" customWidth="1"/>
    <col min="40" max="55" width="9.140625" hidden="1" customWidth="1"/>
    <col min="56" max="56" width="2.140625" hidden="1" customWidth="1"/>
    <col min="57" max="74" width="9.140625" hidden="1" customWidth="1"/>
    <col min="75" max="75" width="0.7109375" hidden="1" customWidth="1"/>
    <col min="76" max="91" width="9.140625" hidden="1" customWidth="1"/>
    <col min="92" max="92" width="9.140625" style="27"/>
    <col min="93" max="93" width="4.7109375" customWidth="1"/>
    <col min="94" max="96" width="9.140625" hidden="1" customWidth="1"/>
    <col min="97" max="97" width="0.7109375" hidden="1" customWidth="1"/>
    <col min="98" max="127" width="9.140625" hidden="1" customWidth="1"/>
    <col min="128" max="128" width="9.140625" style="27"/>
  </cols>
  <sheetData>
    <row r="1" spans="8:135" ht="103.5">
      <c r="R1" s="1" t="s">
        <v>0</v>
      </c>
      <c r="CN1" s="28" t="s">
        <v>0</v>
      </c>
      <c r="DX1" s="28" t="s">
        <v>0</v>
      </c>
    </row>
    <row r="2" spans="8:135">
      <c r="Q2" s="34"/>
      <c r="R2" s="2">
        <v>1</v>
      </c>
      <c r="CN2" s="29">
        <f t="shared" ref="CN2:CN65" si="0">R2</f>
        <v>1</v>
      </c>
      <c r="DX2" s="29">
        <f t="shared" ref="DX2:DX65" si="1">LARGE($CN$2:$CN$260,ROW(H1))</f>
        <v>177</v>
      </c>
      <c r="EE2" s="2">
        <v>1</v>
      </c>
    </row>
    <row r="3" spans="8:135">
      <c r="R3" s="2">
        <v>2</v>
      </c>
      <c r="CN3" s="29">
        <f t="shared" si="0"/>
        <v>2</v>
      </c>
      <c r="DX3" s="29">
        <f t="shared" si="1"/>
        <v>17</v>
      </c>
      <c r="EE3" s="2">
        <v>2</v>
      </c>
    </row>
    <row r="4" spans="8:135">
      <c r="R4" s="2">
        <v>3</v>
      </c>
      <c r="CN4" s="29">
        <f t="shared" si="0"/>
        <v>3</v>
      </c>
      <c r="DX4" s="29">
        <f t="shared" si="1"/>
        <v>16</v>
      </c>
      <c r="EE4" s="2">
        <v>3</v>
      </c>
    </row>
    <row r="5" spans="8:135">
      <c r="R5" s="2">
        <v>4</v>
      </c>
      <c r="CN5" s="29">
        <f t="shared" si="0"/>
        <v>4</v>
      </c>
      <c r="DX5" s="29">
        <f t="shared" si="1"/>
        <v>15</v>
      </c>
      <c r="EE5" s="2">
        <v>4</v>
      </c>
    </row>
    <row r="6" spans="8:135">
      <c r="R6" s="2">
        <v>5</v>
      </c>
      <c r="CN6" s="29">
        <f t="shared" si="0"/>
        <v>5</v>
      </c>
      <c r="DX6" s="29">
        <f t="shared" si="1"/>
        <v>14</v>
      </c>
      <c r="EE6" s="2">
        <v>5</v>
      </c>
    </row>
    <row r="7" spans="8:135">
      <c r="R7" s="2">
        <v>6</v>
      </c>
      <c r="CN7" s="29">
        <f t="shared" si="0"/>
        <v>6</v>
      </c>
      <c r="DX7" s="29">
        <f t="shared" si="1"/>
        <v>13</v>
      </c>
      <c r="EE7" s="2">
        <v>6</v>
      </c>
    </row>
    <row r="8" spans="8:135">
      <c r="R8" s="2">
        <v>7</v>
      </c>
      <c r="CN8" s="29">
        <f t="shared" si="0"/>
        <v>7</v>
      </c>
      <c r="DX8" s="29">
        <f t="shared" si="1"/>
        <v>12</v>
      </c>
      <c r="EE8" s="2">
        <v>7</v>
      </c>
    </row>
    <row r="9" spans="8:135">
      <c r="R9" s="2">
        <v>8</v>
      </c>
      <c r="CN9" s="29">
        <f t="shared" si="0"/>
        <v>8</v>
      </c>
      <c r="DX9" s="29">
        <f t="shared" si="1"/>
        <v>11</v>
      </c>
      <c r="EE9" s="2">
        <v>8</v>
      </c>
    </row>
    <row r="10" spans="8:135">
      <c r="R10" s="2">
        <v>9</v>
      </c>
      <c r="CN10" s="29">
        <f t="shared" si="0"/>
        <v>9</v>
      </c>
      <c r="DX10" s="29">
        <f t="shared" si="1"/>
        <v>10</v>
      </c>
      <c r="EE10" s="2">
        <v>9</v>
      </c>
    </row>
    <row r="11" spans="8:135">
      <c r="R11" s="2">
        <v>10</v>
      </c>
      <c r="CN11" s="29">
        <f t="shared" si="0"/>
        <v>10</v>
      </c>
      <c r="DX11" s="29">
        <f t="shared" si="1"/>
        <v>9</v>
      </c>
      <c r="EE11" s="2">
        <v>10</v>
      </c>
    </row>
    <row r="12" spans="8:135">
      <c r="H12" s="36" t="s">
        <v>2</v>
      </c>
      <c r="I12" s="36"/>
      <c r="J12" s="36"/>
      <c r="K12" s="36"/>
      <c r="L12" s="36"/>
      <c r="M12" s="36"/>
      <c r="N12" s="36"/>
      <c r="O12" s="36"/>
      <c r="P12" s="36"/>
      <c r="Q12" s="37"/>
      <c r="R12" s="2">
        <v>11</v>
      </c>
      <c r="CN12" s="29">
        <f t="shared" si="0"/>
        <v>11</v>
      </c>
      <c r="DX12" s="29">
        <f t="shared" si="1"/>
        <v>8</v>
      </c>
      <c r="EE12" s="2">
        <v>11</v>
      </c>
    </row>
    <row r="13" spans="8:135">
      <c r="R13" s="2">
        <v>12</v>
      </c>
      <c r="CN13" s="29">
        <f t="shared" si="0"/>
        <v>12</v>
      </c>
      <c r="DX13" s="29">
        <f t="shared" si="1"/>
        <v>7</v>
      </c>
      <c r="EE13" s="2">
        <v>12</v>
      </c>
    </row>
    <row r="14" spans="8:135">
      <c r="R14" s="2">
        <v>13</v>
      </c>
      <c r="CN14" s="29">
        <f t="shared" si="0"/>
        <v>13</v>
      </c>
      <c r="DX14" s="29">
        <f t="shared" si="1"/>
        <v>6</v>
      </c>
      <c r="EE14" s="2">
        <v>13</v>
      </c>
    </row>
    <row r="15" spans="8:135">
      <c r="R15" s="2">
        <v>14</v>
      </c>
      <c r="CN15" s="29">
        <f t="shared" si="0"/>
        <v>14</v>
      </c>
      <c r="DX15" s="29">
        <f t="shared" si="1"/>
        <v>5</v>
      </c>
      <c r="EE15" s="2">
        <v>14</v>
      </c>
    </row>
    <row r="16" spans="8:135">
      <c r="R16" s="2">
        <v>15</v>
      </c>
      <c r="CN16" s="29">
        <f t="shared" si="0"/>
        <v>15</v>
      </c>
      <c r="DX16" s="29">
        <f t="shared" si="1"/>
        <v>4</v>
      </c>
      <c r="EE16" s="2">
        <v>15</v>
      </c>
    </row>
    <row r="17" spans="17:135">
      <c r="R17" s="2">
        <v>16</v>
      </c>
      <c r="CN17" s="29">
        <f t="shared" si="0"/>
        <v>16</v>
      </c>
      <c r="DX17" s="29">
        <f t="shared" si="1"/>
        <v>3</v>
      </c>
      <c r="EE17" s="2">
        <v>16</v>
      </c>
    </row>
    <row r="18" spans="17:135">
      <c r="R18" s="2">
        <v>177</v>
      </c>
      <c r="CN18" s="29">
        <f t="shared" si="0"/>
        <v>177</v>
      </c>
      <c r="DX18" s="29">
        <f t="shared" si="1"/>
        <v>2</v>
      </c>
      <c r="EE18" s="2">
        <v>177</v>
      </c>
    </row>
    <row r="19" spans="17:135">
      <c r="R19" s="2">
        <v>17</v>
      </c>
      <c r="CN19" s="29">
        <f t="shared" si="0"/>
        <v>17</v>
      </c>
      <c r="DX19" s="29">
        <f t="shared" si="1"/>
        <v>1</v>
      </c>
      <c r="EE19" s="2">
        <v>17</v>
      </c>
    </row>
    <row r="20" spans="17:135">
      <c r="R20" s="2"/>
      <c r="CN20" s="29">
        <f t="shared" si="0"/>
        <v>0</v>
      </c>
      <c r="DX20" s="29">
        <f t="shared" si="1"/>
        <v>0</v>
      </c>
      <c r="EE20" s="2"/>
    </row>
    <row r="21" spans="17:135">
      <c r="R21" s="2"/>
      <c r="CN21" s="29">
        <f t="shared" si="0"/>
        <v>0</v>
      </c>
      <c r="DX21" s="29">
        <f t="shared" si="1"/>
        <v>0</v>
      </c>
      <c r="EE21" s="2"/>
    </row>
    <row r="22" spans="17:135">
      <c r="R22" s="2"/>
      <c r="CN22" s="29">
        <f t="shared" si="0"/>
        <v>0</v>
      </c>
      <c r="DX22" s="29">
        <f t="shared" si="1"/>
        <v>0</v>
      </c>
      <c r="EE22" s="2"/>
    </row>
    <row r="23" spans="17:135">
      <c r="R23" s="2"/>
      <c r="CN23" s="29">
        <f t="shared" si="0"/>
        <v>0</v>
      </c>
      <c r="DX23" s="29">
        <f t="shared" si="1"/>
        <v>0</v>
      </c>
    </row>
    <row r="24" spans="17:135">
      <c r="R24" s="2"/>
      <c r="CN24" s="29">
        <f t="shared" si="0"/>
        <v>0</v>
      </c>
      <c r="DX24" s="29">
        <f t="shared" si="1"/>
        <v>0</v>
      </c>
    </row>
    <row r="25" spans="17:135">
      <c r="R25" s="2"/>
      <c r="CN25" s="29">
        <f t="shared" si="0"/>
        <v>0</v>
      </c>
      <c r="DX25" s="29">
        <f t="shared" si="1"/>
        <v>0</v>
      </c>
    </row>
    <row r="26" spans="17:135" ht="15.75" thickBot="1">
      <c r="Q26" s="35"/>
      <c r="R26" s="3"/>
      <c r="CN26" s="29">
        <f t="shared" si="0"/>
        <v>0</v>
      </c>
      <c r="DX26" s="29">
        <f t="shared" si="1"/>
        <v>0</v>
      </c>
    </row>
    <row r="27" spans="17:135" ht="15.75" thickBot="1">
      <c r="R27" s="4">
        <f t="shared" ref="R27" si="2">SUM(R2:R26)</f>
        <v>330</v>
      </c>
      <c r="CN27" s="29"/>
      <c r="DX27" s="29">
        <f t="shared" si="1"/>
        <v>0</v>
      </c>
    </row>
    <row r="28" spans="17:135" ht="15.75" thickBot="1">
      <c r="R28" s="5">
        <f t="shared" ref="R28" si="3">SUM(R20:R26)</f>
        <v>0</v>
      </c>
      <c r="CN28" s="29"/>
      <c r="DX28" s="29">
        <f t="shared" si="1"/>
        <v>0</v>
      </c>
    </row>
    <row r="29" spans="17:135">
      <c r="R29" s="6"/>
      <c r="CN29" s="29">
        <f t="shared" si="0"/>
        <v>0</v>
      </c>
      <c r="DX29" s="29">
        <f t="shared" si="1"/>
        <v>0</v>
      </c>
    </row>
    <row r="30" spans="17:135">
      <c r="R30" s="2"/>
      <c r="CN30" s="29">
        <f t="shared" si="0"/>
        <v>0</v>
      </c>
      <c r="DX30" s="29">
        <f t="shared" si="1"/>
        <v>0</v>
      </c>
    </row>
    <row r="31" spans="17:135">
      <c r="R31" s="2"/>
      <c r="CN31" s="29">
        <f t="shared" si="0"/>
        <v>0</v>
      </c>
      <c r="DX31" s="29">
        <f t="shared" si="1"/>
        <v>0</v>
      </c>
    </row>
    <row r="32" spans="17:135">
      <c r="R32" s="2"/>
      <c r="CN32" s="29">
        <f t="shared" si="0"/>
        <v>0</v>
      </c>
      <c r="DX32" s="29">
        <f t="shared" si="1"/>
        <v>0</v>
      </c>
    </row>
    <row r="33" spans="18:128">
      <c r="R33" s="2"/>
      <c r="CN33" s="29">
        <f t="shared" si="0"/>
        <v>0</v>
      </c>
      <c r="DX33" s="29">
        <f t="shared" si="1"/>
        <v>0</v>
      </c>
    </row>
    <row r="34" spans="18:128">
      <c r="R34" s="2"/>
      <c r="CN34" s="29">
        <f t="shared" si="0"/>
        <v>0</v>
      </c>
      <c r="DX34" s="29">
        <f t="shared" si="1"/>
        <v>0</v>
      </c>
    </row>
    <row r="35" spans="18:128">
      <c r="R35" s="2"/>
      <c r="CN35" s="29">
        <f t="shared" si="0"/>
        <v>0</v>
      </c>
      <c r="DX35" s="29">
        <f t="shared" si="1"/>
        <v>0</v>
      </c>
    </row>
    <row r="36" spans="18:128">
      <c r="R36" s="2"/>
      <c r="CN36" s="29">
        <f t="shared" si="0"/>
        <v>0</v>
      </c>
      <c r="DX36" s="29">
        <f t="shared" si="1"/>
        <v>0</v>
      </c>
    </row>
    <row r="37" spans="18:128">
      <c r="R37" s="2"/>
      <c r="CN37" s="29">
        <f t="shared" si="0"/>
        <v>0</v>
      </c>
      <c r="DX37" s="29">
        <f t="shared" si="1"/>
        <v>0</v>
      </c>
    </row>
    <row r="38" spans="18:128">
      <c r="R38" s="2"/>
      <c r="CN38" s="29">
        <f t="shared" si="0"/>
        <v>0</v>
      </c>
      <c r="DX38" s="29">
        <f t="shared" si="1"/>
        <v>0</v>
      </c>
    </row>
    <row r="39" spans="18:128">
      <c r="R39" s="2"/>
      <c r="CN39" s="29">
        <f t="shared" si="0"/>
        <v>0</v>
      </c>
      <c r="DX39" s="29">
        <f t="shared" si="1"/>
        <v>0</v>
      </c>
    </row>
    <row r="40" spans="18:128">
      <c r="R40" s="2"/>
      <c r="CN40" s="29">
        <f t="shared" si="0"/>
        <v>0</v>
      </c>
      <c r="DX40" s="29">
        <f t="shared" si="1"/>
        <v>0</v>
      </c>
    </row>
    <row r="41" spans="18:128">
      <c r="R41" s="2"/>
      <c r="CN41" s="29">
        <f t="shared" si="0"/>
        <v>0</v>
      </c>
      <c r="DX41" s="29">
        <f t="shared" si="1"/>
        <v>0</v>
      </c>
    </row>
    <row r="42" spans="18:128">
      <c r="R42" s="2"/>
      <c r="CN42" s="29">
        <f t="shared" si="0"/>
        <v>0</v>
      </c>
      <c r="DX42" s="29">
        <f t="shared" si="1"/>
        <v>0</v>
      </c>
    </row>
    <row r="43" spans="18:128">
      <c r="R43" s="2"/>
      <c r="CN43" s="29">
        <f t="shared" si="0"/>
        <v>0</v>
      </c>
      <c r="DX43" s="29">
        <f t="shared" si="1"/>
        <v>0</v>
      </c>
    </row>
    <row r="44" spans="18:128">
      <c r="R44" s="2"/>
      <c r="CN44" s="29">
        <f t="shared" si="0"/>
        <v>0</v>
      </c>
      <c r="DX44" s="29">
        <f t="shared" si="1"/>
        <v>0</v>
      </c>
    </row>
    <row r="45" spans="18:128">
      <c r="R45" s="2"/>
      <c r="CN45" s="29">
        <f t="shared" si="0"/>
        <v>0</v>
      </c>
      <c r="DX45" s="29">
        <f t="shared" si="1"/>
        <v>0</v>
      </c>
    </row>
    <row r="46" spans="18:128">
      <c r="R46" s="2"/>
      <c r="CN46" s="29">
        <f t="shared" si="0"/>
        <v>0</v>
      </c>
      <c r="DX46" s="29">
        <f t="shared" si="1"/>
        <v>0</v>
      </c>
    </row>
    <row r="47" spans="18:128">
      <c r="R47" s="2"/>
      <c r="CN47" s="29">
        <f t="shared" si="0"/>
        <v>0</v>
      </c>
      <c r="DX47" s="29">
        <f t="shared" si="1"/>
        <v>0</v>
      </c>
    </row>
    <row r="48" spans="18:128">
      <c r="R48" s="2"/>
      <c r="CN48" s="29">
        <f t="shared" si="0"/>
        <v>0</v>
      </c>
      <c r="DX48" s="29">
        <f t="shared" si="1"/>
        <v>0</v>
      </c>
    </row>
    <row r="49" spans="18:128">
      <c r="R49" s="2"/>
      <c r="CN49" s="29">
        <f t="shared" si="0"/>
        <v>0</v>
      </c>
      <c r="DX49" s="29">
        <f t="shared" si="1"/>
        <v>0</v>
      </c>
    </row>
    <row r="50" spans="18:128">
      <c r="R50" s="2"/>
      <c r="CN50" s="29">
        <f t="shared" si="0"/>
        <v>0</v>
      </c>
      <c r="DX50" s="29">
        <f t="shared" si="1"/>
        <v>0</v>
      </c>
    </row>
    <row r="51" spans="18:128">
      <c r="R51" s="2"/>
      <c r="CN51" s="29">
        <f t="shared" si="0"/>
        <v>0</v>
      </c>
      <c r="DX51" s="29">
        <f t="shared" si="1"/>
        <v>0</v>
      </c>
    </row>
    <row r="52" spans="18:128">
      <c r="R52" s="2"/>
      <c r="CN52" s="29">
        <f t="shared" si="0"/>
        <v>0</v>
      </c>
      <c r="DX52" s="29">
        <f t="shared" si="1"/>
        <v>0</v>
      </c>
    </row>
    <row r="53" spans="18:128" ht="15.75" thickBot="1">
      <c r="R53" s="3"/>
      <c r="CN53" s="29">
        <f t="shared" si="0"/>
        <v>0</v>
      </c>
      <c r="DX53" s="29">
        <f t="shared" si="1"/>
        <v>0</v>
      </c>
    </row>
    <row r="54" spans="18:128">
      <c r="R54" s="4">
        <f t="shared" ref="R54" si="4">SUM(R29:R53)</f>
        <v>0</v>
      </c>
      <c r="CN54" s="29"/>
      <c r="DX54" s="29">
        <f t="shared" si="1"/>
        <v>0</v>
      </c>
    </row>
    <row r="55" spans="18:128" ht="15.75" thickBot="1">
      <c r="R55" s="7">
        <f t="shared" ref="R55" si="5">SUM(R53,R52,R51)</f>
        <v>0</v>
      </c>
      <c r="CN55" s="29"/>
      <c r="DX55" s="29">
        <f>LARGE($CN$2:$CN$260,ROW(H54))</f>
        <v>0</v>
      </c>
    </row>
    <row r="56" spans="18:128">
      <c r="R56" s="6"/>
      <c r="CN56" s="29">
        <f t="shared" si="0"/>
        <v>0</v>
      </c>
      <c r="DX56" s="29">
        <f t="shared" si="1"/>
        <v>0</v>
      </c>
    </row>
    <row r="57" spans="18:128">
      <c r="R57" s="2"/>
      <c r="CN57" s="29">
        <f t="shared" si="0"/>
        <v>0</v>
      </c>
      <c r="DX57" s="29">
        <f t="shared" si="1"/>
        <v>0</v>
      </c>
    </row>
    <row r="58" spans="18:128">
      <c r="R58" s="2"/>
      <c r="CN58" s="29">
        <f t="shared" si="0"/>
        <v>0</v>
      </c>
      <c r="DX58" s="29">
        <f t="shared" si="1"/>
        <v>0</v>
      </c>
    </row>
    <row r="59" spans="18:128">
      <c r="R59" s="2"/>
      <c r="CN59" s="29">
        <f t="shared" si="0"/>
        <v>0</v>
      </c>
      <c r="DX59" s="29">
        <f t="shared" si="1"/>
        <v>0</v>
      </c>
    </row>
    <row r="60" spans="18:128">
      <c r="R60" s="2"/>
      <c r="CN60" s="29">
        <f t="shared" si="0"/>
        <v>0</v>
      </c>
      <c r="DX60" s="29">
        <f t="shared" si="1"/>
        <v>0</v>
      </c>
    </row>
    <row r="61" spans="18:128">
      <c r="R61" s="2"/>
      <c r="CN61" s="29">
        <f t="shared" si="0"/>
        <v>0</v>
      </c>
      <c r="DX61" s="29">
        <f t="shared" si="1"/>
        <v>0</v>
      </c>
    </row>
    <row r="62" spans="18:128">
      <c r="R62" s="2"/>
      <c r="CN62" s="29">
        <f t="shared" si="0"/>
        <v>0</v>
      </c>
      <c r="DX62" s="29">
        <f t="shared" si="1"/>
        <v>0</v>
      </c>
    </row>
    <row r="63" spans="18:128">
      <c r="R63" s="2"/>
      <c r="CN63" s="29">
        <f t="shared" si="0"/>
        <v>0</v>
      </c>
      <c r="DX63" s="29">
        <f t="shared" si="1"/>
        <v>0</v>
      </c>
    </row>
    <row r="64" spans="18:128">
      <c r="R64" s="2"/>
      <c r="CN64" s="29">
        <f t="shared" si="0"/>
        <v>0</v>
      </c>
      <c r="DX64" s="29">
        <f t="shared" si="1"/>
        <v>0</v>
      </c>
    </row>
    <row r="65" spans="18:128">
      <c r="R65" s="2"/>
      <c r="CN65" s="29">
        <f t="shared" si="0"/>
        <v>0</v>
      </c>
      <c r="DX65" s="29">
        <f t="shared" si="1"/>
        <v>0</v>
      </c>
    </row>
    <row r="66" spans="18:128">
      <c r="R66" s="2"/>
      <c r="CN66" s="29">
        <f t="shared" ref="CN66:CN129" si="6">R66</f>
        <v>0</v>
      </c>
      <c r="DX66" s="29">
        <f t="shared" ref="DX66:DX129" si="7">LARGE($CN$2:$CN$260,ROW(H65))</f>
        <v>0</v>
      </c>
    </row>
    <row r="67" spans="18:128">
      <c r="R67" s="2"/>
      <c r="CN67" s="29">
        <f t="shared" si="6"/>
        <v>0</v>
      </c>
      <c r="DX67" s="29">
        <f t="shared" si="7"/>
        <v>0</v>
      </c>
    </row>
    <row r="68" spans="18:128">
      <c r="R68" s="2"/>
      <c r="CN68" s="29">
        <f t="shared" si="6"/>
        <v>0</v>
      </c>
      <c r="DX68" s="29">
        <f t="shared" si="7"/>
        <v>0</v>
      </c>
    </row>
    <row r="69" spans="18:128">
      <c r="R69" s="2"/>
      <c r="CN69" s="29">
        <f t="shared" si="6"/>
        <v>0</v>
      </c>
      <c r="DX69" s="29">
        <f t="shared" si="7"/>
        <v>0</v>
      </c>
    </row>
    <row r="70" spans="18:128">
      <c r="R70" s="2"/>
      <c r="CN70" s="29">
        <f t="shared" si="6"/>
        <v>0</v>
      </c>
      <c r="DX70" s="29">
        <f t="shared" si="7"/>
        <v>0</v>
      </c>
    </row>
    <row r="71" spans="18:128">
      <c r="R71" s="2"/>
      <c r="CN71" s="29">
        <f t="shared" si="6"/>
        <v>0</v>
      </c>
      <c r="DX71" s="29">
        <f t="shared" si="7"/>
        <v>0</v>
      </c>
    </row>
    <row r="72" spans="18:128">
      <c r="R72" s="2"/>
      <c r="CN72" s="29">
        <f t="shared" si="6"/>
        <v>0</v>
      </c>
      <c r="DX72" s="29">
        <f t="shared" si="7"/>
        <v>0</v>
      </c>
    </row>
    <row r="73" spans="18:128">
      <c r="R73" s="2"/>
      <c r="CN73" s="29">
        <f t="shared" si="6"/>
        <v>0</v>
      </c>
      <c r="DX73" s="29">
        <f t="shared" si="7"/>
        <v>0</v>
      </c>
    </row>
    <row r="74" spans="18:128">
      <c r="R74" s="2"/>
      <c r="CN74" s="29">
        <f t="shared" si="6"/>
        <v>0</v>
      </c>
      <c r="DX74" s="29">
        <f t="shared" si="7"/>
        <v>0</v>
      </c>
    </row>
    <row r="75" spans="18:128">
      <c r="R75" s="2"/>
      <c r="CN75" s="29">
        <f t="shared" si="6"/>
        <v>0</v>
      </c>
      <c r="DX75" s="29">
        <f t="shared" si="7"/>
        <v>0</v>
      </c>
    </row>
    <row r="76" spans="18:128">
      <c r="R76" s="2"/>
      <c r="CN76" s="29">
        <f t="shared" si="6"/>
        <v>0</v>
      </c>
      <c r="DX76" s="29">
        <f t="shared" si="7"/>
        <v>0</v>
      </c>
    </row>
    <row r="77" spans="18:128">
      <c r="R77" s="2"/>
      <c r="CN77" s="29">
        <f t="shared" si="6"/>
        <v>0</v>
      </c>
      <c r="DX77" s="29">
        <f t="shared" si="7"/>
        <v>0</v>
      </c>
    </row>
    <row r="78" spans="18:128">
      <c r="R78" s="2"/>
      <c r="CN78" s="29">
        <f t="shared" si="6"/>
        <v>0</v>
      </c>
      <c r="DX78" s="29">
        <f t="shared" si="7"/>
        <v>0</v>
      </c>
    </row>
    <row r="79" spans="18:128">
      <c r="R79" s="2"/>
      <c r="CN79" s="29">
        <f t="shared" si="6"/>
        <v>0</v>
      </c>
      <c r="DX79" s="29">
        <f t="shared" si="7"/>
        <v>0</v>
      </c>
    </row>
    <row r="80" spans="18:128" ht="15.75" thickBot="1">
      <c r="R80" s="3"/>
      <c r="CN80" s="29">
        <f t="shared" si="6"/>
        <v>0</v>
      </c>
      <c r="DX80" s="29">
        <f t="shared" si="7"/>
        <v>0</v>
      </c>
    </row>
    <row r="81" spans="18:128">
      <c r="R81" s="4">
        <f t="shared" ref="R81" si="8">SUM(R56:R80)</f>
        <v>0</v>
      </c>
      <c r="CN81" s="29"/>
      <c r="DX81" s="29">
        <f t="shared" si="7"/>
        <v>0</v>
      </c>
    </row>
    <row r="82" spans="18:128" ht="15.75" thickBot="1">
      <c r="R82" s="7">
        <f t="shared" ref="R82" si="9">SUM(R66:R80)</f>
        <v>0</v>
      </c>
      <c r="CN82" s="29"/>
      <c r="DX82" s="29">
        <f t="shared" si="7"/>
        <v>0</v>
      </c>
    </row>
    <row r="83" spans="18:128">
      <c r="R83" s="6"/>
      <c r="CN83" s="29">
        <f t="shared" si="6"/>
        <v>0</v>
      </c>
      <c r="DX83" s="29">
        <f t="shared" si="7"/>
        <v>0</v>
      </c>
    </row>
    <row r="84" spans="18:128">
      <c r="R84" s="2"/>
      <c r="CN84" s="29">
        <f t="shared" si="6"/>
        <v>0</v>
      </c>
      <c r="DX84" s="29">
        <f t="shared" si="7"/>
        <v>0</v>
      </c>
    </row>
    <row r="85" spans="18:128">
      <c r="R85" s="2"/>
      <c r="CN85" s="29">
        <f t="shared" si="6"/>
        <v>0</v>
      </c>
      <c r="DX85" s="29">
        <f t="shared" si="7"/>
        <v>0</v>
      </c>
    </row>
    <row r="86" spans="18:128">
      <c r="R86" s="2"/>
      <c r="CN86" s="29">
        <f t="shared" si="6"/>
        <v>0</v>
      </c>
      <c r="DX86" s="29">
        <f t="shared" si="7"/>
        <v>0</v>
      </c>
    </row>
    <row r="87" spans="18:128">
      <c r="R87" s="2"/>
      <c r="CN87" s="29">
        <f t="shared" si="6"/>
        <v>0</v>
      </c>
      <c r="DX87" s="29">
        <f t="shared" si="7"/>
        <v>0</v>
      </c>
    </row>
    <row r="88" spans="18:128">
      <c r="R88" s="2"/>
      <c r="CN88" s="29">
        <f t="shared" si="6"/>
        <v>0</v>
      </c>
      <c r="DX88" s="29">
        <f t="shared" si="7"/>
        <v>0</v>
      </c>
    </row>
    <row r="89" spans="18:128">
      <c r="R89" s="2"/>
      <c r="CN89" s="29">
        <f t="shared" si="6"/>
        <v>0</v>
      </c>
      <c r="DX89" s="29">
        <f t="shared" si="7"/>
        <v>0</v>
      </c>
    </row>
    <row r="90" spans="18:128">
      <c r="R90" s="2"/>
      <c r="CN90" s="29">
        <f t="shared" si="6"/>
        <v>0</v>
      </c>
      <c r="DX90" s="29">
        <f t="shared" si="7"/>
        <v>0</v>
      </c>
    </row>
    <row r="91" spans="18:128">
      <c r="R91" s="2"/>
      <c r="CN91" s="29">
        <f t="shared" si="6"/>
        <v>0</v>
      </c>
      <c r="DX91" s="29">
        <f t="shared" si="7"/>
        <v>0</v>
      </c>
    </row>
    <row r="92" spans="18:128">
      <c r="R92" s="2"/>
      <c r="CN92" s="29">
        <f t="shared" si="6"/>
        <v>0</v>
      </c>
      <c r="DX92" s="29">
        <f t="shared" si="7"/>
        <v>0</v>
      </c>
    </row>
    <row r="93" spans="18:128">
      <c r="R93" s="2"/>
      <c r="CN93" s="29">
        <f t="shared" si="6"/>
        <v>0</v>
      </c>
      <c r="DX93" s="29">
        <f t="shared" si="7"/>
        <v>0</v>
      </c>
    </row>
    <row r="94" spans="18:128">
      <c r="R94" s="2"/>
      <c r="CN94" s="29">
        <f t="shared" si="6"/>
        <v>0</v>
      </c>
      <c r="DX94" s="29">
        <f t="shared" si="7"/>
        <v>0</v>
      </c>
    </row>
    <row r="95" spans="18:128">
      <c r="R95" s="2"/>
      <c r="CN95" s="29">
        <f t="shared" si="6"/>
        <v>0</v>
      </c>
      <c r="DX95" s="29">
        <f t="shared" si="7"/>
        <v>0</v>
      </c>
    </row>
    <row r="96" spans="18:128">
      <c r="R96" s="2"/>
      <c r="CN96" s="29">
        <f t="shared" si="6"/>
        <v>0</v>
      </c>
      <c r="DX96" s="29">
        <f t="shared" si="7"/>
        <v>0</v>
      </c>
    </row>
    <row r="97" spans="18:128">
      <c r="R97" s="2"/>
      <c r="CN97" s="29">
        <f t="shared" si="6"/>
        <v>0</v>
      </c>
      <c r="DX97" s="29">
        <f t="shared" si="7"/>
        <v>0</v>
      </c>
    </row>
    <row r="98" spans="18:128">
      <c r="R98" s="2"/>
      <c r="CN98" s="29">
        <f t="shared" si="6"/>
        <v>0</v>
      </c>
      <c r="DX98" s="29">
        <f t="shared" si="7"/>
        <v>0</v>
      </c>
    </row>
    <row r="99" spans="18:128">
      <c r="R99" s="2"/>
      <c r="CN99" s="29">
        <f t="shared" si="6"/>
        <v>0</v>
      </c>
      <c r="DX99" s="29">
        <f t="shared" si="7"/>
        <v>0</v>
      </c>
    </row>
    <row r="100" spans="18:128">
      <c r="R100" s="2"/>
      <c r="CN100" s="29">
        <f t="shared" si="6"/>
        <v>0</v>
      </c>
      <c r="DX100" s="29">
        <f t="shared" si="7"/>
        <v>0</v>
      </c>
    </row>
    <row r="101" spans="18:128">
      <c r="R101" s="2"/>
      <c r="CN101" s="29">
        <f t="shared" si="6"/>
        <v>0</v>
      </c>
      <c r="DX101" s="29">
        <f t="shared" si="7"/>
        <v>0</v>
      </c>
    </row>
    <row r="102" spans="18:128">
      <c r="R102" s="2"/>
      <c r="CN102" s="29">
        <f t="shared" si="6"/>
        <v>0</v>
      </c>
      <c r="DX102" s="29">
        <f t="shared" si="7"/>
        <v>0</v>
      </c>
    </row>
    <row r="103" spans="18:128">
      <c r="R103" s="2"/>
      <c r="CN103" s="29">
        <f t="shared" si="6"/>
        <v>0</v>
      </c>
      <c r="DX103" s="29">
        <f t="shared" si="7"/>
        <v>0</v>
      </c>
    </row>
    <row r="104" spans="18:128">
      <c r="R104" s="2"/>
      <c r="CN104" s="29">
        <f t="shared" si="6"/>
        <v>0</v>
      </c>
      <c r="DX104" s="29">
        <f t="shared" si="7"/>
        <v>0</v>
      </c>
    </row>
    <row r="105" spans="18:128">
      <c r="R105" s="2"/>
      <c r="CN105" s="29">
        <f t="shared" si="6"/>
        <v>0</v>
      </c>
      <c r="DX105" s="29">
        <f t="shared" si="7"/>
        <v>0</v>
      </c>
    </row>
    <row r="106" spans="18:128">
      <c r="R106" s="2"/>
      <c r="CN106" s="29">
        <f t="shared" si="6"/>
        <v>0</v>
      </c>
      <c r="DX106" s="29">
        <f t="shared" si="7"/>
        <v>0</v>
      </c>
    </row>
    <row r="107" spans="18:128" ht="15.75" thickBot="1">
      <c r="R107" s="3"/>
      <c r="CN107" s="29">
        <f t="shared" si="6"/>
        <v>0</v>
      </c>
      <c r="DX107" s="29">
        <f t="shared" si="7"/>
        <v>0</v>
      </c>
    </row>
    <row r="108" spans="18:128">
      <c r="R108" s="8">
        <f t="shared" ref="R108" si="10">SUM(R83:R107)</f>
        <v>0</v>
      </c>
      <c r="CN108" s="29"/>
      <c r="DX108" s="29">
        <f t="shared" si="7"/>
        <v>0</v>
      </c>
    </row>
    <row r="109" spans="18:128" ht="15.75" thickBot="1">
      <c r="R109" s="7">
        <f t="shared" ref="R109" si="11">SUM(R107,R106,R105,R104)</f>
        <v>0</v>
      </c>
      <c r="CN109" s="29"/>
      <c r="DX109" s="29">
        <f t="shared" si="7"/>
        <v>0</v>
      </c>
    </row>
    <row r="110" spans="18:128">
      <c r="R110" s="9"/>
      <c r="CN110" s="29">
        <f t="shared" si="6"/>
        <v>0</v>
      </c>
      <c r="DX110" s="29">
        <f t="shared" si="7"/>
        <v>0</v>
      </c>
    </row>
    <row r="111" spans="18:128">
      <c r="R111" s="10"/>
      <c r="CN111" s="29">
        <f t="shared" si="6"/>
        <v>0</v>
      </c>
      <c r="DX111" s="29">
        <f t="shared" si="7"/>
        <v>0</v>
      </c>
    </row>
    <row r="112" spans="18:128">
      <c r="R112" s="10"/>
      <c r="CN112" s="29">
        <f t="shared" si="6"/>
        <v>0</v>
      </c>
      <c r="DX112" s="29">
        <f t="shared" si="7"/>
        <v>0</v>
      </c>
    </row>
    <row r="113" spans="18:128">
      <c r="R113" s="10"/>
      <c r="CN113" s="29">
        <f t="shared" si="6"/>
        <v>0</v>
      </c>
      <c r="DX113" s="29">
        <f t="shared" si="7"/>
        <v>0</v>
      </c>
    </row>
    <row r="114" spans="18:128">
      <c r="R114" s="10"/>
      <c r="CN114" s="29">
        <f t="shared" si="6"/>
        <v>0</v>
      </c>
      <c r="DX114" s="29">
        <f t="shared" si="7"/>
        <v>0</v>
      </c>
    </row>
    <row r="115" spans="18:128">
      <c r="R115" s="10"/>
      <c r="CN115" s="29">
        <f t="shared" si="6"/>
        <v>0</v>
      </c>
      <c r="DX115" s="29">
        <f t="shared" si="7"/>
        <v>0</v>
      </c>
    </row>
    <row r="116" spans="18:128">
      <c r="R116" s="10"/>
      <c r="CN116" s="29">
        <f t="shared" si="6"/>
        <v>0</v>
      </c>
      <c r="DX116" s="29">
        <f t="shared" si="7"/>
        <v>0</v>
      </c>
    </row>
    <row r="117" spans="18:128">
      <c r="R117" s="10"/>
      <c r="CN117" s="29">
        <f t="shared" si="6"/>
        <v>0</v>
      </c>
      <c r="DX117" s="29">
        <f t="shared" si="7"/>
        <v>0</v>
      </c>
    </row>
    <row r="118" spans="18:128">
      <c r="R118" s="10"/>
      <c r="CN118" s="29">
        <f t="shared" si="6"/>
        <v>0</v>
      </c>
      <c r="DX118" s="29">
        <f t="shared" si="7"/>
        <v>0</v>
      </c>
    </row>
    <row r="119" spans="18:128">
      <c r="R119" s="10"/>
      <c r="CN119" s="29">
        <f t="shared" si="6"/>
        <v>0</v>
      </c>
      <c r="DX119" s="29">
        <f t="shared" si="7"/>
        <v>0</v>
      </c>
    </row>
    <row r="120" spans="18:128">
      <c r="R120" s="10"/>
      <c r="CN120" s="29">
        <f t="shared" si="6"/>
        <v>0</v>
      </c>
      <c r="DX120" s="29">
        <f t="shared" si="7"/>
        <v>0</v>
      </c>
    </row>
    <row r="121" spans="18:128">
      <c r="R121" s="10"/>
      <c r="CN121" s="29">
        <f t="shared" si="6"/>
        <v>0</v>
      </c>
      <c r="DX121" s="29">
        <f t="shared" si="7"/>
        <v>0</v>
      </c>
    </row>
    <row r="122" spans="18:128">
      <c r="R122" s="10"/>
      <c r="CN122" s="29">
        <f t="shared" si="6"/>
        <v>0</v>
      </c>
      <c r="DX122" s="29">
        <f t="shared" si="7"/>
        <v>0</v>
      </c>
    </row>
    <row r="123" spans="18:128">
      <c r="R123" s="10"/>
      <c r="CN123" s="29">
        <f t="shared" si="6"/>
        <v>0</v>
      </c>
      <c r="DX123" s="29">
        <f t="shared" si="7"/>
        <v>0</v>
      </c>
    </row>
    <row r="124" spans="18:128">
      <c r="R124" s="10"/>
      <c r="CN124" s="29">
        <f t="shared" si="6"/>
        <v>0</v>
      </c>
      <c r="DX124" s="29">
        <f t="shared" si="7"/>
        <v>0</v>
      </c>
    </row>
    <row r="125" spans="18:128">
      <c r="R125" s="10"/>
      <c r="CN125" s="29">
        <f t="shared" si="6"/>
        <v>0</v>
      </c>
      <c r="DX125" s="29">
        <f t="shared" si="7"/>
        <v>0</v>
      </c>
    </row>
    <row r="126" spans="18:128">
      <c r="R126" s="10"/>
      <c r="CN126" s="29">
        <f t="shared" si="6"/>
        <v>0</v>
      </c>
      <c r="DX126" s="29">
        <f t="shared" si="7"/>
        <v>0</v>
      </c>
    </row>
    <row r="127" spans="18:128">
      <c r="R127" s="10"/>
      <c r="CN127" s="29">
        <f t="shared" si="6"/>
        <v>0</v>
      </c>
      <c r="DX127" s="29">
        <f t="shared" si="7"/>
        <v>0</v>
      </c>
    </row>
    <row r="128" spans="18:128">
      <c r="R128" s="10"/>
      <c r="CN128" s="29">
        <f t="shared" si="6"/>
        <v>0</v>
      </c>
      <c r="DX128" s="29">
        <f t="shared" si="7"/>
        <v>0</v>
      </c>
    </row>
    <row r="129" spans="18:128">
      <c r="R129" s="10"/>
      <c r="CN129" s="29">
        <f t="shared" si="6"/>
        <v>0</v>
      </c>
      <c r="DX129" s="29">
        <f t="shared" si="7"/>
        <v>0</v>
      </c>
    </row>
    <row r="130" spans="18:128">
      <c r="R130" s="10"/>
      <c r="CN130" s="29">
        <f t="shared" ref="CN130:CN193" si="12">R130</f>
        <v>0</v>
      </c>
      <c r="DX130" s="29">
        <f t="shared" ref="DX130:DX193" si="13">LARGE($CN$2:$CN$260,ROW(H129))</f>
        <v>0</v>
      </c>
    </row>
    <row r="131" spans="18:128">
      <c r="R131" s="10"/>
      <c r="CN131" s="29">
        <f t="shared" si="12"/>
        <v>0</v>
      </c>
      <c r="DX131" s="29">
        <f t="shared" si="13"/>
        <v>0</v>
      </c>
    </row>
    <row r="132" spans="18:128">
      <c r="R132" s="10"/>
      <c r="CN132" s="29">
        <f t="shared" si="12"/>
        <v>0</v>
      </c>
      <c r="DX132" s="29">
        <f t="shared" si="13"/>
        <v>0</v>
      </c>
    </row>
    <row r="133" spans="18:128">
      <c r="R133" s="10"/>
      <c r="CN133" s="29">
        <f t="shared" si="12"/>
        <v>0</v>
      </c>
      <c r="DX133" s="29">
        <f t="shared" si="13"/>
        <v>0</v>
      </c>
    </row>
    <row r="134" spans="18:128" ht="15.75" thickBot="1">
      <c r="R134" s="11"/>
      <c r="CN134" s="29">
        <f t="shared" si="12"/>
        <v>0</v>
      </c>
      <c r="DX134" s="29">
        <f t="shared" si="13"/>
        <v>0</v>
      </c>
    </row>
    <row r="135" spans="18:128">
      <c r="R135" s="12">
        <f t="shared" ref="R135" si="14">SUM(R110:R134)</f>
        <v>0</v>
      </c>
      <c r="CN135" s="29"/>
      <c r="DX135" s="29">
        <f t="shared" si="13"/>
        <v>0</v>
      </c>
    </row>
    <row r="136" spans="18:128" ht="15.75" thickBot="1">
      <c r="R136" s="13"/>
      <c r="CN136" s="29"/>
      <c r="DX136" s="29">
        <f t="shared" si="13"/>
        <v>0</v>
      </c>
    </row>
    <row r="137" spans="18:128">
      <c r="R137" s="9"/>
      <c r="CN137" s="29">
        <f t="shared" si="12"/>
        <v>0</v>
      </c>
      <c r="DX137" s="29">
        <f t="shared" si="13"/>
        <v>0</v>
      </c>
    </row>
    <row r="138" spans="18:128">
      <c r="R138" s="10"/>
      <c r="CN138" s="29">
        <f t="shared" si="12"/>
        <v>0</v>
      </c>
      <c r="DX138" s="29">
        <f t="shared" si="13"/>
        <v>0</v>
      </c>
    </row>
    <row r="139" spans="18:128">
      <c r="R139" s="10"/>
      <c r="CN139" s="29">
        <f t="shared" si="12"/>
        <v>0</v>
      </c>
      <c r="DX139" s="29">
        <f t="shared" si="13"/>
        <v>0</v>
      </c>
    </row>
    <row r="140" spans="18:128">
      <c r="R140" s="10"/>
      <c r="CN140" s="29">
        <f t="shared" si="12"/>
        <v>0</v>
      </c>
      <c r="DX140" s="29">
        <f t="shared" si="13"/>
        <v>0</v>
      </c>
    </row>
    <row r="141" spans="18:128">
      <c r="R141" s="10"/>
      <c r="CN141" s="29">
        <f t="shared" si="12"/>
        <v>0</v>
      </c>
      <c r="DX141" s="29">
        <f t="shared" si="13"/>
        <v>0</v>
      </c>
    </row>
    <row r="142" spans="18:128">
      <c r="R142" s="10"/>
      <c r="CN142" s="29">
        <f t="shared" si="12"/>
        <v>0</v>
      </c>
      <c r="DX142" s="29">
        <f t="shared" si="13"/>
        <v>0</v>
      </c>
    </row>
    <row r="143" spans="18:128">
      <c r="R143" s="10"/>
      <c r="CN143" s="29">
        <f t="shared" si="12"/>
        <v>0</v>
      </c>
      <c r="DX143" s="29">
        <f t="shared" si="13"/>
        <v>0</v>
      </c>
    </row>
    <row r="144" spans="18:128">
      <c r="R144" s="10"/>
      <c r="CN144" s="29">
        <f t="shared" si="12"/>
        <v>0</v>
      </c>
      <c r="DX144" s="29">
        <f t="shared" si="13"/>
        <v>0</v>
      </c>
    </row>
    <row r="145" spans="18:128">
      <c r="R145" s="10"/>
      <c r="CN145" s="29">
        <f t="shared" si="12"/>
        <v>0</v>
      </c>
      <c r="DX145" s="29">
        <f t="shared" si="13"/>
        <v>0</v>
      </c>
    </row>
    <row r="146" spans="18:128">
      <c r="R146" s="10"/>
      <c r="CN146" s="29">
        <f t="shared" si="12"/>
        <v>0</v>
      </c>
      <c r="DX146" s="29">
        <f t="shared" si="13"/>
        <v>0</v>
      </c>
    </row>
    <row r="147" spans="18:128">
      <c r="R147" s="10"/>
      <c r="CN147" s="29">
        <f t="shared" si="12"/>
        <v>0</v>
      </c>
      <c r="DX147" s="29">
        <f t="shared" si="13"/>
        <v>0</v>
      </c>
    </row>
    <row r="148" spans="18:128">
      <c r="R148" s="10"/>
      <c r="CN148" s="29">
        <f t="shared" si="12"/>
        <v>0</v>
      </c>
      <c r="DX148" s="29">
        <f t="shared" si="13"/>
        <v>0</v>
      </c>
    </row>
    <row r="149" spans="18:128">
      <c r="R149" s="10"/>
      <c r="CN149" s="29">
        <f t="shared" si="12"/>
        <v>0</v>
      </c>
      <c r="DX149" s="29">
        <f t="shared" si="13"/>
        <v>0</v>
      </c>
    </row>
    <row r="150" spans="18:128">
      <c r="R150" s="10"/>
      <c r="CN150" s="29">
        <f t="shared" si="12"/>
        <v>0</v>
      </c>
      <c r="DX150" s="29">
        <f t="shared" si="13"/>
        <v>0</v>
      </c>
    </row>
    <row r="151" spans="18:128">
      <c r="R151" s="10"/>
      <c r="CN151" s="29">
        <f t="shared" si="12"/>
        <v>0</v>
      </c>
      <c r="DX151" s="29">
        <f t="shared" si="13"/>
        <v>0</v>
      </c>
    </row>
    <row r="152" spans="18:128">
      <c r="R152" s="10"/>
      <c r="CN152" s="29">
        <f t="shared" si="12"/>
        <v>0</v>
      </c>
      <c r="DX152" s="29">
        <f t="shared" si="13"/>
        <v>0</v>
      </c>
    </row>
    <row r="153" spans="18:128">
      <c r="R153" s="10"/>
      <c r="CN153" s="29">
        <f t="shared" si="12"/>
        <v>0</v>
      </c>
      <c r="DX153" s="29">
        <f t="shared" si="13"/>
        <v>0</v>
      </c>
    </row>
    <row r="154" spans="18:128">
      <c r="R154" s="10"/>
      <c r="CN154" s="29">
        <f t="shared" si="12"/>
        <v>0</v>
      </c>
      <c r="DX154" s="29">
        <f t="shared" si="13"/>
        <v>0</v>
      </c>
    </row>
    <row r="155" spans="18:128">
      <c r="R155" s="10"/>
      <c r="CN155" s="29">
        <f t="shared" si="12"/>
        <v>0</v>
      </c>
      <c r="DX155" s="29">
        <f t="shared" si="13"/>
        <v>0</v>
      </c>
    </row>
    <row r="156" spans="18:128">
      <c r="R156" s="10"/>
      <c r="CN156" s="29">
        <f t="shared" si="12"/>
        <v>0</v>
      </c>
      <c r="DX156" s="29">
        <f t="shared" si="13"/>
        <v>0</v>
      </c>
    </row>
    <row r="157" spans="18:128">
      <c r="R157" s="10"/>
      <c r="CN157" s="29">
        <f t="shared" si="12"/>
        <v>0</v>
      </c>
      <c r="DX157" s="29">
        <f t="shared" si="13"/>
        <v>0</v>
      </c>
    </row>
    <row r="158" spans="18:128">
      <c r="R158" s="10"/>
      <c r="CN158" s="29">
        <f t="shared" si="12"/>
        <v>0</v>
      </c>
      <c r="DX158" s="29">
        <f t="shared" si="13"/>
        <v>0</v>
      </c>
    </row>
    <row r="159" spans="18:128">
      <c r="R159" s="10"/>
      <c r="CN159" s="29">
        <f t="shared" si="12"/>
        <v>0</v>
      </c>
      <c r="DX159" s="29">
        <f t="shared" si="13"/>
        <v>0</v>
      </c>
    </row>
    <row r="160" spans="18:128">
      <c r="R160" s="10"/>
      <c r="CN160" s="29">
        <f t="shared" si="12"/>
        <v>0</v>
      </c>
      <c r="DX160" s="29">
        <f t="shared" si="13"/>
        <v>0</v>
      </c>
    </row>
    <row r="161" spans="18:128" ht="15.75" thickBot="1">
      <c r="R161" s="11"/>
      <c r="CN161" s="29">
        <f t="shared" si="12"/>
        <v>0</v>
      </c>
      <c r="DX161" s="29">
        <f t="shared" si="13"/>
        <v>0</v>
      </c>
    </row>
    <row r="162" spans="18:128">
      <c r="R162" s="12">
        <f t="shared" ref="R162" si="15">SUM(R137:R161)</f>
        <v>0</v>
      </c>
      <c r="CN162" s="29"/>
      <c r="DX162" s="29">
        <f t="shared" si="13"/>
        <v>0</v>
      </c>
    </row>
    <row r="163" spans="18:128" ht="15.75" thickBot="1">
      <c r="R163" s="13"/>
      <c r="CN163" s="29"/>
      <c r="DX163" s="29">
        <f t="shared" si="13"/>
        <v>0</v>
      </c>
    </row>
    <row r="164" spans="18:128">
      <c r="R164" s="9"/>
      <c r="CN164" s="29">
        <f t="shared" si="12"/>
        <v>0</v>
      </c>
      <c r="DX164" s="29">
        <f t="shared" si="13"/>
        <v>0</v>
      </c>
    </row>
    <row r="165" spans="18:128">
      <c r="R165" s="10"/>
      <c r="CN165" s="29">
        <f t="shared" si="12"/>
        <v>0</v>
      </c>
      <c r="DX165" s="29">
        <f t="shared" si="13"/>
        <v>0</v>
      </c>
    </row>
    <row r="166" spans="18:128">
      <c r="R166" s="10"/>
      <c r="CN166" s="29">
        <f t="shared" si="12"/>
        <v>0</v>
      </c>
      <c r="DX166" s="29">
        <f t="shared" si="13"/>
        <v>0</v>
      </c>
    </row>
    <row r="167" spans="18:128">
      <c r="R167" s="10"/>
      <c r="CN167" s="29">
        <f t="shared" si="12"/>
        <v>0</v>
      </c>
      <c r="DX167" s="29">
        <f t="shared" si="13"/>
        <v>0</v>
      </c>
    </row>
    <row r="168" spans="18:128">
      <c r="R168" s="10"/>
      <c r="CN168" s="29">
        <f t="shared" si="12"/>
        <v>0</v>
      </c>
      <c r="DX168" s="29">
        <f t="shared" si="13"/>
        <v>0</v>
      </c>
    </row>
    <row r="169" spans="18:128">
      <c r="R169" s="10"/>
      <c r="CN169" s="29">
        <f t="shared" si="12"/>
        <v>0</v>
      </c>
      <c r="DX169" s="29">
        <f t="shared" si="13"/>
        <v>0</v>
      </c>
    </row>
    <row r="170" spans="18:128">
      <c r="R170" s="10"/>
      <c r="CN170" s="29">
        <f t="shared" si="12"/>
        <v>0</v>
      </c>
      <c r="DX170" s="29">
        <f t="shared" si="13"/>
        <v>0</v>
      </c>
    </row>
    <row r="171" spans="18:128">
      <c r="R171" s="10"/>
      <c r="CN171" s="29">
        <f t="shared" si="12"/>
        <v>0</v>
      </c>
      <c r="DX171" s="29">
        <f t="shared" si="13"/>
        <v>0</v>
      </c>
    </row>
    <row r="172" spans="18:128">
      <c r="R172" s="10"/>
      <c r="CN172" s="29">
        <f t="shared" si="12"/>
        <v>0</v>
      </c>
      <c r="DX172" s="29">
        <f t="shared" si="13"/>
        <v>0</v>
      </c>
    </row>
    <row r="173" spans="18:128">
      <c r="R173" s="10"/>
      <c r="CN173" s="29">
        <f t="shared" si="12"/>
        <v>0</v>
      </c>
      <c r="DX173" s="29">
        <f t="shared" si="13"/>
        <v>0</v>
      </c>
    </row>
    <row r="174" spans="18:128">
      <c r="R174" s="10"/>
      <c r="CN174" s="29">
        <f t="shared" si="12"/>
        <v>0</v>
      </c>
      <c r="DX174" s="29">
        <f t="shared" si="13"/>
        <v>0</v>
      </c>
    </row>
    <row r="175" spans="18:128">
      <c r="R175" s="10"/>
      <c r="CN175" s="29">
        <f t="shared" si="12"/>
        <v>0</v>
      </c>
      <c r="DX175" s="29">
        <f t="shared" si="13"/>
        <v>0</v>
      </c>
    </row>
    <row r="176" spans="18:128">
      <c r="R176" s="10"/>
      <c r="CN176" s="29">
        <f t="shared" si="12"/>
        <v>0</v>
      </c>
      <c r="DX176" s="29">
        <f t="shared" si="13"/>
        <v>0</v>
      </c>
    </row>
    <row r="177" spans="18:128">
      <c r="R177" s="10"/>
      <c r="CN177" s="29">
        <f t="shared" si="12"/>
        <v>0</v>
      </c>
      <c r="DX177" s="29">
        <f t="shared" si="13"/>
        <v>0</v>
      </c>
    </row>
    <row r="178" spans="18:128">
      <c r="R178" s="10"/>
      <c r="CN178" s="29">
        <f t="shared" si="12"/>
        <v>0</v>
      </c>
      <c r="DX178" s="29">
        <f t="shared" si="13"/>
        <v>0</v>
      </c>
    </row>
    <row r="179" spans="18:128">
      <c r="R179" s="10"/>
      <c r="CN179" s="29">
        <f t="shared" si="12"/>
        <v>0</v>
      </c>
      <c r="DX179" s="29">
        <f t="shared" si="13"/>
        <v>0</v>
      </c>
    </row>
    <row r="180" spans="18:128">
      <c r="R180" s="10"/>
      <c r="CN180" s="29">
        <f t="shared" si="12"/>
        <v>0</v>
      </c>
      <c r="DX180" s="29">
        <f t="shared" si="13"/>
        <v>0</v>
      </c>
    </row>
    <row r="181" spans="18:128">
      <c r="R181" s="10"/>
      <c r="CN181" s="29">
        <f t="shared" si="12"/>
        <v>0</v>
      </c>
      <c r="DX181" s="29">
        <f t="shared" si="13"/>
        <v>0</v>
      </c>
    </row>
    <row r="182" spans="18:128">
      <c r="R182" s="10"/>
      <c r="CN182" s="29">
        <f t="shared" si="12"/>
        <v>0</v>
      </c>
      <c r="DX182" s="29">
        <f t="shared" si="13"/>
        <v>0</v>
      </c>
    </row>
    <row r="183" spans="18:128">
      <c r="R183" s="10"/>
      <c r="CN183" s="29">
        <f t="shared" si="12"/>
        <v>0</v>
      </c>
      <c r="DX183" s="29">
        <f t="shared" si="13"/>
        <v>0</v>
      </c>
    </row>
    <row r="184" spans="18:128">
      <c r="R184" s="10"/>
      <c r="CN184" s="29">
        <f t="shared" si="12"/>
        <v>0</v>
      </c>
      <c r="DX184" s="29">
        <f t="shared" si="13"/>
        <v>0</v>
      </c>
    </row>
    <row r="185" spans="18:128">
      <c r="R185" s="10"/>
      <c r="CN185" s="29">
        <f t="shared" si="12"/>
        <v>0</v>
      </c>
      <c r="DX185" s="29">
        <f t="shared" si="13"/>
        <v>0</v>
      </c>
    </row>
    <row r="186" spans="18:128">
      <c r="R186" s="10"/>
      <c r="CN186" s="29">
        <f t="shared" si="12"/>
        <v>0</v>
      </c>
      <c r="DX186" s="29">
        <f t="shared" si="13"/>
        <v>0</v>
      </c>
    </row>
    <row r="187" spans="18:128" ht="15.75" thickBot="1">
      <c r="R187" s="11"/>
      <c r="CN187" s="29">
        <f t="shared" si="12"/>
        <v>0</v>
      </c>
      <c r="DX187" s="29">
        <f t="shared" si="13"/>
        <v>0</v>
      </c>
    </row>
    <row r="188" spans="18:128">
      <c r="R188" s="12">
        <f t="shared" ref="R188" si="16">SUM(R164:R187)</f>
        <v>0</v>
      </c>
      <c r="CN188" s="29"/>
      <c r="DX188" s="29">
        <f t="shared" si="13"/>
        <v>0</v>
      </c>
    </row>
    <row r="189" spans="18:128" ht="15.75" thickBot="1">
      <c r="R189" s="13"/>
      <c r="CN189" s="29"/>
      <c r="DX189" s="29">
        <f t="shared" si="13"/>
        <v>0</v>
      </c>
    </row>
    <row r="190" spans="18:128">
      <c r="R190" s="9"/>
      <c r="CN190" s="29">
        <f t="shared" si="12"/>
        <v>0</v>
      </c>
      <c r="DX190" s="29">
        <f t="shared" si="13"/>
        <v>0</v>
      </c>
    </row>
    <row r="191" spans="18:128">
      <c r="R191" s="10"/>
      <c r="CN191" s="29">
        <f t="shared" si="12"/>
        <v>0</v>
      </c>
      <c r="DX191" s="29">
        <f t="shared" si="13"/>
        <v>0</v>
      </c>
    </row>
    <row r="192" spans="18:128">
      <c r="R192" s="10"/>
      <c r="CN192" s="29">
        <f t="shared" si="12"/>
        <v>0</v>
      </c>
      <c r="DX192" s="29">
        <f t="shared" si="13"/>
        <v>0</v>
      </c>
    </row>
    <row r="193" spans="18:128">
      <c r="R193" s="10"/>
      <c r="CN193" s="29">
        <f t="shared" si="12"/>
        <v>0</v>
      </c>
      <c r="DX193" s="29">
        <f t="shared" si="13"/>
        <v>0</v>
      </c>
    </row>
    <row r="194" spans="18:128">
      <c r="R194" s="10"/>
      <c r="CN194" s="29">
        <f t="shared" ref="CN194:CN257" si="17">R194</f>
        <v>0</v>
      </c>
      <c r="DX194" s="29">
        <f t="shared" ref="DX194:DX236" si="18">LARGE($CN$2:$CN$260,ROW(H193))</f>
        <v>0</v>
      </c>
    </row>
    <row r="195" spans="18:128">
      <c r="R195" s="10"/>
      <c r="CN195" s="29">
        <f t="shared" si="17"/>
        <v>0</v>
      </c>
      <c r="DX195" s="29">
        <f t="shared" si="18"/>
        <v>0</v>
      </c>
    </row>
    <row r="196" spans="18:128">
      <c r="R196" s="10"/>
      <c r="CN196" s="29">
        <f t="shared" si="17"/>
        <v>0</v>
      </c>
      <c r="DX196" s="29">
        <f t="shared" si="18"/>
        <v>0</v>
      </c>
    </row>
    <row r="197" spans="18:128">
      <c r="R197" s="10"/>
      <c r="CN197" s="29">
        <f t="shared" si="17"/>
        <v>0</v>
      </c>
      <c r="DX197" s="29">
        <f t="shared" si="18"/>
        <v>0</v>
      </c>
    </row>
    <row r="198" spans="18:128">
      <c r="R198" s="10"/>
      <c r="CN198" s="29">
        <f t="shared" si="17"/>
        <v>0</v>
      </c>
      <c r="DX198" s="29">
        <f t="shared" si="18"/>
        <v>0</v>
      </c>
    </row>
    <row r="199" spans="18:128">
      <c r="R199" s="10"/>
      <c r="CN199" s="29">
        <f t="shared" si="17"/>
        <v>0</v>
      </c>
      <c r="DX199" s="29">
        <f t="shared" si="18"/>
        <v>0</v>
      </c>
    </row>
    <row r="200" spans="18:128">
      <c r="R200" s="10"/>
      <c r="CN200" s="29">
        <f t="shared" si="17"/>
        <v>0</v>
      </c>
      <c r="DX200" s="29">
        <f t="shared" si="18"/>
        <v>0</v>
      </c>
    </row>
    <row r="201" spans="18:128">
      <c r="R201" s="10"/>
      <c r="CN201" s="29">
        <f t="shared" si="17"/>
        <v>0</v>
      </c>
      <c r="DX201" s="29">
        <f t="shared" si="18"/>
        <v>0</v>
      </c>
    </row>
    <row r="202" spans="18:128">
      <c r="R202" s="10"/>
      <c r="CN202" s="29">
        <f t="shared" si="17"/>
        <v>0</v>
      </c>
      <c r="DX202" s="29">
        <f t="shared" si="18"/>
        <v>0</v>
      </c>
    </row>
    <row r="203" spans="18:128">
      <c r="R203" s="10"/>
      <c r="CN203" s="29">
        <f t="shared" si="17"/>
        <v>0</v>
      </c>
      <c r="DX203" s="29">
        <f t="shared" si="18"/>
        <v>0</v>
      </c>
    </row>
    <row r="204" spans="18:128">
      <c r="R204" s="10"/>
      <c r="CN204" s="29">
        <f t="shared" si="17"/>
        <v>0</v>
      </c>
      <c r="DX204" s="29">
        <f t="shared" si="18"/>
        <v>0</v>
      </c>
    </row>
    <row r="205" spans="18:128">
      <c r="R205" s="10"/>
      <c r="CN205" s="29">
        <f t="shared" si="17"/>
        <v>0</v>
      </c>
      <c r="DX205" s="29">
        <f t="shared" si="18"/>
        <v>0</v>
      </c>
    </row>
    <row r="206" spans="18:128">
      <c r="R206" s="10"/>
      <c r="CN206" s="29">
        <f t="shared" si="17"/>
        <v>0</v>
      </c>
      <c r="DX206" s="29">
        <f t="shared" si="18"/>
        <v>0</v>
      </c>
    </row>
    <row r="207" spans="18:128">
      <c r="R207" s="10"/>
      <c r="CN207" s="29">
        <f t="shared" si="17"/>
        <v>0</v>
      </c>
      <c r="DX207" s="29">
        <f t="shared" si="18"/>
        <v>0</v>
      </c>
    </row>
    <row r="208" spans="18:128">
      <c r="R208" s="10"/>
      <c r="CN208" s="29">
        <f t="shared" si="17"/>
        <v>0</v>
      </c>
      <c r="DX208" s="29">
        <f t="shared" si="18"/>
        <v>0</v>
      </c>
    </row>
    <row r="209" spans="18:128">
      <c r="R209" s="10"/>
      <c r="CN209" s="29">
        <f t="shared" si="17"/>
        <v>0</v>
      </c>
      <c r="DX209" s="29">
        <f t="shared" si="18"/>
        <v>0</v>
      </c>
    </row>
    <row r="210" spans="18:128">
      <c r="R210" s="10"/>
      <c r="CN210" s="29">
        <f t="shared" si="17"/>
        <v>0</v>
      </c>
      <c r="DX210" s="29">
        <f t="shared" si="18"/>
        <v>0</v>
      </c>
    </row>
    <row r="211" spans="18:128">
      <c r="R211" s="10"/>
      <c r="CN211" s="29">
        <f t="shared" si="17"/>
        <v>0</v>
      </c>
      <c r="DX211" s="29">
        <f t="shared" si="18"/>
        <v>0</v>
      </c>
    </row>
    <row r="212" spans="18:128">
      <c r="R212" s="10"/>
      <c r="CN212" s="29">
        <f t="shared" si="17"/>
        <v>0</v>
      </c>
      <c r="DX212" s="29">
        <f t="shared" si="18"/>
        <v>0</v>
      </c>
    </row>
    <row r="213" spans="18:128">
      <c r="R213" s="10"/>
      <c r="CN213" s="29">
        <f t="shared" si="17"/>
        <v>0</v>
      </c>
      <c r="DX213" s="29">
        <f t="shared" si="18"/>
        <v>0</v>
      </c>
    </row>
    <row r="214" spans="18:128" ht="15.75" thickBot="1">
      <c r="R214" s="11"/>
      <c r="CN214" s="29">
        <f t="shared" si="17"/>
        <v>0</v>
      </c>
      <c r="DX214" s="29">
        <f t="shared" si="18"/>
        <v>0</v>
      </c>
    </row>
    <row r="215" spans="18:128">
      <c r="R215" s="12">
        <f t="shared" ref="R215" si="19">SUM(R190:R214)</f>
        <v>0</v>
      </c>
      <c r="CN215" s="29"/>
      <c r="DX215" s="29">
        <f t="shared" si="18"/>
        <v>0</v>
      </c>
    </row>
    <row r="216" spans="18:128" ht="15.75" thickBot="1">
      <c r="R216" s="13"/>
      <c r="CN216" s="29"/>
      <c r="DX216" s="29">
        <f t="shared" si="18"/>
        <v>0</v>
      </c>
    </row>
    <row r="217" spans="18:128">
      <c r="R217" s="9"/>
      <c r="CN217" s="29">
        <f t="shared" si="17"/>
        <v>0</v>
      </c>
      <c r="DX217" s="29">
        <f t="shared" si="18"/>
        <v>0</v>
      </c>
    </row>
    <row r="218" spans="18:128">
      <c r="R218" s="10"/>
      <c r="CN218" s="29">
        <f t="shared" si="17"/>
        <v>0</v>
      </c>
      <c r="DX218" s="29">
        <f t="shared" si="18"/>
        <v>0</v>
      </c>
    </row>
    <row r="219" spans="18:128">
      <c r="R219" s="10"/>
      <c r="CN219" s="29">
        <f t="shared" si="17"/>
        <v>0</v>
      </c>
      <c r="DX219" s="29">
        <f t="shared" si="18"/>
        <v>0</v>
      </c>
    </row>
    <row r="220" spans="18:128">
      <c r="R220" s="10"/>
      <c r="CN220" s="29">
        <f t="shared" si="17"/>
        <v>0</v>
      </c>
      <c r="DX220" s="29">
        <f t="shared" si="18"/>
        <v>0</v>
      </c>
    </row>
    <row r="221" spans="18:128">
      <c r="R221" s="10"/>
      <c r="CN221" s="29">
        <f t="shared" si="17"/>
        <v>0</v>
      </c>
      <c r="DX221" s="29">
        <f t="shared" si="18"/>
        <v>0</v>
      </c>
    </row>
    <row r="222" spans="18:128">
      <c r="R222" s="10"/>
      <c r="CN222" s="29">
        <f t="shared" si="17"/>
        <v>0</v>
      </c>
      <c r="DX222" s="29">
        <f t="shared" si="18"/>
        <v>0</v>
      </c>
    </row>
    <row r="223" spans="18:128">
      <c r="R223" s="10"/>
      <c r="CN223" s="29">
        <f t="shared" si="17"/>
        <v>0</v>
      </c>
      <c r="DX223" s="29">
        <f t="shared" si="18"/>
        <v>0</v>
      </c>
    </row>
    <row r="224" spans="18:128">
      <c r="R224" s="10"/>
      <c r="CN224" s="29">
        <f t="shared" si="17"/>
        <v>0</v>
      </c>
      <c r="DX224" s="29">
        <f t="shared" si="18"/>
        <v>0</v>
      </c>
    </row>
    <row r="225" spans="18:128">
      <c r="R225" s="10"/>
      <c r="CN225" s="29">
        <f t="shared" si="17"/>
        <v>0</v>
      </c>
      <c r="DX225" s="29">
        <f t="shared" si="18"/>
        <v>0</v>
      </c>
    </row>
    <row r="226" spans="18:128">
      <c r="R226" s="10"/>
      <c r="CN226" s="29">
        <f t="shared" si="17"/>
        <v>0</v>
      </c>
      <c r="DX226" s="29">
        <f t="shared" si="18"/>
        <v>0</v>
      </c>
    </row>
    <row r="227" spans="18:128">
      <c r="R227" s="10"/>
      <c r="CN227" s="29">
        <f t="shared" si="17"/>
        <v>0</v>
      </c>
      <c r="DX227" s="29">
        <f t="shared" si="18"/>
        <v>0</v>
      </c>
    </row>
    <row r="228" spans="18:128">
      <c r="R228" s="10"/>
      <c r="CN228" s="29">
        <f t="shared" si="17"/>
        <v>0</v>
      </c>
      <c r="DX228" s="29">
        <f t="shared" si="18"/>
        <v>0</v>
      </c>
    </row>
    <row r="229" spans="18:128">
      <c r="R229" s="10"/>
      <c r="CN229" s="29">
        <f t="shared" si="17"/>
        <v>0</v>
      </c>
      <c r="DX229" s="29">
        <f t="shared" si="18"/>
        <v>0</v>
      </c>
    </row>
    <row r="230" spans="18:128">
      <c r="R230" s="10"/>
      <c r="CN230" s="29">
        <f t="shared" si="17"/>
        <v>0</v>
      </c>
      <c r="DX230" s="29">
        <f t="shared" si="18"/>
        <v>0</v>
      </c>
    </row>
    <row r="231" spans="18:128">
      <c r="R231" s="10"/>
      <c r="CN231" s="29">
        <f t="shared" si="17"/>
        <v>0</v>
      </c>
      <c r="DX231" s="29">
        <f t="shared" si="18"/>
        <v>0</v>
      </c>
    </row>
    <row r="232" spans="18:128">
      <c r="R232" s="10"/>
      <c r="CN232" s="29">
        <f t="shared" si="17"/>
        <v>0</v>
      </c>
      <c r="DX232" s="29">
        <f t="shared" si="18"/>
        <v>0</v>
      </c>
    </row>
    <row r="233" spans="18:128">
      <c r="R233" s="10"/>
      <c r="CN233" s="29">
        <f t="shared" si="17"/>
        <v>0</v>
      </c>
      <c r="DX233" s="29">
        <f t="shared" si="18"/>
        <v>0</v>
      </c>
    </row>
    <row r="234" spans="18:128">
      <c r="R234" s="10"/>
      <c r="CN234" s="29">
        <f t="shared" si="17"/>
        <v>0</v>
      </c>
      <c r="DX234" s="29">
        <f t="shared" si="18"/>
        <v>0</v>
      </c>
    </row>
    <row r="235" spans="18:128">
      <c r="R235" s="10"/>
      <c r="CN235" s="29">
        <f t="shared" si="17"/>
        <v>0</v>
      </c>
      <c r="DX235" s="29">
        <f t="shared" si="18"/>
        <v>0</v>
      </c>
    </row>
    <row r="236" spans="18:128">
      <c r="R236" s="10"/>
      <c r="CN236" s="29">
        <f t="shared" si="17"/>
        <v>0</v>
      </c>
      <c r="DX236" s="29">
        <f t="shared" si="18"/>
        <v>0</v>
      </c>
    </row>
    <row r="237" spans="18:128">
      <c r="R237" s="10"/>
      <c r="CN237" s="29">
        <f t="shared" si="17"/>
        <v>0</v>
      </c>
      <c r="DX237" s="29"/>
    </row>
    <row r="238" spans="18:128">
      <c r="R238" s="10"/>
      <c r="CN238" s="29">
        <f t="shared" si="17"/>
        <v>0</v>
      </c>
      <c r="DX238" s="29"/>
    </row>
    <row r="239" spans="18:128">
      <c r="R239" s="10"/>
      <c r="CN239" s="29">
        <f t="shared" si="17"/>
        <v>0</v>
      </c>
      <c r="DX239" s="29"/>
    </row>
    <row r="240" spans="18:128">
      <c r="R240" s="10"/>
      <c r="CN240" s="29">
        <f t="shared" si="17"/>
        <v>0</v>
      </c>
      <c r="DX240" s="29"/>
    </row>
    <row r="241" spans="18:128" ht="15.75" thickBot="1">
      <c r="R241" s="11"/>
      <c r="CN241" s="29">
        <f t="shared" si="17"/>
        <v>0</v>
      </c>
      <c r="DX241" s="29"/>
    </row>
    <row r="242" spans="18:128">
      <c r="R242" s="12">
        <f t="shared" ref="R242" si="20">SUM(R217:R241)</f>
        <v>0</v>
      </c>
      <c r="CN242" s="29"/>
      <c r="DX242" s="29"/>
    </row>
    <row r="243" spans="18:128" ht="15.75" thickBot="1">
      <c r="R243" s="13"/>
      <c r="CN243" s="29"/>
      <c r="DX243" s="29"/>
    </row>
    <row r="244" spans="18:128">
      <c r="R244" s="9"/>
      <c r="CN244" s="29">
        <f t="shared" si="17"/>
        <v>0</v>
      </c>
      <c r="DX244" s="29"/>
    </row>
    <row r="245" spans="18:128">
      <c r="R245" s="10"/>
      <c r="CN245" s="29">
        <f t="shared" si="17"/>
        <v>0</v>
      </c>
      <c r="DX245" s="29"/>
    </row>
    <row r="246" spans="18:128">
      <c r="R246" s="10"/>
      <c r="CN246" s="29">
        <f t="shared" si="17"/>
        <v>0</v>
      </c>
      <c r="DX246" s="29"/>
    </row>
    <row r="247" spans="18:128">
      <c r="R247" s="10"/>
      <c r="CN247" s="29">
        <f t="shared" si="17"/>
        <v>0</v>
      </c>
      <c r="DX247" s="29"/>
    </row>
    <row r="248" spans="18:128" ht="15.75" thickBot="1">
      <c r="R248" s="11"/>
      <c r="CN248" s="29">
        <f t="shared" si="17"/>
        <v>0</v>
      </c>
      <c r="DX248" s="29"/>
    </row>
    <row r="249" spans="18:128">
      <c r="R249" s="12">
        <f t="shared" ref="R249" si="21">SUM(R244:R248)</f>
        <v>0</v>
      </c>
      <c r="CN249" s="29"/>
      <c r="DX249" s="29"/>
    </row>
    <row r="250" spans="18:128" ht="15.75" thickBot="1">
      <c r="R250" s="13"/>
      <c r="CN250" s="29"/>
      <c r="DX250" s="29"/>
    </row>
    <row r="251" spans="18:128">
      <c r="R251" s="9"/>
      <c r="CN251" s="29">
        <f t="shared" si="17"/>
        <v>0</v>
      </c>
      <c r="DX251" s="29"/>
    </row>
    <row r="252" spans="18:128">
      <c r="R252" s="10"/>
      <c r="CN252" s="29">
        <f t="shared" si="17"/>
        <v>0</v>
      </c>
      <c r="DX252" s="29"/>
    </row>
    <row r="253" spans="18:128" ht="15.75" thickBot="1">
      <c r="R253" s="11"/>
      <c r="CN253" s="29">
        <f t="shared" si="17"/>
        <v>0</v>
      </c>
      <c r="DX253" s="29"/>
    </row>
    <row r="254" spans="18:128">
      <c r="R254" s="12">
        <f t="shared" ref="R254" si="22">SUM(R251:R253)</f>
        <v>0</v>
      </c>
      <c r="CN254" s="29"/>
      <c r="DX254" s="29"/>
    </row>
    <row r="255" spans="18:128" ht="15.75" thickBot="1">
      <c r="R255" s="13"/>
      <c r="CN255" s="29"/>
      <c r="DX255" s="29"/>
    </row>
    <row r="256" spans="18:128">
      <c r="R256" s="9"/>
      <c r="CN256" s="29">
        <f t="shared" si="17"/>
        <v>0</v>
      </c>
      <c r="DX256" s="29"/>
    </row>
    <row r="257" spans="18:128" ht="15.75" thickBot="1">
      <c r="R257" s="11"/>
      <c r="CN257" s="29">
        <f t="shared" si="17"/>
        <v>0</v>
      </c>
      <c r="DX257" s="29"/>
    </row>
    <row r="258" spans="18:128">
      <c r="R258" s="12">
        <f t="shared" ref="R258" si="23">SUM(R256:R257)</f>
        <v>0</v>
      </c>
      <c r="CN258" s="29"/>
      <c r="DX258" s="29"/>
    </row>
    <row r="259" spans="18:128" ht="15.75" thickBot="1">
      <c r="R259" s="13"/>
      <c r="CN259" s="29"/>
      <c r="DX259" s="29"/>
    </row>
    <row r="260" spans="18:128">
      <c r="R260" s="9"/>
      <c r="CN260" s="29">
        <f t="shared" ref="CN260" si="24">R260</f>
        <v>0</v>
      </c>
      <c r="DX260" s="29"/>
    </row>
    <row r="261" spans="18:128" ht="15.75" thickBot="1">
      <c r="R261" s="14">
        <f t="shared" ref="R261" si="25">SUM(R260)</f>
        <v>0</v>
      </c>
      <c r="CN261" s="25"/>
    </row>
    <row r="262" spans="18:128" ht="15.75" thickBot="1">
      <c r="R262" s="15">
        <f t="shared" ref="R262" si="26">SUM(R261,R258,R254,R249,R242,R215,R188,R162,R135,R108,R81,R54,R27)</f>
        <v>330</v>
      </c>
      <c r="CN262" s="25"/>
    </row>
    <row r="263" spans="18:128">
      <c r="R263" s="16"/>
      <c r="CN263" s="25"/>
    </row>
    <row r="264" spans="18:128">
      <c r="R264" s="16"/>
      <c r="CN264" s="25"/>
    </row>
    <row r="265" spans="18:128">
      <c r="R265" s="16"/>
      <c r="CN265" s="25"/>
    </row>
    <row r="266" spans="18:128">
      <c r="R266" s="16"/>
      <c r="CN266" s="25"/>
    </row>
    <row r="267" spans="18:128">
      <c r="R267" s="16"/>
      <c r="CN267" s="25"/>
    </row>
    <row r="268" spans="18:128">
      <c r="R268" s="16"/>
      <c r="CN268" s="25"/>
    </row>
    <row r="269" spans="18:128">
      <c r="R269" s="16"/>
      <c r="CN269" s="25"/>
    </row>
    <row r="270" spans="18:128">
      <c r="R270" s="16"/>
      <c r="CN270" s="25"/>
    </row>
    <row r="271" spans="18:128">
      <c r="R271" s="17">
        <f t="shared" ref="R271" si="27">SUM(R259,R255,R250,R243,R216,R189,R163,R136,R109,R82,R55,R28)</f>
        <v>0</v>
      </c>
      <c r="CN271" s="25"/>
    </row>
    <row r="272" spans="18:128">
      <c r="R272" s="16"/>
      <c r="CN272" s="25"/>
    </row>
    <row r="273" spans="18:92">
      <c r="R273" s="16"/>
      <c r="CN273" s="25"/>
    </row>
    <row r="274" spans="18:92">
      <c r="R274" s="16"/>
      <c r="CN274" s="25"/>
    </row>
    <row r="275" spans="18:92">
      <c r="R275" s="16"/>
      <c r="CN275" s="25"/>
    </row>
    <row r="276" spans="18:92">
      <c r="R276"/>
      <c r="CN276" s="25"/>
    </row>
    <row r="277" spans="18:92" ht="15.75" thickBot="1">
      <c r="R277"/>
      <c r="CN277" s="25"/>
    </row>
    <row r="278" spans="18:92">
      <c r="R278" s="18" t="e">
        <f>LARGE($BB$2:$BB$260,COLUMN(I1))</f>
        <v>#NUM!</v>
      </c>
      <c r="CN278" s="25"/>
    </row>
    <row r="279" spans="18:92">
      <c r="R279" s="19"/>
      <c r="CN279" s="25"/>
    </row>
    <row r="280" spans="18:92">
      <c r="R280" s="17" t="e">
        <f>LARGE(#REF!,COLUMN(I3))</f>
        <v>#REF!</v>
      </c>
      <c r="CN280" s="25"/>
    </row>
    <row r="281" spans="18:92">
      <c r="R281" s="17" t="e">
        <f>LARGE($BK$2:$BK$260,COLUMN(I4))</f>
        <v>#NUM!</v>
      </c>
      <c r="CN281" s="25"/>
    </row>
    <row r="282" spans="18:92" ht="15.75" thickBot="1">
      <c r="R282" s="20" t="e">
        <f>LARGE($BT$2:$BT$260,COLUMN(I5))</f>
        <v>#NUM!</v>
      </c>
      <c r="CN282" s="25"/>
    </row>
    <row r="283" spans="18:92" ht="15.75" thickBot="1">
      <c r="R283" s="21" t="e">
        <f t="shared" ref="R283" si="28">LARGE($CI$2:$CI$260,COLUMN(O1))</f>
        <v>#NUM!</v>
      </c>
      <c r="CN283" s="25"/>
    </row>
    <row r="284" spans="18:92">
      <c r="R284" s="22" t="e">
        <f t="shared" ref="R284" si="29">LARGE($CK$2:$CK$260,COLUMN(O2))</f>
        <v>#NUM!</v>
      </c>
      <c r="CN284" s="25"/>
    </row>
    <row r="285" spans="18:92" ht="15.75" thickBot="1">
      <c r="R285" s="23" t="e">
        <f t="shared" ref="R285" si="30">LARGE($CM$2:$CM$260,COLUMN(O3))</f>
        <v>#NUM!</v>
      </c>
      <c r="CN285" s="25"/>
    </row>
    <row r="286" spans="18:92">
      <c r="R286" s="24"/>
      <c r="CN286" s="25"/>
    </row>
    <row r="287" spans="18:92" ht="15.75" thickBot="1">
      <c r="R287" s="16"/>
      <c r="CN287" s="25"/>
    </row>
    <row r="288" spans="18:92">
      <c r="R288" s="18" t="e">
        <f t="shared" ref="R288" si="31">LARGE($CF$2:$CF$260,COLUMN(O1))</f>
        <v>#NUM!</v>
      </c>
      <c r="CN288" s="25"/>
    </row>
    <row r="289" spans="18:92">
      <c r="R289" s="25"/>
      <c r="CN289" s="25"/>
    </row>
    <row r="290" spans="18:92">
      <c r="R290" s="25"/>
      <c r="CN290" s="25"/>
    </row>
    <row r="291" spans="18:92">
      <c r="R291" s="25"/>
      <c r="CN291" s="25"/>
    </row>
    <row r="292" spans="18:92">
      <c r="R292" s="25"/>
      <c r="CN292" s="25"/>
    </row>
    <row r="293" spans="18:92">
      <c r="R293" s="25"/>
      <c r="CN293" s="25"/>
    </row>
    <row r="294" spans="18:92">
      <c r="R294" s="25"/>
      <c r="CN294" s="25"/>
    </row>
    <row r="295" spans="18:92">
      <c r="R295" s="25"/>
      <c r="CN295" s="25"/>
    </row>
    <row r="296" spans="18:92">
      <c r="R296" s="25"/>
      <c r="CN296" s="25"/>
    </row>
    <row r="297" spans="18:92">
      <c r="R297" s="25"/>
      <c r="CN297" s="25"/>
    </row>
    <row r="298" spans="18:92">
      <c r="R298" s="25"/>
      <c r="CN298" s="25"/>
    </row>
    <row r="299" spans="18:92">
      <c r="R299" s="25"/>
      <c r="CN299" s="25"/>
    </row>
    <row r="300" spans="18:92">
      <c r="R300" s="25"/>
      <c r="CN300" s="25"/>
    </row>
    <row r="301" spans="18:92">
      <c r="R301" s="25"/>
      <c r="CN301" s="25"/>
    </row>
    <row r="302" spans="18:92">
      <c r="R302" s="25"/>
      <c r="CN302" s="25"/>
    </row>
    <row r="303" spans="18:92">
      <c r="R303" s="25"/>
      <c r="CN303" s="25"/>
    </row>
    <row r="304" spans="18:92">
      <c r="R304" s="25"/>
      <c r="CN304" s="25"/>
    </row>
    <row r="305" spans="18:92">
      <c r="R305" s="25"/>
      <c r="CN305" s="25"/>
    </row>
    <row r="306" spans="18:92">
      <c r="R306" s="25"/>
      <c r="CN306" s="25"/>
    </row>
    <row r="307" spans="18:92">
      <c r="R307" s="25"/>
      <c r="CN307" s="25"/>
    </row>
    <row r="308" spans="18:92">
      <c r="R308" s="25"/>
      <c r="CN308" s="25"/>
    </row>
    <row r="309" spans="18:92">
      <c r="R309" s="25"/>
      <c r="CN309" s="25"/>
    </row>
    <row r="310" spans="18:92">
      <c r="R310" s="25"/>
      <c r="CN310" s="25"/>
    </row>
    <row r="311" spans="18:92">
      <c r="R311" s="25"/>
      <c r="CN311" s="25"/>
    </row>
    <row r="312" spans="18:92">
      <c r="R312" s="25"/>
      <c r="CN312" s="25"/>
    </row>
    <row r="313" spans="18:92">
      <c r="R313" s="25"/>
      <c r="CN313" s="25"/>
    </row>
    <row r="314" spans="18:92">
      <c r="R314" s="25"/>
      <c r="CN314" s="25"/>
    </row>
    <row r="315" spans="18:92">
      <c r="R315" s="26"/>
      <c r="CN315" s="25"/>
    </row>
    <row r="316" spans="18:92">
      <c r="R316" s="26"/>
      <c r="CN316" s="25"/>
    </row>
    <row r="317" spans="18:92">
      <c r="R317" s="26"/>
      <c r="CN317" s="25"/>
    </row>
    <row r="318" spans="18:92">
      <c r="R318" s="26"/>
      <c r="CN318" s="25"/>
    </row>
    <row r="319" spans="18:92">
      <c r="R319" s="26"/>
      <c r="CN319" s="25"/>
    </row>
    <row r="320" spans="18:92">
      <c r="R320" s="26"/>
      <c r="CN320" s="25"/>
    </row>
    <row r="321" spans="18:92">
      <c r="R321" s="26"/>
      <c r="CN321" s="25"/>
    </row>
    <row r="322" spans="18:92">
      <c r="R322" s="26"/>
      <c r="CN322" s="25"/>
    </row>
    <row r="323" spans="18:92">
      <c r="R323" s="26"/>
      <c r="CN323" s="25"/>
    </row>
    <row r="324" spans="18:92">
      <c r="R324" s="26"/>
      <c r="CN324" s="25"/>
    </row>
    <row r="325" spans="18:92">
      <c r="R325" s="25"/>
      <c r="CN325" s="25"/>
    </row>
    <row r="326" spans="18:92">
      <c r="R326" s="25"/>
      <c r="CN326" s="25"/>
    </row>
    <row r="327" spans="18:92">
      <c r="R327" s="25"/>
      <c r="CN327" s="25"/>
    </row>
    <row r="328" spans="18:92">
      <c r="R328" s="25"/>
      <c r="CN328" s="25"/>
    </row>
    <row r="329" spans="18:92">
      <c r="R329" s="25"/>
      <c r="CN329" s="25"/>
    </row>
    <row r="330" spans="18:92">
      <c r="R330" s="25"/>
      <c r="CN330" s="25"/>
    </row>
    <row r="331" spans="18:92">
      <c r="R331" s="25"/>
      <c r="CN331" s="25"/>
    </row>
    <row r="332" spans="18:92">
      <c r="R332" s="25"/>
      <c r="CN332" s="25"/>
    </row>
    <row r="333" spans="18:92">
      <c r="R333" s="25"/>
      <c r="CN333" s="25"/>
    </row>
    <row r="334" spans="18:92">
      <c r="R334" s="25"/>
      <c r="CN334" s="25"/>
    </row>
    <row r="335" spans="18:92">
      <c r="R335" s="25"/>
      <c r="CN335" s="25"/>
    </row>
    <row r="336" spans="18:92">
      <c r="R336" s="25"/>
      <c r="CN336" s="25"/>
    </row>
    <row r="337" spans="18:92">
      <c r="R337" s="25"/>
      <c r="CN337" s="25"/>
    </row>
    <row r="338" spans="18:92">
      <c r="R338" s="25"/>
      <c r="CN338" s="25"/>
    </row>
    <row r="339" spans="18:92">
      <c r="R339" s="25"/>
      <c r="CN339" s="25"/>
    </row>
    <row r="340" spans="18:92">
      <c r="R340" s="25"/>
      <c r="CN340" s="25"/>
    </row>
    <row r="341" spans="18:92">
      <c r="R341" s="25"/>
      <c r="CN341" s="25"/>
    </row>
    <row r="342" spans="18:92">
      <c r="R342" s="25"/>
      <c r="CN342" s="25"/>
    </row>
    <row r="343" spans="18:92">
      <c r="R343" s="25"/>
      <c r="CN343" s="25"/>
    </row>
    <row r="344" spans="18:92">
      <c r="R344" s="25"/>
      <c r="CN344" s="25"/>
    </row>
    <row r="345" spans="18:92">
      <c r="R345" s="25"/>
      <c r="CN345" s="25"/>
    </row>
    <row r="346" spans="18:92">
      <c r="R346" s="25"/>
      <c r="CN346" s="25"/>
    </row>
    <row r="347" spans="18:92">
      <c r="R347" s="25"/>
      <c r="CN347" s="25"/>
    </row>
    <row r="348" spans="18:92">
      <c r="R348" s="25"/>
      <c r="CN348" s="25"/>
    </row>
    <row r="349" spans="18:92">
      <c r="R349" s="25"/>
      <c r="CN349" s="25"/>
    </row>
    <row r="350" spans="18:92">
      <c r="R350" s="25"/>
      <c r="CN350" s="25"/>
    </row>
    <row r="351" spans="18:92">
      <c r="R351" s="25"/>
      <c r="CN351" s="25"/>
    </row>
    <row r="352" spans="18:92">
      <c r="R352" s="25"/>
      <c r="CN352" s="25"/>
    </row>
    <row r="353" spans="18:92">
      <c r="R353" s="25"/>
      <c r="CN353" s="25"/>
    </row>
    <row r="354" spans="18:92">
      <c r="R354" s="25"/>
      <c r="CN354" s="25"/>
    </row>
    <row r="355" spans="18:92">
      <c r="R355" s="25"/>
      <c r="CN355" s="25"/>
    </row>
    <row r="356" spans="18:92">
      <c r="R356" s="25"/>
      <c r="CN356" s="25"/>
    </row>
    <row r="357" spans="18:92">
      <c r="R357" s="25"/>
      <c r="CN357" s="25"/>
    </row>
    <row r="358" spans="18:92">
      <c r="R358" s="25"/>
      <c r="CN358" s="25"/>
    </row>
    <row r="359" spans="18:92">
      <c r="R359" s="25"/>
      <c r="CN359" s="25"/>
    </row>
    <row r="360" spans="18:92">
      <c r="R360" s="25"/>
      <c r="CN360" s="25"/>
    </row>
    <row r="361" spans="18:92">
      <c r="R361" s="25"/>
      <c r="CN361" s="25"/>
    </row>
    <row r="362" spans="18:92">
      <c r="R362" s="25"/>
      <c r="CN362" s="25"/>
    </row>
    <row r="363" spans="18:92">
      <c r="R363" s="25"/>
      <c r="CN363" s="25"/>
    </row>
    <row r="364" spans="18:92">
      <c r="R364" s="25"/>
      <c r="CN364" s="25"/>
    </row>
    <row r="365" spans="18:92">
      <c r="R365" s="25"/>
      <c r="CN365" s="25"/>
    </row>
    <row r="366" spans="18:92">
      <c r="R366" s="25"/>
      <c r="CN366" s="25"/>
    </row>
    <row r="367" spans="18:92">
      <c r="R367" s="25"/>
      <c r="CN367" s="25"/>
    </row>
    <row r="368" spans="18:92">
      <c r="R368" s="25"/>
      <c r="CN368" s="25"/>
    </row>
    <row r="369" spans="18:92">
      <c r="R369" s="25"/>
      <c r="CN369" s="25"/>
    </row>
    <row r="370" spans="18:92">
      <c r="R370" s="25"/>
      <c r="CN370" s="25"/>
    </row>
    <row r="371" spans="18:92">
      <c r="R371" s="25"/>
      <c r="CN371" s="25"/>
    </row>
    <row r="372" spans="18:92">
      <c r="R372" s="25"/>
      <c r="CN372" s="25"/>
    </row>
    <row r="373" spans="18:92">
      <c r="R373" s="25"/>
      <c r="CN373" s="25"/>
    </row>
    <row r="374" spans="18:92">
      <c r="R374" s="25"/>
      <c r="CN374" s="25"/>
    </row>
    <row r="375" spans="18:92">
      <c r="R375" s="25"/>
      <c r="CN375" s="25"/>
    </row>
    <row r="376" spans="18:92">
      <c r="R376" s="25"/>
      <c r="CN376" s="25"/>
    </row>
    <row r="377" spans="18:92">
      <c r="R377" s="25"/>
      <c r="CN377" s="25"/>
    </row>
    <row r="378" spans="18:92">
      <c r="R378" s="25"/>
      <c r="CN378" s="25"/>
    </row>
    <row r="379" spans="18:92">
      <c r="R379" s="25"/>
      <c r="CN379" s="25"/>
    </row>
    <row r="380" spans="18:92">
      <c r="R380" s="25"/>
      <c r="CN380" s="25"/>
    </row>
    <row r="381" spans="18:92">
      <c r="R381" s="25"/>
      <c r="CN381" s="25"/>
    </row>
    <row r="382" spans="18:92">
      <c r="R382" s="25"/>
      <c r="CN382" s="25"/>
    </row>
    <row r="383" spans="18:92">
      <c r="R383" s="25"/>
      <c r="CN383" s="25"/>
    </row>
    <row r="384" spans="18:92">
      <c r="R384" s="25"/>
      <c r="CN384" s="25"/>
    </row>
    <row r="385" spans="18:92">
      <c r="R385" s="25"/>
      <c r="CN385" s="25"/>
    </row>
    <row r="386" spans="18:92">
      <c r="R386" s="25"/>
      <c r="CN386" s="25"/>
    </row>
    <row r="387" spans="18:92">
      <c r="R387" s="25"/>
      <c r="CN387" s="25"/>
    </row>
    <row r="388" spans="18:92">
      <c r="R388" s="25"/>
      <c r="CN388" s="25"/>
    </row>
    <row r="389" spans="18:92">
      <c r="R389" s="25"/>
      <c r="CN389" s="25"/>
    </row>
    <row r="390" spans="18:92">
      <c r="R390" s="25"/>
      <c r="CN390" s="25"/>
    </row>
    <row r="391" spans="18:92">
      <c r="R391" s="25"/>
      <c r="CN391" s="25"/>
    </row>
    <row r="392" spans="18:92">
      <c r="R392" s="25"/>
      <c r="CN392" s="25"/>
    </row>
    <row r="393" spans="18:92">
      <c r="R393" s="25"/>
      <c r="CN393" s="25"/>
    </row>
    <row r="394" spans="18:92">
      <c r="R394" s="25"/>
      <c r="CN394" s="25"/>
    </row>
    <row r="395" spans="18:92">
      <c r="R395" s="25"/>
      <c r="CN395" s="25"/>
    </row>
    <row r="396" spans="18:92">
      <c r="R396" s="25"/>
      <c r="CN396" s="25"/>
    </row>
    <row r="397" spans="18:92">
      <c r="R397" s="25"/>
      <c r="CN397" s="25"/>
    </row>
    <row r="398" spans="18:92">
      <c r="R398" s="25"/>
      <c r="CN398" s="25"/>
    </row>
    <row r="399" spans="18:92">
      <c r="R399" s="25"/>
      <c r="CN399" s="25"/>
    </row>
    <row r="400" spans="18:92">
      <c r="R400" s="25"/>
      <c r="CN400" s="25"/>
    </row>
    <row r="401" spans="18:92">
      <c r="R401" s="25"/>
      <c r="CN401" s="25"/>
    </row>
    <row r="402" spans="18:92">
      <c r="R402" s="25"/>
      <c r="CN402" s="25"/>
    </row>
    <row r="403" spans="18:92">
      <c r="R403" s="25"/>
      <c r="CN403" s="25"/>
    </row>
    <row r="404" spans="18:92">
      <c r="R404" s="25"/>
      <c r="CN404" s="25"/>
    </row>
    <row r="405" spans="18:92">
      <c r="R405" s="25"/>
      <c r="CN405" s="25"/>
    </row>
    <row r="406" spans="18:92">
      <c r="R406" s="25"/>
      <c r="CN406" s="25"/>
    </row>
    <row r="407" spans="18:92">
      <c r="R407" s="25"/>
      <c r="CN407" s="25"/>
    </row>
    <row r="408" spans="18:92">
      <c r="R408" s="25"/>
      <c r="CN408" s="25"/>
    </row>
    <row r="409" spans="18:92">
      <c r="R409" s="25"/>
      <c r="CN409" s="25"/>
    </row>
    <row r="410" spans="18:92">
      <c r="R410" s="25"/>
      <c r="CN410" s="25"/>
    </row>
    <row r="411" spans="18:92">
      <c r="R411" s="25"/>
      <c r="CN411" s="25"/>
    </row>
    <row r="412" spans="18:92">
      <c r="R412" s="25"/>
      <c r="CN412" s="25"/>
    </row>
    <row r="413" spans="18:92">
      <c r="R413" s="25"/>
      <c r="CN413" s="25"/>
    </row>
    <row r="414" spans="18:92">
      <c r="R414" s="25"/>
      <c r="CN414" s="25"/>
    </row>
    <row r="415" spans="18:92">
      <c r="R415" s="25"/>
      <c r="CN415" s="25"/>
    </row>
    <row r="416" spans="18:92">
      <c r="R416" s="25"/>
      <c r="CN416" s="25"/>
    </row>
    <row r="417" spans="18:92">
      <c r="R417" s="25"/>
      <c r="CN417" s="25"/>
    </row>
    <row r="418" spans="18:92">
      <c r="R418" s="25"/>
      <c r="CN418" s="25"/>
    </row>
    <row r="419" spans="18:92">
      <c r="R419" s="25"/>
      <c r="CN419" s="25"/>
    </row>
    <row r="420" spans="18:92">
      <c r="R420" s="25"/>
      <c r="CN420" s="25"/>
    </row>
    <row r="421" spans="18:92">
      <c r="R421" s="25"/>
      <c r="CN421" s="25"/>
    </row>
    <row r="422" spans="18:92">
      <c r="R422" s="25"/>
      <c r="CN422" s="25"/>
    </row>
    <row r="423" spans="18:92">
      <c r="R423" s="25"/>
      <c r="CN423" s="25"/>
    </row>
    <row r="424" spans="18:92">
      <c r="R424" s="25"/>
      <c r="CN424" s="25"/>
    </row>
    <row r="425" spans="18:92">
      <c r="R425" s="25"/>
      <c r="CN425" s="25"/>
    </row>
    <row r="426" spans="18:92">
      <c r="R426" s="25"/>
      <c r="CN426" s="25"/>
    </row>
    <row r="427" spans="18:92">
      <c r="R427" s="25"/>
      <c r="CN427" s="25"/>
    </row>
    <row r="428" spans="18:92">
      <c r="R428" s="25"/>
      <c r="CN428" s="25"/>
    </row>
    <row r="429" spans="18:92">
      <c r="R429" s="25"/>
      <c r="CN429" s="25"/>
    </row>
    <row r="430" spans="18:92">
      <c r="R430" s="25"/>
      <c r="CN430" s="25"/>
    </row>
    <row r="431" spans="18:92">
      <c r="R431" s="25"/>
      <c r="CN431" s="25"/>
    </row>
    <row r="432" spans="18:92">
      <c r="R432" s="25"/>
      <c r="CN432" s="25"/>
    </row>
    <row r="433" spans="18:92">
      <c r="R433" s="25"/>
      <c r="CN433" s="25"/>
    </row>
    <row r="434" spans="18:92">
      <c r="R434" s="25"/>
      <c r="CN434" s="25"/>
    </row>
    <row r="435" spans="18:92">
      <c r="R435" s="25"/>
      <c r="CN435" s="25"/>
    </row>
    <row r="436" spans="18:92">
      <c r="R436" s="25"/>
      <c r="CN436" s="25"/>
    </row>
    <row r="437" spans="18:92">
      <c r="R437" s="25"/>
      <c r="CN437" s="25"/>
    </row>
    <row r="438" spans="18:92">
      <c r="R438" s="25"/>
      <c r="CN438" s="25"/>
    </row>
    <row r="439" spans="18:92">
      <c r="R439" s="25"/>
      <c r="CN439" s="25"/>
    </row>
    <row r="440" spans="18:92">
      <c r="R440" s="25"/>
      <c r="CN440" s="25"/>
    </row>
    <row r="441" spans="18:92">
      <c r="R441" s="25"/>
      <c r="CN441" s="25"/>
    </row>
    <row r="442" spans="18:92">
      <c r="R442" s="25"/>
      <c r="CN442" s="25"/>
    </row>
    <row r="443" spans="18:92">
      <c r="R443" s="25"/>
      <c r="CN443" s="25"/>
    </row>
    <row r="444" spans="18:92">
      <c r="R444" s="25"/>
      <c r="CN444" s="25"/>
    </row>
    <row r="445" spans="18:92">
      <c r="R445" s="25"/>
      <c r="CN445" s="25"/>
    </row>
    <row r="446" spans="18:92">
      <c r="R446" s="25"/>
      <c r="CN446" s="25"/>
    </row>
    <row r="447" spans="18:92">
      <c r="R447" s="25"/>
      <c r="CN447" s="25"/>
    </row>
    <row r="448" spans="18:92">
      <c r="R448" s="25"/>
      <c r="CN448" s="25"/>
    </row>
    <row r="449" spans="18:92">
      <c r="R449" s="25"/>
      <c r="CN449" s="25"/>
    </row>
    <row r="450" spans="18:92">
      <c r="R450" s="25"/>
      <c r="CN450" s="25"/>
    </row>
    <row r="451" spans="18:92">
      <c r="R451" s="25"/>
      <c r="CN451" s="25"/>
    </row>
    <row r="452" spans="18:92">
      <c r="R452" s="25"/>
      <c r="CN452" s="25"/>
    </row>
    <row r="453" spans="18:92">
      <c r="R453" s="25"/>
      <c r="CN453" s="25"/>
    </row>
    <row r="454" spans="18:92">
      <c r="R454" s="25"/>
      <c r="CN454" s="25"/>
    </row>
    <row r="455" spans="18:92">
      <c r="R455" s="25"/>
      <c r="CN455" s="25"/>
    </row>
    <row r="456" spans="18:92">
      <c r="R456" s="25"/>
      <c r="CN456" s="25"/>
    </row>
    <row r="457" spans="18:92">
      <c r="R457" s="25"/>
      <c r="CN457" s="25"/>
    </row>
    <row r="458" spans="18:92">
      <c r="R458" s="25"/>
      <c r="CN458" s="25"/>
    </row>
    <row r="459" spans="18:92">
      <c r="R459" s="25"/>
      <c r="CN459" s="25"/>
    </row>
    <row r="460" spans="18:92">
      <c r="R460" s="25"/>
      <c r="CN460" s="25"/>
    </row>
    <row r="461" spans="18:92">
      <c r="R461" s="25"/>
      <c r="CN461" s="25"/>
    </row>
    <row r="462" spans="18:92">
      <c r="R462" s="25"/>
      <c r="CN462" s="25"/>
    </row>
    <row r="463" spans="18:92">
      <c r="R463" s="25"/>
      <c r="CN463" s="25"/>
    </row>
    <row r="464" spans="18:92">
      <c r="R464" s="25"/>
      <c r="CN464" s="25"/>
    </row>
    <row r="465" spans="18:92">
      <c r="R465" s="25"/>
      <c r="CN465" s="25"/>
    </row>
    <row r="466" spans="18:92">
      <c r="R466" s="25"/>
      <c r="CN466" s="25"/>
    </row>
    <row r="467" spans="18:92">
      <c r="R467" s="25"/>
      <c r="CN467" s="25"/>
    </row>
    <row r="468" spans="18:92">
      <c r="R468" s="25"/>
      <c r="CN468" s="25"/>
    </row>
    <row r="469" spans="18:92">
      <c r="R469" s="25"/>
      <c r="CN469" s="25"/>
    </row>
    <row r="470" spans="18:92">
      <c r="R470" s="25"/>
      <c r="CN470" s="25"/>
    </row>
    <row r="471" spans="18:92">
      <c r="R471" s="25"/>
      <c r="CN471" s="25"/>
    </row>
    <row r="472" spans="18:92">
      <c r="R472" s="25"/>
      <c r="CN472" s="25"/>
    </row>
    <row r="473" spans="18:92">
      <c r="R473" s="25"/>
      <c r="CN473" s="25"/>
    </row>
    <row r="474" spans="18:92">
      <c r="R474" s="25"/>
      <c r="CN474" s="25"/>
    </row>
    <row r="475" spans="18:92">
      <c r="R475" s="25"/>
      <c r="CN475" s="25"/>
    </row>
    <row r="476" spans="18:92">
      <c r="R476" s="25"/>
      <c r="CN476" s="25"/>
    </row>
    <row r="477" spans="18:92">
      <c r="R477" s="25"/>
      <c r="CN477" s="25"/>
    </row>
    <row r="478" spans="18:92">
      <c r="R478" s="25"/>
      <c r="CN478" s="25"/>
    </row>
    <row r="479" spans="18:92">
      <c r="R479" s="25"/>
      <c r="CN479" s="25"/>
    </row>
    <row r="480" spans="18:92">
      <c r="R480" s="25"/>
      <c r="CN480" s="25"/>
    </row>
    <row r="481" spans="18:92">
      <c r="R481" s="25"/>
      <c r="CN481" s="25"/>
    </row>
    <row r="482" spans="18:92">
      <c r="R482" s="25"/>
      <c r="CN482" s="25"/>
    </row>
    <row r="483" spans="18:92">
      <c r="R483" s="25"/>
      <c r="CN483" s="25"/>
    </row>
    <row r="484" spans="18:92">
      <c r="R484" s="25"/>
      <c r="CN484" s="25"/>
    </row>
    <row r="485" spans="18:92">
      <c r="R485" s="25"/>
      <c r="CN485" s="25"/>
    </row>
    <row r="486" spans="18:92">
      <c r="R486" s="25"/>
      <c r="CN486" s="25"/>
    </row>
    <row r="487" spans="18:92">
      <c r="R487" s="25"/>
      <c r="CN487" s="25"/>
    </row>
    <row r="488" spans="18:92">
      <c r="R488" s="25"/>
      <c r="CN488" s="25"/>
    </row>
    <row r="489" spans="18:92">
      <c r="R489" s="25"/>
      <c r="CN489" s="25"/>
    </row>
    <row r="490" spans="18:92">
      <c r="R490" s="25"/>
      <c r="CN490" s="25"/>
    </row>
    <row r="491" spans="18:92">
      <c r="R491" s="25"/>
      <c r="CN491" s="25"/>
    </row>
    <row r="492" spans="18:92">
      <c r="R492" s="25"/>
      <c r="CN492" s="25"/>
    </row>
    <row r="493" spans="18:92">
      <c r="R493" s="25"/>
      <c r="CN493" s="25"/>
    </row>
    <row r="494" spans="18:92">
      <c r="R494" s="25"/>
      <c r="CN494" s="25"/>
    </row>
    <row r="495" spans="18:92">
      <c r="R495" s="25"/>
      <c r="CN495" s="25"/>
    </row>
    <row r="496" spans="18:92">
      <c r="R496" s="25"/>
      <c r="CN496" s="25"/>
    </row>
    <row r="497" spans="18:92">
      <c r="R497" s="25"/>
      <c r="CN497" s="25"/>
    </row>
    <row r="498" spans="18:92">
      <c r="R498" s="25"/>
      <c r="CN498" s="25"/>
    </row>
    <row r="499" spans="18:92">
      <c r="R499" s="25"/>
      <c r="CN499" s="25"/>
    </row>
    <row r="500" spans="18:92">
      <c r="R500" s="25"/>
      <c r="CN500" s="25"/>
    </row>
    <row r="501" spans="18:92">
      <c r="R501" s="25"/>
      <c r="CN501" s="25"/>
    </row>
    <row r="502" spans="18:92">
      <c r="R502" s="25"/>
      <c r="CN502" s="25"/>
    </row>
    <row r="503" spans="18:92">
      <c r="R503" s="25"/>
      <c r="CN503" s="25"/>
    </row>
    <row r="504" spans="18:92">
      <c r="R504" s="25"/>
      <c r="CN504" s="25"/>
    </row>
    <row r="505" spans="18:92">
      <c r="R505" s="25"/>
      <c r="CN505" s="25"/>
    </row>
    <row r="506" spans="18:92">
      <c r="R506" s="25"/>
      <c r="CN506" s="25"/>
    </row>
    <row r="507" spans="18:92">
      <c r="R507" s="25"/>
      <c r="CN507" s="25"/>
    </row>
    <row r="508" spans="18:92">
      <c r="R508" s="25"/>
      <c r="CN508" s="25"/>
    </row>
    <row r="509" spans="18:92">
      <c r="R509" s="25"/>
      <c r="CN509" s="25"/>
    </row>
    <row r="510" spans="18:92">
      <c r="R510" s="25"/>
      <c r="CN510" s="25"/>
    </row>
    <row r="511" spans="18:92">
      <c r="R511" s="25"/>
      <c r="CN511" s="25"/>
    </row>
    <row r="512" spans="18:92">
      <c r="R512" s="25"/>
      <c r="CN512" s="25"/>
    </row>
    <row r="513" spans="18:92">
      <c r="R513" s="25"/>
      <c r="CN513" s="25"/>
    </row>
    <row r="514" spans="18:92">
      <c r="R514" s="25"/>
      <c r="CN514" s="25"/>
    </row>
    <row r="515" spans="18:92">
      <c r="R515" s="25"/>
      <c r="CN515" s="25"/>
    </row>
    <row r="516" spans="18:92">
      <c r="R516" s="25"/>
      <c r="CN516" s="25"/>
    </row>
    <row r="517" spans="18:92">
      <c r="R517" s="25"/>
      <c r="CN517" s="25"/>
    </row>
    <row r="518" spans="18:92">
      <c r="R518" s="25"/>
      <c r="CN518" s="25"/>
    </row>
    <row r="519" spans="18:92">
      <c r="R519" s="25"/>
      <c r="CN519" s="25"/>
    </row>
    <row r="520" spans="18:92">
      <c r="R520" s="25"/>
      <c r="CN520" s="25"/>
    </row>
    <row r="521" spans="18:92">
      <c r="R521" s="25"/>
      <c r="CN521" s="25"/>
    </row>
    <row r="522" spans="18:92">
      <c r="R522" s="25"/>
      <c r="CN522" s="25"/>
    </row>
    <row r="523" spans="18:92">
      <c r="R523" s="25"/>
      <c r="CN523" s="25"/>
    </row>
    <row r="524" spans="18:92">
      <c r="R524" s="25"/>
      <c r="CN524" s="25"/>
    </row>
    <row r="525" spans="18:92">
      <c r="R525" s="25"/>
      <c r="CN525" s="25"/>
    </row>
    <row r="526" spans="18:92">
      <c r="R526" s="25"/>
      <c r="CN526" s="25"/>
    </row>
    <row r="527" spans="18:92">
      <c r="R527" s="25"/>
      <c r="CN527" s="25"/>
    </row>
    <row r="528" spans="18:92">
      <c r="R528" s="25"/>
      <c r="CN528" s="25"/>
    </row>
    <row r="529" spans="18:92">
      <c r="R529" s="25"/>
      <c r="CN529" s="25"/>
    </row>
    <row r="530" spans="18:92">
      <c r="R530" s="25"/>
      <c r="CN530" s="25"/>
    </row>
    <row r="531" spans="18:92">
      <c r="R531" s="25"/>
      <c r="CN531" s="25"/>
    </row>
    <row r="532" spans="18:92">
      <c r="R532" s="25"/>
      <c r="CN532" s="25"/>
    </row>
    <row r="533" spans="18:92">
      <c r="R533" s="25"/>
      <c r="CN533" s="25"/>
    </row>
    <row r="534" spans="18:92">
      <c r="R534" s="25"/>
      <c r="CN534" s="25"/>
    </row>
    <row r="535" spans="18:92">
      <c r="R535" s="25"/>
      <c r="CN535" s="25"/>
    </row>
    <row r="536" spans="18:92">
      <c r="R536" s="25"/>
      <c r="CN536" s="25"/>
    </row>
    <row r="537" spans="18:92">
      <c r="R537" s="25"/>
      <c r="CN537" s="25"/>
    </row>
    <row r="538" spans="18:92">
      <c r="R538" s="25"/>
      <c r="CN538" s="25"/>
    </row>
    <row r="539" spans="18:92">
      <c r="R539" s="25"/>
      <c r="CN539" s="25"/>
    </row>
    <row r="540" spans="18:92">
      <c r="R540" s="25"/>
      <c r="CN540" s="25"/>
    </row>
    <row r="541" spans="18:92">
      <c r="R541" s="25"/>
      <c r="CN541" s="25"/>
    </row>
    <row r="542" spans="18:92">
      <c r="R542" s="25"/>
      <c r="CN542" s="25"/>
    </row>
    <row r="543" spans="18:92">
      <c r="R543" s="25"/>
      <c r="CN543" s="25"/>
    </row>
    <row r="544" spans="18:92">
      <c r="R544" s="25"/>
      <c r="CN544" s="25"/>
    </row>
    <row r="545" spans="18:92">
      <c r="R545" s="25"/>
      <c r="CN545" s="25"/>
    </row>
    <row r="546" spans="18:92">
      <c r="R546" s="25"/>
      <c r="CN546" s="25"/>
    </row>
    <row r="547" spans="18:92">
      <c r="R547" s="25"/>
      <c r="CN547" s="25"/>
    </row>
    <row r="548" spans="18:92">
      <c r="R548" s="25"/>
      <c r="CN548" s="25"/>
    </row>
    <row r="549" spans="18:92">
      <c r="R549" s="25"/>
      <c r="CN549" s="25"/>
    </row>
    <row r="550" spans="18:92">
      <c r="R550" s="25"/>
      <c r="CN550" s="25"/>
    </row>
    <row r="551" spans="18:92">
      <c r="R551" s="25"/>
      <c r="CN551" s="25"/>
    </row>
    <row r="552" spans="18:92">
      <c r="R552" s="25"/>
      <c r="CN552" s="25"/>
    </row>
    <row r="553" spans="18:92">
      <c r="R553" s="25"/>
      <c r="CN553" s="25"/>
    </row>
    <row r="554" spans="18:92">
      <c r="R554" s="25"/>
      <c r="CN554" s="25"/>
    </row>
    <row r="555" spans="18:92">
      <c r="R555" s="25"/>
      <c r="CN555" s="25"/>
    </row>
    <row r="556" spans="18:92">
      <c r="R556" s="25"/>
      <c r="CN556" s="25"/>
    </row>
    <row r="557" spans="18:92">
      <c r="R557" s="25"/>
      <c r="CN557" s="25"/>
    </row>
    <row r="558" spans="18:92">
      <c r="R558" s="25"/>
      <c r="CN558" s="25"/>
    </row>
    <row r="559" spans="18:92">
      <c r="R559" s="25"/>
      <c r="CN559" s="25"/>
    </row>
    <row r="560" spans="18:92">
      <c r="R560" s="25"/>
      <c r="CN560" s="25"/>
    </row>
    <row r="561" spans="18:92">
      <c r="R561" s="25"/>
      <c r="CN561" s="25"/>
    </row>
    <row r="562" spans="18:92">
      <c r="R562" s="25"/>
      <c r="CN562" s="25"/>
    </row>
    <row r="563" spans="18:92">
      <c r="R563" s="25"/>
      <c r="CN563" s="25"/>
    </row>
    <row r="564" spans="18:92">
      <c r="R564" s="25"/>
      <c r="CN564" s="25"/>
    </row>
    <row r="565" spans="18:92">
      <c r="R565" s="25"/>
      <c r="CN565" s="25"/>
    </row>
    <row r="566" spans="18:92">
      <c r="R566" s="25"/>
      <c r="CN566" s="25"/>
    </row>
    <row r="567" spans="18:92">
      <c r="R567" s="25"/>
      <c r="CN567" s="25"/>
    </row>
    <row r="568" spans="18:92">
      <c r="R568" s="25"/>
      <c r="CN568" s="25"/>
    </row>
    <row r="569" spans="18:92">
      <c r="R569" s="25"/>
      <c r="CN569" s="25"/>
    </row>
    <row r="570" spans="18:92">
      <c r="R570" s="25"/>
      <c r="CN570" s="25"/>
    </row>
    <row r="571" spans="18:92">
      <c r="R571" s="25"/>
      <c r="CN571" s="25"/>
    </row>
    <row r="572" spans="18:92">
      <c r="R572" s="25"/>
      <c r="CN572" s="25"/>
    </row>
    <row r="573" spans="18:92">
      <c r="R573" s="25"/>
      <c r="CN573" s="25"/>
    </row>
    <row r="574" spans="18:92">
      <c r="R574" s="25"/>
      <c r="CN574" s="25"/>
    </row>
    <row r="575" spans="18:92">
      <c r="R575" s="25"/>
      <c r="CN575" s="25"/>
    </row>
    <row r="576" spans="18:92">
      <c r="R576" s="25"/>
      <c r="CN576" s="25"/>
    </row>
    <row r="577" spans="18:92">
      <c r="R577" s="25"/>
      <c r="CN577" s="25"/>
    </row>
    <row r="578" spans="18:92">
      <c r="R578" s="25"/>
      <c r="CN578" s="25"/>
    </row>
    <row r="579" spans="18:92">
      <c r="R579" s="25"/>
      <c r="CN579" s="25"/>
    </row>
    <row r="580" spans="18:92">
      <c r="R580" s="25"/>
      <c r="CN580" s="25"/>
    </row>
    <row r="581" spans="18:92">
      <c r="R581" s="25"/>
      <c r="CN581" s="25"/>
    </row>
    <row r="582" spans="18:92">
      <c r="R582" s="25"/>
      <c r="CN582" s="25"/>
    </row>
    <row r="583" spans="18:92">
      <c r="R583" s="25"/>
      <c r="CN583" s="25"/>
    </row>
    <row r="584" spans="18:92">
      <c r="R584" s="25"/>
      <c r="CN584" s="25"/>
    </row>
    <row r="585" spans="18:92">
      <c r="R585" s="25"/>
      <c r="CN585" s="25"/>
    </row>
    <row r="586" spans="18:92">
      <c r="R586" s="25"/>
      <c r="CN586" s="25"/>
    </row>
    <row r="587" spans="18:92">
      <c r="R587" s="25"/>
      <c r="CN587" s="25"/>
    </row>
    <row r="588" spans="18:92">
      <c r="R588" s="25"/>
      <c r="CN588" s="25"/>
    </row>
    <row r="589" spans="18:92">
      <c r="R589" s="25"/>
      <c r="CN589" s="25"/>
    </row>
    <row r="590" spans="18:92">
      <c r="R590" s="25"/>
      <c r="CN590" s="25"/>
    </row>
    <row r="591" spans="18:92">
      <c r="R591" s="25"/>
      <c r="CN591" s="25"/>
    </row>
    <row r="592" spans="18:92">
      <c r="R592" s="25"/>
      <c r="CN592" s="25"/>
    </row>
    <row r="593" spans="18:92">
      <c r="R593" s="25"/>
      <c r="CN593" s="25"/>
    </row>
    <row r="594" spans="18:92">
      <c r="R594" s="25"/>
      <c r="CN594" s="25"/>
    </row>
    <row r="595" spans="18:92">
      <c r="R595" s="25"/>
      <c r="CN595" s="25"/>
    </row>
    <row r="596" spans="18:92">
      <c r="R596" s="25"/>
      <c r="CN596" s="25"/>
    </row>
    <row r="597" spans="18:92">
      <c r="R597" s="25"/>
      <c r="CN597" s="25"/>
    </row>
    <row r="598" spans="18:92">
      <c r="R598" s="25"/>
      <c r="CN598" s="25"/>
    </row>
    <row r="599" spans="18:92">
      <c r="R599" s="25"/>
      <c r="CN599" s="25"/>
    </row>
    <row r="600" spans="18:92">
      <c r="R600" s="25"/>
      <c r="CN600" s="25"/>
    </row>
    <row r="601" spans="18:92">
      <c r="R601" s="25"/>
      <c r="CN601" s="25"/>
    </row>
    <row r="602" spans="18:92">
      <c r="R602" s="25"/>
      <c r="CN602" s="25"/>
    </row>
    <row r="603" spans="18:92">
      <c r="R603" s="25"/>
      <c r="CN603" s="25"/>
    </row>
    <row r="604" spans="18:92">
      <c r="R604" s="25"/>
      <c r="CN604" s="25"/>
    </row>
    <row r="605" spans="18:92">
      <c r="R605" s="25"/>
      <c r="CN605" s="25"/>
    </row>
    <row r="606" spans="18:92">
      <c r="R606" s="25"/>
      <c r="CN606" s="25"/>
    </row>
    <row r="607" spans="18:92">
      <c r="R607" s="25"/>
      <c r="CN607" s="25"/>
    </row>
    <row r="608" spans="18:92">
      <c r="R608" s="25"/>
      <c r="CN608" s="25"/>
    </row>
    <row r="609" spans="18:92">
      <c r="R609" s="25"/>
      <c r="CN609" s="25"/>
    </row>
    <row r="610" spans="18:92">
      <c r="R610" s="25"/>
      <c r="CN610" s="25"/>
    </row>
    <row r="611" spans="18:92">
      <c r="R611" s="25"/>
      <c r="CN611" s="25"/>
    </row>
    <row r="612" spans="18:92">
      <c r="R612" s="25"/>
      <c r="CN612" s="25"/>
    </row>
    <row r="613" spans="18:92">
      <c r="R613" s="25"/>
      <c r="CN613" s="25"/>
    </row>
    <row r="614" spans="18:92">
      <c r="R614" s="25"/>
      <c r="CN614" s="25"/>
    </row>
    <row r="615" spans="18:92">
      <c r="R615" s="25"/>
      <c r="CN615" s="25"/>
    </row>
    <row r="616" spans="18:92">
      <c r="R616" s="25"/>
      <c r="CN616" s="25"/>
    </row>
    <row r="617" spans="18:92">
      <c r="R617" s="25"/>
      <c r="CN617" s="25"/>
    </row>
    <row r="618" spans="18:92">
      <c r="R618" s="25"/>
      <c r="CN618" s="25"/>
    </row>
    <row r="619" spans="18:92">
      <c r="R619" s="25"/>
      <c r="CN619" s="25"/>
    </row>
    <row r="620" spans="18:92">
      <c r="R620" s="25"/>
      <c r="CN620" s="25"/>
    </row>
    <row r="621" spans="18:92">
      <c r="R621" s="25"/>
      <c r="CN621" s="25"/>
    </row>
    <row r="622" spans="18:92">
      <c r="R622" s="25"/>
      <c r="CN622" s="25"/>
    </row>
    <row r="623" spans="18:92">
      <c r="R623" s="25"/>
      <c r="CN623" s="25"/>
    </row>
    <row r="624" spans="18:92">
      <c r="R624" s="25"/>
      <c r="CN624" s="25"/>
    </row>
    <row r="625" spans="18:92">
      <c r="R625" s="25"/>
      <c r="CN625" s="25"/>
    </row>
    <row r="626" spans="18:92">
      <c r="R626" s="25"/>
      <c r="CN626" s="25"/>
    </row>
    <row r="627" spans="18:92">
      <c r="R627" s="25"/>
      <c r="CN627" s="25"/>
    </row>
    <row r="628" spans="18:92">
      <c r="R628" s="25"/>
      <c r="CN628" s="25"/>
    </row>
    <row r="629" spans="18:92">
      <c r="R629" s="25"/>
      <c r="CN629" s="25"/>
    </row>
    <row r="630" spans="18:92">
      <c r="R630" s="25"/>
      <c r="CN630" s="25"/>
    </row>
    <row r="631" spans="18:92">
      <c r="R631" s="25"/>
      <c r="CN631" s="25"/>
    </row>
    <row r="632" spans="18:92">
      <c r="R632" s="25"/>
      <c r="CN632" s="25"/>
    </row>
    <row r="633" spans="18:92">
      <c r="R633" s="25"/>
      <c r="CN633" s="25"/>
    </row>
    <row r="634" spans="18:92">
      <c r="R634" s="25"/>
      <c r="CN634" s="25"/>
    </row>
    <row r="635" spans="18:92">
      <c r="R635" s="25"/>
      <c r="CN635" s="25"/>
    </row>
    <row r="636" spans="18:92">
      <c r="R636" s="25"/>
      <c r="CN636" s="25"/>
    </row>
    <row r="637" spans="18:92">
      <c r="R637" s="25"/>
      <c r="CN637" s="25"/>
    </row>
    <row r="638" spans="18:92">
      <c r="R638" s="25"/>
      <c r="CN638" s="25"/>
    </row>
    <row r="639" spans="18:92">
      <c r="R639" s="25"/>
      <c r="CN639" s="25"/>
    </row>
    <row r="640" spans="18:92">
      <c r="R640" s="25"/>
      <c r="CN640" s="25"/>
    </row>
    <row r="641" spans="18:92">
      <c r="R641" s="25"/>
      <c r="CN641" s="25"/>
    </row>
    <row r="642" spans="18:92">
      <c r="R642" s="25"/>
      <c r="CN642" s="25"/>
    </row>
    <row r="643" spans="18:92">
      <c r="R643" s="25"/>
      <c r="CN643" s="25"/>
    </row>
    <row r="644" spans="18:92">
      <c r="R644" s="25"/>
      <c r="CN644" s="25"/>
    </row>
    <row r="645" spans="18:92">
      <c r="R645" s="25"/>
      <c r="CN645" s="25"/>
    </row>
    <row r="646" spans="18:92">
      <c r="R646" s="25"/>
      <c r="CN646" s="25"/>
    </row>
    <row r="647" spans="18:92">
      <c r="R647" s="25"/>
      <c r="CN647" s="25"/>
    </row>
    <row r="648" spans="18:92">
      <c r="R648" s="25"/>
      <c r="CN648" s="25"/>
    </row>
    <row r="649" spans="18:92">
      <c r="R649" s="25"/>
      <c r="CN649" s="25"/>
    </row>
    <row r="650" spans="18:92">
      <c r="R650" s="25"/>
      <c r="CN650" s="25"/>
    </row>
    <row r="651" spans="18:92">
      <c r="R651" s="25"/>
      <c r="CN651" s="25"/>
    </row>
    <row r="652" spans="18:92">
      <c r="R652" s="25"/>
      <c r="CN652" s="25"/>
    </row>
    <row r="653" spans="18:92">
      <c r="R653" s="25"/>
      <c r="CN653" s="25"/>
    </row>
    <row r="654" spans="18:92">
      <c r="R654" s="25"/>
      <c r="CN654" s="25"/>
    </row>
    <row r="655" spans="18:92">
      <c r="R655" s="25"/>
      <c r="CN655" s="25"/>
    </row>
    <row r="656" spans="18:92">
      <c r="R656" s="25"/>
      <c r="CN656" s="25"/>
    </row>
    <row r="657" spans="18:92">
      <c r="R657" s="25"/>
      <c r="CN657" s="25"/>
    </row>
    <row r="658" spans="18:92">
      <c r="R658" s="25"/>
      <c r="CN658" s="25"/>
    </row>
    <row r="659" spans="18:92">
      <c r="R659" s="25"/>
      <c r="CN659" s="25"/>
    </row>
    <row r="660" spans="18:92">
      <c r="R660" s="25"/>
      <c r="CN660" s="25"/>
    </row>
    <row r="661" spans="18:92">
      <c r="R661" s="25"/>
      <c r="CN661" s="25"/>
    </row>
    <row r="662" spans="18:92">
      <c r="R662" s="25"/>
      <c r="CN662" s="25"/>
    </row>
    <row r="663" spans="18:92">
      <c r="R663" s="25"/>
      <c r="CN663" s="25"/>
    </row>
    <row r="664" spans="18:92">
      <c r="R664" s="25"/>
      <c r="CN664" s="25"/>
    </row>
    <row r="665" spans="18:92">
      <c r="R665" s="25"/>
      <c r="CN665" s="25"/>
    </row>
    <row r="666" spans="18:92">
      <c r="R666" s="25"/>
      <c r="CN666" s="25"/>
    </row>
    <row r="667" spans="18:92">
      <c r="R667" s="25"/>
      <c r="CN667" s="25"/>
    </row>
    <row r="668" spans="18:92">
      <c r="R668" s="25"/>
      <c r="CN668" s="25"/>
    </row>
    <row r="669" spans="18:92">
      <c r="R669" s="25"/>
      <c r="CN669" s="25"/>
    </row>
    <row r="670" spans="18:92">
      <c r="R670" s="25"/>
      <c r="CN670" s="25"/>
    </row>
    <row r="671" spans="18:92">
      <c r="R671" s="25"/>
      <c r="CN671" s="25"/>
    </row>
    <row r="672" spans="18:92">
      <c r="R672" s="25"/>
      <c r="CN672" s="25"/>
    </row>
    <row r="673" spans="18:92">
      <c r="R673" s="25"/>
      <c r="CN673" s="25"/>
    </row>
    <row r="674" spans="18:92">
      <c r="R674" s="25"/>
      <c r="CN674" s="25"/>
    </row>
    <row r="675" spans="18:92">
      <c r="R675" s="25"/>
      <c r="CN675" s="25"/>
    </row>
    <row r="676" spans="18:92">
      <c r="R676" s="25"/>
      <c r="CN676" s="25"/>
    </row>
    <row r="677" spans="18:92">
      <c r="R677" s="25"/>
      <c r="CN677" s="25"/>
    </row>
    <row r="678" spans="18:92">
      <c r="R678" s="25"/>
      <c r="CN678" s="25"/>
    </row>
    <row r="679" spans="18:92">
      <c r="R679" s="25"/>
      <c r="CN679" s="25"/>
    </row>
    <row r="680" spans="18:92">
      <c r="R680" s="25"/>
      <c r="CN680" s="25"/>
    </row>
    <row r="681" spans="18:92">
      <c r="R681" s="25"/>
      <c r="CN681" s="25"/>
    </row>
    <row r="682" spans="18:92">
      <c r="R682" s="25"/>
      <c r="CN682" s="25"/>
    </row>
    <row r="683" spans="18:92">
      <c r="R683" s="25"/>
      <c r="CN683" s="25"/>
    </row>
    <row r="684" spans="18:92">
      <c r="R684" s="25"/>
      <c r="CN684" s="25"/>
    </row>
    <row r="685" spans="18:92">
      <c r="R685" s="25"/>
      <c r="CN685" s="25"/>
    </row>
    <row r="686" spans="18:92">
      <c r="R686" s="25"/>
      <c r="CN686" s="25"/>
    </row>
    <row r="687" spans="18:92">
      <c r="R687" s="25"/>
      <c r="CN687" s="25"/>
    </row>
    <row r="688" spans="18:92">
      <c r="R688" s="25"/>
      <c r="CN688" s="25"/>
    </row>
    <row r="689" spans="18:92">
      <c r="R689" s="25"/>
      <c r="CN689" s="25"/>
    </row>
    <row r="690" spans="18:92">
      <c r="R690" s="25"/>
      <c r="CN690" s="25"/>
    </row>
    <row r="691" spans="18:92">
      <c r="R691" s="25"/>
      <c r="CN691" s="25"/>
    </row>
    <row r="692" spans="18:92">
      <c r="R692" s="25"/>
      <c r="CN692" s="25"/>
    </row>
    <row r="693" spans="18:92">
      <c r="R693" s="25"/>
      <c r="CN693" s="25"/>
    </row>
    <row r="694" spans="18:92">
      <c r="R694" s="25"/>
      <c r="CN694" s="25"/>
    </row>
    <row r="695" spans="18:92">
      <c r="R695" s="25"/>
      <c r="CN695" s="25"/>
    </row>
    <row r="696" spans="18:92">
      <c r="R696" s="25"/>
      <c r="CN696" s="25"/>
    </row>
    <row r="697" spans="18:92">
      <c r="R697" s="25"/>
      <c r="CN697" s="25"/>
    </row>
    <row r="698" spans="18:92">
      <c r="R698" s="25"/>
      <c r="CN698" s="25"/>
    </row>
    <row r="699" spans="18:92">
      <c r="R699" s="25"/>
      <c r="CN699" s="25"/>
    </row>
    <row r="700" spans="18:92">
      <c r="R700" s="25"/>
      <c r="CN700" s="25"/>
    </row>
    <row r="701" spans="18:92">
      <c r="R701" s="25"/>
      <c r="CN701" s="25"/>
    </row>
    <row r="702" spans="18:92">
      <c r="R702" s="25"/>
      <c r="CN702" s="25"/>
    </row>
    <row r="703" spans="18:92">
      <c r="R703" s="25"/>
      <c r="CN703" s="25"/>
    </row>
    <row r="704" spans="18:92">
      <c r="R704" s="25"/>
      <c r="CN704" s="25"/>
    </row>
    <row r="705" spans="18:92">
      <c r="R705" s="25"/>
      <c r="CN705" s="25"/>
    </row>
    <row r="706" spans="18:92">
      <c r="R706" s="25"/>
      <c r="CN706" s="25"/>
    </row>
    <row r="707" spans="18:92">
      <c r="R707" s="25"/>
      <c r="CN707" s="25"/>
    </row>
    <row r="708" spans="18:92">
      <c r="R708" s="25"/>
      <c r="CN708" s="25"/>
    </row>
    <row r="709" spans="18:92">
      <c r="R709" s="25"/>
      <c r="CN709" s="25"/>
    </row>
    <row r="710" spans="18:92">
      <c r="R710" s="25"/>
      <c r="CN710" s="25"/>
    </row>
    <row r="711" spans="18:92">
      <c r="R711" s="25"/>
      <c r="CN711" s="25"/>
    </row>
    <row r="712" spans="18:92">
      <c r="R712" s="25"/>
      <c r="CN712" s="25"/>
    </row>
    <row r="713" spans="18:92">
      <c r="R713" s="25"/>
      <c r="CN713" s="25"/>
    </row>
    <row r="714" spans="18:92">
      <c r="R714" s="25"/>
      <c r="CN714" s="25"/>
    </row>
    <row r="715" spans="18:92">
      <c r="R715" s="25"/>
      <c r="CN715" s="25"/>
    </row>
    <row r="716" spans="18:92">
      <c r="R716" s="25"/>
      <c r="CN716" s="25"/>
    </row>
    <row r="717" spans="18:92">
      <c r="R717" s="25"/>
      <c r="CN717" s="25"/>
    </row>
    <row r="718" spans="18:92">
      <c r="R718" s="25"/>
      <c r="CN718" s="25"/>
    </row>
    <row r="719" spans="18:92">
      <c r="R719" s="25"/>
      <c r="CN719" s="25"/>
    </row>
    <row r="720" spans="18:92">
      <c r="R720" s="25"/>
      <c r="CN720" s="25"/>
    </row>
    <row r="721" spans="18:92">
      <c r="R721" s="25"/>
      <c r="CN721" s="25"/>
    </row>
    <row r="722" spans="18:92">
      <c r="R722" s="25"/>
      <c r="CN722" s="25"/>
    </row>
    <row r="723" spans="18:92">
      <c r="R723" s="25"/>
      <c r="CN723" s="25"/>
    </row>
    <row r="724" spans="18:92">
      <c r="R724" s="25"/>
      <c r="CN724" s="25"/>
    </row>
    <row r="725" spans="18:92">
      <c r="R725" s="25"/>
      <c r="CN725" s="25"/>
    </row>
    <row r="726" spans="18:92">
      <c r="R726" s="25"/>
      <c r="CN726" s="25"/>
    </row>
    <row r="727" spans="18:92">
      <c r="R727" s="25"/>
      <c r="CN727" s="25"/>
    </row>
    <row r="728" spans="18:92">
      <c r="R728" s="25"/>
      <c r="CN728" s="25"/>
    </row>
    <row r="729" spans="18:92">
      <c r="R729" s="25"/>
      <c r="CN729" s="25"/>
    </row>
    <row r="730" spans="18:92">
      <c r="R730" s="25"/>
      <c r="CN730" s="25"/>
    </row>
    <row r="731" spans="18:92">
      <c r="R731" s="25"/>
      <c r="CN731" s="25"/>
    </row>
    <row r="732" spans="18:92">
      <c r="R732" s="25"/>
      <c r="CN732" s="25"/>
    </row>
    <row r="733" spans="18:92">
      <c r="R733" s="25"/>
      <c r="CN733" s="25"/>
    </row>
    <row r="734" spans="18:92">
      <c r="R734" s="25"/>
      <c r="CN734" s="25"/>
    </row>
    <row r="735" spans="18:92">
      <c r="R735" s="25"/>
      <c r="CN735" s="25"/>
    </row>
    <row r="736" spans="18:92">
      <c r="R736" s="25"/>
      <c r="CN736" s="25"/>
    </row>
    <row r="737" spans="18:92">
      <c r="R737" s="25"/>
      <c r="CN737" s="25"/>
    </row>
    <row r="738" spans="18:92">
      <c r="R738" s="25"/>
      <c r="CN738" s="25"/>
    </row>
    <row r="739" spans="18:92">
      <c r="R739" s="25"/>
      <c r="CN739" s="25"/>
    </row>
    <row r="740" spans="18:92">
      <c r="R740" s="25"/>
      <c r="CN740" s="25"/>
    </row>
    <row r="741" spans="18:92">
      <c r="R741" s="25"/>
      <c r="CN741" s="25"/>
    </row>
    <row r="742" spans="18:92">
      <c r="R742" s="25"/>
      <c r="CN742" s="25"/>
    </row>
    <row r="743" spans="18:92">
      <c r="R743" s="25"/>
      <c r="CN743" s="25"/>
    </row>
    <row r="744" spans="18:92">
      <c r="R744" s="25"/>
      <c r="CN744" s="25"/>
    </row>
    <row r="745" spans="18:92">
      <c r="R745" s="25"/>
      <c r="CN745" s="25"/>
    </row>
    <row r="746" spans="18:92">
      <c r="R746" s="25"/>
      <c r="CN746" s="25"/>
    </row>
    <row r="747" spans="18:92">
      <c r="R747" s="25"/>
      <c r="CN747" s="25"/>
    </row>
    <row r="748" spans="18:92">
      <c r="R748" s="25"/>
      <c r="CN748" s="25"/>
    </row>
    <row r="749" spans="18:92">
      <c r="R749" s="25"/>
      <c r="CN749" s="25"/>
    </row>
    <row r="750" spans="18:92">
      <c r="R750" s="25"/>
      <c r="CN750" s="25"/>
    </row>
    <row r="751" spans="18:92">
      <c r="R751" s="25"/>
      <c r="CN751" s="25"/>
    </row>
    <row r="752" spans="18:92">
      <c r="R752" s="25"/>
      <c r="CN752" s="25"/>
    </row>
    <row r="753" spans="18:92">
      <c r="R753" s="25"/>
      <c r="CN753" s="25"/>
    </row>
    <row r="754" spans="18:92">
      <c r="R754" s="25"/>
      <c r="CN754" s="25"/>
    </row>
    <row r="755" spans="18:92">
      <c r="R755" s="25"/>
      <c r="CN755" s="25"/>
    </row>
    <row r="756" spans="18:92">
      <c r="R756" s="25"/>
      <c r="CN756" s="25"/>
    </row>
    <row r="757" spans="18:92">
      <c r="R757" s="25"/>
      <c r="CN757" s="25"/>
    </row>
    <row r="758" spans="18:92">
      <c r="R758" s="25"/>
      <c r="CN758" s="25"/>
    </row>
    <row r="759" spans="18:92">
      <c r="R759" s="25"/>
      <c r="CN759" s="25"/>
    </row>
    <row r="760" spans="18:92">
      <c r="R760" s="25"/>
      <c r="CN760" s="25"/>
    </row>
    <row r="761" spans="18:92">
      <c r="R761" s="25"/>
      <c r="CN761" s="25"/>
    </row>
    <row r="762" spans="18:92">
      <c r="R762" s="25"/>
      <c r="CN762" s="25"/>
    </row>
    <row r="763" spans="18:92">
      <c r="R763" s="25"/>
      <c r="CN763" s="25"/>
    </row>
    <row r="764" spans="18:92">
      <c r="R764" s="25"/>
      <c r="CN764" s="25"/>
    </row>
    <row r="765" spans="18:92">
      <c r="R765" s="25"/>
      <c r="CN765" s="25"/>
    </row>
    <row r="766" spans="18:92">
      <c r="R766" s="25"/>
      <c r="CN766" s="25"/>
    </row>
    <row r="767" spans="18:92">
      <c r="R767" s="25"/>
      <c r="CN767" s="25"/>
    </row>
    <row r="768" spans="18:92">
      <c r="R768" s="25"/>
      <c r="CN768" s="25"/>
    </row>
    <row r="769" spans="18:92">
      <c r="R769" s="25"/>
      <c r="CN769" s="25"/>
    </row>
    <row r="770" spans="18:92">
      <c r="R770" s="25"/>
      <c r="CN770" s="25"/>
    </row>
    <row r="771" spans="18:92">
      <c r="R771" s="25"/>
      <c r="CN771" s="25"/>
    </row>
    <row r="772" spans="18:92">
      <c r="R772" s="25"/>
      <c r="CN772" s="25"/>
    </row>
    <row r="773" spans="18:92">
      <c r="R773" s="25"/>
      <c r="CN773" s="25"/>
    </row>
    <row r="774" spans="18:92">
      <c r="R774" s="25"/>
      <c r="CN774" s="25"/>
    </row>
    <row r="775" spans="18:92">
      <c r="R775" s="25"/>
      <c r="CN775" s="25"/>
    </row>
    <row r="776" spans="18:92">
      <c r="R776" s="25"/>
      <c r="CN776" s="25"/>
    </row>
    <row r="777" spans="18:92">
      <c r="R777" s="25"/>
      <c r="CN777" s="25"/>
    </row>
    <row r="778" spans="18:92">
      <c r="R778" s="25"/>
      <c r="CN778" s="25"/>
    </row>
    <row r="779" spans="18:92">
      <c r="R779" s="25"/>
      <c r="CN779" s="25"/>
    </row>
    <row r="780" spans="18:92">
      <c r="R780" s="25"/>
      <c r="CN780" s="25"/>
    </row>
    <row r="781" spans="18:92">
      <c r="R781" s="25"/>
      <c r="CN781" s="25"/>
    </row>
    <row r="782" spans="18:92">
      <c r="R782" s="25"/>
      <c r="CN782" s="25"/>
    </row>
    <row r="783" spans="18:92">
      <c r="R783" s="25"/>
      <c r="CN783" s="25"/>
    </row>
    <row r="784" spans="18:92">
      <c r="R784" s="25"/>
      <c r="CN784" s="25"/>
    </row>
    <row r="785" spans="18:92">
      <c r="R785" s="25"/>
      <c r="CN785" s="25"/>
    </row>
    <row r="786" spans="18:92">
      <c r="R786" s="25"/>
      <c r="CN786" s="25"/>
    </row>
    <row r="787" spans="18:92">
      <c r="R787" s="25"/>
      <c r="CN787" s="25"/>
    </row>
    <row r="788" spans="18:92">
      <c r="R788" s="25"/>
      <c r="CN788" s="25"/>
    </row>
    <row r="789" spans="18:92">
      <c r="R789" s="25"/>
      <c r="CN789" s="25"/>
    </row>
    <row r="790" spans="18:92">
      <c r="R790" s="25"/>
      <c r="CN790" s="25"/>
    </row>
    <row r="791" spans="18:92">
      <c r="R791" s="25"/>
      <c r="CN791" s="25"/>
    </row>
    <row r="792" spans="18:92">
      <c r="R792" s="25"/>
      <c r="CN792" s="25"/>
    </row>
    <row r="793" spans="18:92">
      <c r="R793" s="25"/>
      <c r="CN793" s="25"/>
    </row>
    <row r="794" spans="18:92">
      <c r="R794" s="25"/>
      <c r="CN794" s="25"/>
    </row>
    <row r="795" spans="18:92">
      <c r="R795" s="25"/>
      <c r="CN795" s="25"/>
    </row>
    <row r="796" spans="18:92">
      <c r="R796" s="25"/>
      <c r="CN796" s="25"/>
    </row>
    <row r="797" spans="18:92">
      <c r="R797" s="25"/>
      <c r="CN797" s="25"/>
    </row>
    <row r="798" spans="18:92">
      <c r="R798" s="25"/>
      <c r="CN798" s="25"/>
    </row>
    <row r="799" spans="18:92">
      <c r="R799" s="25"/>
      <c r="CN799" s="25"/>
    </row>
    <row r="800" spans="18:92">
      <c r="R800" s="25"/>
      <c r="CN800" s="25"/>
    </row>
    <row r="801" spans="18:92">
      <c r="R801" s="25"/>
      <c r="CN801" s="25"/>
    </row>
    <row r="802" spans="18:92">
      <c r="R802" s="25"/>
      <c r="CN802" s="25"/>
    </row>
    <row r="803" spans="18:92">
      <c r="R803" s="25"/>
      <c r="CN803" s="25"/>
    </row>
    <row r="804" spans="18:92">
      <c r="R804" s="25"/>
      <c r="CN804" s="25"/>
    </row>
    <row r="805" spans="18:92">
      <c r="R805" s="25"/>
      <c r="CN805" s="25"/>
    </row>
    <row r="806" spans="18:92">
      <c r="R806" s="25"/>
      <c r="CN806" s="25"/>
    </row>
    <row r="807" spans="18:92">
      <c r="R807" s="25"/>
      <c r="CN807" s="25"/>
    </row>
    <row r="808" spans="18:92">
      <c r="R808" s="25"/>
      <c r="CN808" s="25"/>
    </row>
    <row r="809" spans="18:92">
      <c r="R809" s="25"/>
      <c r="CN809" s="25"/>
    </row>
    <row r="810" spans="18:92">
      <c r="R810" s="25"/>
      <c r="CN810" s="25"/>
    </row>
    <row r="811" spans="18:92">
      <c r="R811" s="25"/>
      <c r="CN811" s="25"/>
    </row>
    <row r="812" spans="18:92">
      <c r="R812" s="25"/>
      <c r="CN812" s="25"/>
    </row>
    <row r="813" spans="18:92">
      <c r="R813" s="25"/>
      <c r="CN813" s="25"/>
    </row>
    <row r="814" spans="18:92">
      <c r="R814" s="25"/>
      <c r="CN814" s="25"/>
    </row>
    <row r="815" spans="18:92">
      <c r="R815" s="25"/>
      <c r="CN815" s="25"/>
    </row>
    <row r="816" spans="18:92">
      <c r="R816" s="25"/>
      <c r="CN816" s="25"/>
    </row>
    <row r="817" spans="18:92">
      <c r="R817" s="25"/>
      <c r="CN817" s="25"/>
    </row>
    <row r="818" spans="18:92">
      <c r="R818" s="25"/>
      <c r="CN818" s="25"/>
    </row>
    <row r="819" spans="18:92">
      <c r="R819" s="25"/>
      <c r="CN819" s="25"/>
    </row>
    <row r="820" spans="18:92">
      <c r="R820" s="25"/>
      <c r="CN820" s="25"/>
    </row>
    <row r="821" spans="18:92">
      <c r="R821" s="25"/>
      <c r="CN821" s="25"/>
    </row>
    <row r="822" spans="18:92">
      <c r="R822" s="25"/>
      <c r="CN822" s="25"/>
    </row>
    <row r="823" spans="18:92">
      <c r="R823" s="25"/>
      <c r="CN823" s="25"/>
    </row>
    <row r="824" spans="18:92">
      <c r="R824" s="25"/>
      <c r="CN824" s="25"/>
    </row>
    <row r="825" spans="18:92">
      <c r="R825" s="25"/>
      <c r="CN825" s="25"/>
    </row>
    <row r="826" spans="18:92">
      <c r="R826" s="25"/>
      <c r="CN826" s="25"/>
    </row>
    <row r="827" spans="18:92">
      <c r="R827" s="25"/>
      <c r="CN827" s="25"/>
    </row>
    <row r="828" spans="18:92">
      <c r="R828" s="25"/>
      <c r="CN828" s="25"/>
    </row>
    <row r="829" spans="18:92">
      <c r="R829" s="25"/>
      <c r="CN829" s="25"/>
    </row>
    <row r="830" spans="18:92">
      <c r="R830" s="25"/>
      <c r="CN830" s="25"/>
    </row>
    <row r="831" spans="18:92">
      <c r="R831" s="25"/>
      <c r="CN831" s="25"/>
    </row>
    <row r="832" spans="18:92">
      <c r="R832" s="25"/>
      <c r="CN832" s="25"/>
    </row>
    <row r="833" spans="18:92">
      <c r="R833" s="25"/>
      <c r="CN833" s="25"/>
    </row>
    <row r="834" spans="18:92">
      <c r="R834" s="25"/>
      <c r="CN834" s="25"/>
    </row>
    <row r="835" spans="18:92">
      <c r="R835" s="25"/>
      <c r="CN835" s="25"/>
    </row>
    <row r="836" spans="18:92">
      <c r="R836" s="25"/>
      <c r="CN836" s="25"/>
    </row>
    <row r="837" spans="18:92">
      <c r="R837" s="25"/>
      <c r="CN837" s="25"/>
    </row>
    <row r="838" spans="18:92">
      <c r="R838" s="25"/>
      <c r="CN838" s="25"/>
    </row>
    <row r="839" spans="18:92">
      <c r="R839" s="25"/>
      <c r="CN839" s="25"/>
    </row>
    <row r="840" spans="18:92">
      <c r="R840" s="25"/>
      <c r="CN840" s="25"/>
    </row>
    <row r="841" spans="18:92">
      <c r="R841" s="25"/>
      <c r="CN841" s="25"/>
    </row>
    <row r="842" spans="18:92">
      <c r="R842" s="25"/>
      <c r="CN842" s="25"/>
    </row>
    <row r="843" spans="18:92">
      <c r="R843" s="25"/>
      <c r="CN843" s="25"/>
    </row>
    <row r="844" spans="18:92">
      <c r="R844" s="25"/>
      <c r="CN844" s="25"/>
    </row>
    <row r="845" spans="18:92">
      <c r="R845" s="25"/>
      <c r="CN845" s="25"/>
    </row>
    <row r="846" spans="18:92">
      <c r="R846" s="25"/>
      <c r="CN846" s="25"/>
    </row>
    <row r="847" spans="18:92">
      <c r="R847" s="25"/>
      <c r="CN847" s="25"/>
    </row>
    <row r="848" spans="18:92">
      <c r="R848" s="25"/>
      <c r="CN848" s="25"/>
    </row>
    <row r="849" spans="18:92">
      <c r="R849" s="25"/>
      <c r="CN849" s="25"/>
    </row>
    <row r="850" spans="18:92">
      <c r="R850" s="25"/>
      <c r="CN850" s="25"/>
    </row>
    <row r="851" spans="18:92">
      <c r="R851" s="25"/>
      <c r="CN851" s="25"/>
    </row>
    <row r="852" spans="18:92">
      <c r="R852" s="25"/>
      <c r="CN852" s="25"/>
    </row>
    <row r="853" spans="18:92">
      <c r="R853" s="25"/>
      <c r="CN853" s="25"/>
    </row>
    <row r="854" spans="18:92">
      <c r="R854" s="25"/>
      <c r="CN854" s="25"/>
    </row>
    <row r="855" spans="18:92">
      <c r="R855" s="25"/>
      <c r="CN855" s="25"/>
    </row>
    <row r="856" spans="18:92">
      <c r="R856" s="25"/>
      <c r="CN856" s="25"/>
    </row>
    <row r="857" spans="18:92">
      <c r="R857" s="25"/>
      <c r="CN857" s="25"/>
    </row>
    <row r="858" spans="18:92">
      <c r="R858" s="25"/>
      <c r="CN858" s="25"/>
    </row>
    <row r="859" spans="18:92">
      <c r="R859" s="25"/>
      <c r="CN859" s="25"/>
    </row>
    <row r="860" spans="18:92">
      <c r="R860" s="25"/>
      <c r="CN860" s="25"/>
    </row>
    <row r="861" spans="18:92">
      <c r="R861" s="25"/>
      <c r="CN861" s="25"/>
    </row>
    <row r="862" spans="18:92">
      <c r="R862" s="25"/>
      <c r="CN862" s="25"/>
    </row>
    <row r="863" spans="18:92">
      <c r="R863" s="25"/>
      <c r="CN863" s="25"/>
    </row>
    <row r="864" spans="18:92">
      <c r="R864" s="25"/>
      <c r="CN864" s="25"/>
    </row>
    <row r="865" spans="18:92">
      <c r="R865" s="25"/>
      <c r="CN865" s="25"/>
    </row>
    <row r="866" spans="18:92">
      <c r="R866" s="25"/>
      <c r="CN866" s="25"/>
    </row>
    <row r="867" spans="18:92">
      <c r="R867" s="25"/>
      <c r="CN867" s="25"/>
    </row>
    <row r="868" spans="18:92">
      <c r="R868" s="25"/>
      <c r="CN868" s="25"/>
    </row>
    <row r="869" spans="18:92">
      <c r="R869" s="25"/>
      <c r="CN869" s="25"/>
    </row>
    <row r="870" spans="18:92">
      <c r="R870" s="25"/>
      <c r="CN870" s="25"/>
    </row>
    <row r="871" spans="18:92">
      <c r="R871" s="25"/>
      <c r="CN871" s="25"/>
    </row>
    <row r="872" spans="18:92">
      <c r="R872" s="25"/>
      <c r="CN872" s="25"/>
    </row>
    <row r="873" spans="18:92">
      <c r="R873" s="25"/>
      <c r="CN873" s="25"/>
    </row>
    <row r="874" spans="18:92">
      <c r="R874" s="25"/>
      <c r="CN874" s="25"/>
    </row>
    <row r="875" spans="18:92">
      <c r="R875" s="25"/>
      <c r="CN875" s="25"/>
    </row>
    <row r="876" spans="18:92">
      <c r="R876" s="25"/>
      <c r="CN876" s="25"/>
    </row>
    <row r="877" spans="18:92">
      <c r="R877" s="25"/>
      <c r="CN877" s="25"/>
    </row>
    <row r="878" spans="18:92">
      <c r="R878" s="25"/>
      <c r="CN878" s="25"/>
    </row>
    <row r="879" spans="18:92">
      <c r="R879" s="25"/>
      <c r="CN879" s="25"/>
    </row>
    <row r="880" spans="18:92">
      <c r="R880" s="25"/>
      <c r="CN880" s="25"/>
    </row>
    <row r="881" spans="18:92">
      <c r="R881" s="25"/>
      <c r="CN881" s="25"/>
    </row>
    <row r="882" spans="18:92">
      <c r="R882" s="25"/>
      <c r="CN882" s="25"/>
    </row>
    <row r="883" spans="18:92">
      <c r="R883" s="25"/>
      <c r="CN883" s="25"/>
    </row>
    <row r="884" spans="18:92">
      <c r="R884" s="25"/>
      <c r="CN884" s="25"/>
    </row>
    <row r="885" spans="18:92">
      <c r="R885" s="25"/>
      <c r="CN885" s="25"/>
    </row>
    <row r="886" spans="18:92">
      <c r="R886" s="25"/>
      <c r="CN886" s="25"/>
    </row>
    <row r="887" spans="18:92">
      <c r="R887" s="25"/>
      <c r="CN887" s="25"/>
    </row>
    <row r="888" spans="18:92">
      <c r="R888" s="25"/>
      <c r="CN888" s="25"/>
    </row>
    <row r="889" spans="18:92">
      <c r="R889" s="25"/>
      <c r="CN889" s="25"/>
    </row>
    <row r="890" spans="18:92">
      <c r="R890" s="25"/>
      <c r="CN890" s="25"/>
    </row>
    <row r="891" spans="18:92">
      <c r="R891" s="25"/>
      <c r="CN891" s="25"/>
    </row>
    <row r="892" spans="18:92">
      <c r="R892" s="25"/>
      <c r="CN892" s="25"/>
    </row>
    <row r="893" spans="18:92">
      <c r="R893" s="25"/>
      <c r="CN893" s="25"/>
    </row>
    <row r="894" spans="18:92">
      <c r="R894" s="25"/>
      <c r="CN894" s="25"/>
    </row>
    <row r="895" spans="18:92">
      <c r="R895" s="25"/>
      <c r="CN895" s="25"/>
    </row>
    <row r="896" spans="18:92">
      <c r="R896" s="25"/>
      <c r="CN896" s="25"/>
    </row>
    <row r="897" spans="18:92">
      <c r="R897" s="25"/>
      <c r="CN897" s="25"/>
    </row>
    <row r="898" spans="18:92">
      <c r="R898" s="25"/>
      <c r="CN898" s="25"/>
    </row>
    <row r="899" spans="18:92">
      <c r="R899" s="25"/>
      <c r="CN899" s="25"/>
    </row>
    <row r="900" spans="18:92">
      <c r="R900" s="25"/>
      <c r="CN900" s="25"/>
    </row>
    <row r="901" spans="18:92">
      <c r="R901" s="25"/>
      <c r="CN901" s="25"/>
    </row>
    <row r="902" spans="18:92">
      <c r="R902" s="25"/>
      <c r="CN902" s="25"/>
    </row>
    <row r="903" spans="18:92">
      <c r="R903" s="25"/>
      <c r="CN903" s="25"/>
    </row>
    <row r="904" spans="18:92">
      <c r="R904" s="25"/>
      <c r="CN904" s="25"/>
    </row>
    <row r="905" spans="18:92">
      <c r="R905" s="25"/>
      <c r="CN905" s="25"/>
    </row>
    <row r="906" spans="18:92">
      <c r="R906" s="25"/>
      <c r="CN906" s="25"/>
    </row>
    <row r="907" spans="18:92">
      <c r="R907" s="25"/>
      <c r="CN907" s="25"/>
    </row>
    <row r="908" spans="18:92">
      <c r="R908" s="25"/>
      <c r="CN908" s="25"/>
    </row>
    <row r="909" spans="18:92">
      <c r="R909" s="25"/>
      <c r="CN909" s="25"/>
    </row>
    <row r="910" spans="18:92">
      <c r="R910" s="25"/>
      <c r="CN910" s="25"/>
    </row>
    <row r="911" spans="18:92">
      <c r="R911" s="25"/>
      <c r="CN911" s="25"/>
    </row>
    <row r="912" spans="18:92">
      <c r="R912" s="25"/>
      <c r="CN912" s="25"/>
    </row>
    <row r="913" spans="18:92">
      <c r="R913" s="25"/>
      <c r="CN913" s="25"/>
    </row>
    <row r="914" spans="18:92">
      <c r="R914" s="25"/>
      <c r="CN914" s="25"/>
    </row>
    <row r="915" spans="18:92">
      <c r="R915" s="25"/>
      <c r="CN915" s="25"/>
    </row>
    <row r="916" spans="18:92">
      <c r="R916" s="25"/>
      <c r="CN916" s="25"/>
    </row>
    <row r="917" spans="18:92">
      <c r="R917" s="25"/>
      <c r="CN917" s="25"/>
    </row>
    <row r="918" spans="18:92">
      <c r="R918" s="25"/>
      <c r="CN918" s="25"/>
    </row>
    <row r="919" spans="18:92">
      <c r="R919" s="25"/>
      <c r="CN919" s="25"/>
    </row>
    <row r="920" spans="18:92">
      <c r="R920" s="25"/>
      <c r="CN920" s="25"/>
    </row>
    <row r="921" spans="18:92">
      <c r="R921" s="25"/>
      <c r="CN921" s="25"/>
    </row>
    <row r="922" spans="18:92">
      <c r="R922" s="25"/>
      <c r="CN922" s="25"/>
    </row>
    <row r="923" spans="18:92">
      <c r="R923" s="25"/>
      <c r="CN923" s="25"/>
    </row>
    <row r="924" spans="18:92">
      <c r="R924" s="25"/>
      <c r="CN924" s="25"/>
    </row>
    <row r="925" spans="18:92">
      <c r="R925" s="25"/>
      <c r="CN925" s="25"/>
    </row>
    <row r="926" spans="18:92">
      <c r="R926" s="25"/>
      <c r="CN926" s="25"/>
    </row>
    <row r="927" spans="18:92">
      <c r="R927" s="25"/>
      <c r="CN927" s="25"/>
    </row>
    <row r="928" spans="18:92">
      <c r="R928" s="25"/>
      <c r="CN928" s="25"/>
    </row>
    <row r="929" spans="18:92">
      <c r="R929" s="25"/>
      <c r="CN929" s="25"/>
    </row>
    <row r="930" spans="18:92">
      <c r="R930" s="25"/>
      <c r="CN930" s="25"/>
    </row>
    <row r="931" spans="18:92">
      <c r="R931" s="25"/>
      <c r="CN931" s="25"/>
    </row>
    <row r="932" spans="18:92">
      <c r="R932" s="25"/>
      <c r="CN932" s="25"/>
    </row>
    <row r="933" spans="18:92">
      <c r="R933" s="25"/>
      <c r="CN933" s="25"/>
    </row>
    <row r="934" spans="18:92">
      <c r="R934" s="25"/>
      <c r="CN934" s="25"/>
    </row>
    <row r="935" spans="18:92">
      <c r="R935" s="25"/>
      <c r="CN935" s="25"/>
    </row>
    <row r="936" spans="18:92">
      <c r="R936" s="25"/>
      <c r="CN936" s="25"/>
    </row>
    <row r="937" spans="18:92">
      <c r="R937" s="25"/>
      <c r="CN937" s="25"/>
    </row>
    <row r="938" spans="18:92">
      <c r="R938" s="25"/>
      <c r="CN938" s="25"/>
    </row>
    <row r="939" spans="18:92">
      <c r="R939" s="25"/>
      <c r="CN939" s="25"/>
    </row>
    <row r="940" spans="18:92">
      <c r="R940" s="25"/>
      <c r="CN940" s="25"/>
    </row>
    <row r="941" spans="18:92">
      <c r="R941" s="25"/>
      <c r="CN941" s="25"/>
    </row>
    <row r="942" spans="18:92">
      <c r="R942" s="25"/>
      <c r="CN942" s="25"/>
    </row>
    <row r="943" spans="18:92">
      <c r="R943" s="25"/>
      <c r="CN943" s="25"/>
    </row>
    <row r="944" spans="18:92">
      <c r="R944" s="25"/>
      <c r="CN944" s="25"/>
    </row>
    <row r="945" spans="18:92">
      <c r="R945" s="25"/>
      <c r="CN945" s="25"/>
    </row>
    <row r="946" spans="18:92">
      <c r="R946" s="25"/>
      <c r="CN946" s="25"/>
    </row>
    <row r="947" spans="18:92">
      <c r="R947" s="25"/>
      <c r="CN947" s="25"/>
    </row>
    <row r="948" spans="18:92">
      <c r="R948" s="25"/>
      <c r="CN948" s="25"/>
    </row>
    <row r="949" spans="18:92">
      <c r="R949" s="25"/>
      <c r="CN949" s="25"/>
    </row>
    <row r="950" spans="18:92">
      <c r="R950" s="25"/>
      <c r="CN950" s="25"/>
    </row>
    <row r="951" spans="18:92">
      <c r="R951" s="25"/>
      <c r="CN951" s="25"/>
    </row>
    <row r="952" spans="18:92">
      <c r="R952" s="25"/>
      <c r="CN952" s="25"/>
    </row>
    <row r="953" spans="18:92">
      <c r="R953" s="25"/>
      <c r="CN953" s="25"/>
    </row>
    <row r="954" spans="18:92">
      <c r="R954" s="25"/>
      <c r="CN954" s="25"/>
    </row>
    <row r="955" spans="18:92">
      <c r="R955" s="25"/>
      <c r="CN955" s="25"/>
    </row>
    <row r="956" spans="18:92">
      <c r="R956" s="25"/>
      <c r="CN956" s="25"/>
    </row>
    <row r="957" spans="18:92">
      <c r="R957" s="25"/>
      <c r="CN957" s="25"/>
    </row>
    <row r="958" spans="18:92">
      <c r="R958" s="25"/>
      <c r="CN958" s="25"/>
    </row>
    <row r="959" spans="18:92">
      <c r="R959" s="25"/>
      <c r="CN959" s="25"/>
    </row>
    <row r="960" spans="18:92">
      <c r="R960" s="25"/>
      <c r="CN960" s="25"/>
    </row>
    <row r="961" spans="18:92">
      <c r="R961" s="25"/>
      <c r="CN961" s="25"/>
    </row>
    <row r="962" spans="18:92">
      <c r="R962" s="25"/>
      <c r="CN962" s="25"/>
    </row>
    <row r="963" spans="18:92">
      <c r="R963" s="25"/>
      <c r="CN963" s="25"/>
    </row>
    <row r="964" spans="18:92">
      <c r="R964" s="25"/>
      <c r="CN964" s="25"/>
    </row>
    <row r="965" spans="18:92">
      <c r="R965" s="25"/>
      <c r="CN965" s="25"/>
    </row>
    <row r="966" spans="18:92">
      <c r="R966" s="25"/>
      <c r="CN966" s="25"/>
    </row>
    <row r="967" spans="18:92">
      <c r="R967" s="25"/>
      <c r="CN967" s="25"/>
    </row>
    <row r="968" spans="18:92">
      <c r="R968" s="25"/>
      <c r="CN968" s="25"/>
    </row>
    <row r="969" spans="18:92">
      <c r="R969" s="25"/>
      <c r="CN969" s="25"/>
    </row>
    <row r="970" spans="18:92">
      <c r="R970" s="25"/>
      <c r="CN970" s="25"/>
    </row>
    <row r="971" spans="18:92">
      <c r="R971" s="25"/>
      <c r="CN971" s="25"/>
    </row>
    <row r="972" spans="18:92">
      <c r="R972" s="25"/>
      <c r="CN972" s="25"/>
    </row>
    <row r="973" spans="18:92">
      <c r="R973" s="25"/>
      <c r="CN973" s="25"/>
    </row>
    <row r="974" spans="18:92">
      <c r="R974" s="25"/>
      <c r="CN974" s="25"/>
    </row>
    <row r="975" spans="18:92">
      <c r="R975" s="25"/>
      <c r="CN975" s="25"/>
    </row>
    <row r="976" spans="18:92">
      <c r="R976" s="25"/>
      <c r="CN976" s="25"/>
    </row>
    <row r="977" spans="18:92">
      <c r="R977" s="25"/>
      <c r="CN977" s="25"/>
    </row>
    <row r="978" spans="18:92">
      <c r="R978" s="25"/>
      <c r="CN978" s="25"/>
    </row>
    <row r="979" spans="18:92">
      <c r="R979" s="25"/>
      <c r="CN979" s="25"/>
    </row>
    <row r="980" spans="18:92">
      <c r="R980" s="25"/>
      <c r="CN980" s="25"/>
    </row>
    <row r="981" spans="18:92">
      <c r="R981" s="25"/>
      <c r="CN981" s="25"/>
    </row>
    <row r="982" spans="18:92">
      <c r="R982" s="25"/>
      <c r="CN982" s="25"/>
    </row>
    <row r="983" spans="18:92">
      <c r="R983" s="25"/>
      <c r="CN983" s="25"/>
    </row>
    <row r="984" spans="18:92">
      <c r="R984" s="25"/>
      <c r="CN984" s="25"/>
    </row>
    <row r="985" spans="18:92">
      <c r="R985" s="25"/>
      <c r="CN985" s="25"/>
    </row>
    <row r="986" spans="18:92">
      <c r="R986" s="25"/>
      <c r="CN986" s="25"/>
    </row>
    <row r="987" spans="18:92">
      <c r="R987" s="25"/>
      <c r="CN987" s="25"/>
    </row>
    <row r="988" spans="18:92">
      <c r="R988" s="25"/>
      <c r="CN988" s="25"/>
    </row>
    <row r="989" spans="18:92">
      <c r="R989" s="25"/>
      <c r="CN989" s="25"/>
    </row>
    <row r="990" spans="18:92">
      <c r="R990" s="25"/>
      <c r="CN990" s="25"/>
    </row>
    <row r="991" spans="18:92">
      <c r="R991" s="25"/>
      <c r="CN991" s="25"/>
    </row>
    <row r="992" spans="18:92">
      <c r="R992" s="25"/>
      <c r="CN992" s="25"/>
    </row>
    <row r="993" spans="18:92">
      <c r="R993" s="25"/>
      <c r="CN993" s="25"/>
    </row>
    <row r="994" spans="18:92">
      <c r="R994" s="25"/>
      <c r="CN994" s="25"/>
    </row>
    <row r="995" spans="18:92">
      <c r="R995" s="25"/>
      <c r="CN995" s="25"/>
    </row>
    <row r="996" spans="18:92">
      <c r="R996" s="25"/>
      <c r="CN996" s="25"/>
    </row>
    <row r="997" spans="18:92">
      <c r="R997" s="25"/>
      <c r="CN997" s="25"/>
    </row>
    <row r="998" spans="18:92">
      <c r="R998" s="25"/>
      <c r="CN998" s="25"/>
    </row>
    <row r="999" spans="18:92">
      <c r="R999" s="25"/>
      <c r="CN999" s="25"/>
    </row>
    <row r="1000" spans="18:92">
      <c r="R1000" s="25"/>
      <c r="CN1000" s="25"/>
    </row>
    <row r="1001" spans="18:92">
      <c r="R1001" s="25"/>
      <c r="CN1001" s="25"/>
    </row>
    <row r="1002" spans="18:92">
      <c r="R1002" s="25"/>
      <c r="CN1002" s="25"/>
    </row>
    <row r="1003" spans="18:92">
      <c r="R1003" s="25"/>
      <c r="CN1003" s="25"/>
    </row>
    <row r="1004" spans="18:92">
      <c r="R1004" s="25"/>
      <c r="CN1004" s="25"/>
    </row>
    <row r="1005" spans="18:92">
      <c r="R1005" s="25"/>
      <c r="CN1005" s="25"/>
    </row>
    <row r="1006" spans="18:92">
      <c r="R1006" s="25"/>
      <c r="CN1006" s="25"/>
    </row>
    <row r="1007" spans="18:92">
      <c r="R1007" s="25"/>
      <c r="CN1007" s="25"/>
    </row>
    <row r="1008" spans="18:92">
      <c r="R1008" s="25"/>
      <c r="CN1008" s="25"/>
    </row>
    <row r="1009" spans="18:92">
      <c r="R1009" s="25"/>
      <c r="CN1009" s="25"/>
    </row>
    <row r="1010" spans="18:92">
      <c r="R1010" s="25"/>
      <c r="CN1010" s="25"/>
    </row>
    <row r="1011" spans="18:92">
      <c r="R1011" s="25"/>
      <c r="CN1011" s="25"/>
    </row>
    <row r="1012" spans="18:92">
      <c r="R1012" s="25"/>
      <c r="CN1012" s="25"/>
    </row>
    <row r="1013" spans="18:92">
      <c r="R1013" s="25"/>
      <c r="CN1013" s="25"/>
    </row>
    <row r="1014" spans="18:92">
      <c r="R1014" s="25"/>
      <c r="CN1014" s="25"/>
    </row>
    <row r="1015" spans="18:92">
      <c r="R1015" s="25"/>
      <c r="CN1015" s="25"/>
    </row>
    <row r="1016" spans="18:92">
      <c r="R1016" s="25"/>
      <c r="CN1016" s="25"/>
    </row>
    <row r="1017" spans="18:92">
      <c r="R1017" s="25"/>
      <c r="CN1017" s="25"/>
    </row>
    <row r="1018" spans="18:92">
      <c r="R1018" s="25"/>
      <c r="CN1018" s="25"/>
    </row>
    <row r="1019" spans="18:92">
      <c r="R1019" s="25"/>
      <c r="CN1019" s="25"/>
    </row>
    <row r="1020" spans="18:92">
      <c r="R1020" s="25"/>
      <c r="CN1020" s="25"/>
    </row>
    <row r="1021" spans="18:92">
      <c r="R1021" s="25"/>
      <c r="CN1021" s="25"/>
    </row>
    <row r="1022" spans="18:92">
      <c r="R1022" s="25"/>
      <c r="CN1022" s="25"/>
    </row>
    <row r="1023" spans="18:92">
      <c r="R1023" s="25"/>
      <c r="CN1023" s="25"/>
    </row>
    <row r="1024" spans="18:92">
      <c r="R1024" s="25"/>
      <c r="CN1024" s="25"/>
    </row>
    <row r="1025" spans="18:92">
      <c r="R1025" s="25"/>
      <c r="CN1025" s="25"/>
    </row>
    <row r="1026" spans="18:92">
      <c r="R1026" s="25"/>
      <c r="CN1026" s="25"/>
    </row>
    <row r="1027" spans="18:92">
      <c r="R1027" s="25"/>
      <c r="CN1027" s="25"/>
    </row>
    <row r="1028" spans="18:92">
      <c r="R1028" s="25"/>
      <c r="CN1028" s="25"/>
    </row>
    <row r="1029" spans="18:92">
      <c r="R1029" s="25"/>
      <c r="CN1029" s="25"/>
    </row>
    <row r="1030" spans="18:92">
      <c r="R1030" s="25"/>
      <c r="CN1030" s="25"/>
    </row>
    <row r="1031" spans="18:92">
      <c r="R1031" s="25"/>
      <c r="CN1031" s="25"/>
    </row>
    <row r="1032" spans="18:92">
      <c r="R1032" s="25"/>
      <c r="CN1032" s="25"/>
    </row>
    <row r="1033" spans="18:92">
      <c r="R1033" s="25"/>
      <c r="CN1033" s="25"/>
    </row>
    <row r="1034" spans="18:92">
      <c r="R1034" s="25"/>
      <c r="CN1034" s="25"/>
    </row>
    <row r="1035" spans="18:92">
      <c r="R1035" s="25"/>
      <c r="CN1035" s="25"/>
    </row>
    <row r="1036" spans="18:92">
      <c r="R1036" s="25"/>
      <c r="CN1036" s="25"/>
    </row>
    <row r="1037" spans="18:92">
      <c r="R1037" s="25"/>
      <c r="CN1037" s="25"/>
    </row>
    <row r="1038" spans="18:92">
      <c r="R1038" s="25"/>
      <c r="CN1038" s="25"/>
    </row>
    <row r="1039" spans="18:92">
      <c r="R1039" s="25"/>
      <c r="CN1039" s="25"/>
    </row>
    <row r="1040" spans="18:92">
      <c r="R1040" s="25"/>
      <c r="CN1040" s="25"/>
    </row>
    <row r="1041" spans="18:92">
      <c r="R1041" s="25"/>
      <c r="CN1041" s="25"/>
    </row>
    <row r="1042" spans="18:92">
      <c r="R1042" s="25"/>
      <c r="CN1042" s="25"/>
    </row>
    <row r="1043" spans="18:92">
      <c r="R1043" s="25"/>
      <c r="CN1043" s="25"/>
    </row>
    <row r="1044" spans="18:92">
      <c r="R1044" s="25"/>
      <c r="CN1044" s="25"/>
    </row>
    <row r="1045" spans="18:92">
      <c r="R1045" s="25"/>
      <c r="CN1045" s="25"/>
    </row>
    <row r="1046" spans="18:92">
      <c r="R1046" s="25"/>
      <c r="CN1046" s="25"/>
    </row>
    <row r="1047" spans="18:92">
      <c r="R1047" s="25"/>
      <c r="CN1047" s="25"/>
    </row>
    <row r="1048" spans="18:92">
      <c r="R1048" s="25"/>
      <c r="CN1048" s="25"/>
    </row>
    <row r="1049" spans="18:92">
      <c r="R1049" s="25"/>
      <c r="CN1049" s="25"/>
    </row>
    <row r="1050" spans="18:92">
      <c r="R1050" s="25"/>
      <c r="CN1050" s="25"/>
    </row>
    <row r="1051" spans="18:92">
      <c r="R1051" s="25"/>
      <c r="CN1051" s="25"/>
    </row>
    <row r="1052" spans="18:92">
      <c r="R1052" s="25"/>
      <c r="CN1052" s="25"/>
    </row>
    <row r="1053" spans="18:92">
      <c r="R1053" s="25"/>
      <c r="CN1053" s="25"/>
    </row>
    <row r="1054" spans="18:92">
      <c r="R1054" s="25"/>
      <c r="CN1054" s="25"/>
    </row>
    <row r="1055" spans="18:92">
      <c r="R1055" s="25"/>
      <c r="CN1055" s="25"/>
    </row>
    <row r="1056" spans="18:92">
      <c r="R1056" s="25"/>
      <c r="CN1056" s="25"/>
    </row>
    <row r="1057" spans="18:92">
      <c r="R1057" s="25"/>
      <c r="CN1057" s="25"/>
    </row>
    <row r="1058" spans="18:92">
      <c r="R1058" s="25"/>
      <c r="CN1058" s="25"/>
    </row>
    <row r="1059" spans="18:92">
      <c r="R1059" s="25"/>
      <c r="CN1059" s="25"/>
    </row>
    <row r="1060" spans="18:92">
      <c r="R1060" s="25"/>
      <c r="CN1060" s="25"/>
    </row>
    <row r="1061" spans="18:92">
      <c r="R1061" s="25"/>
      <c r="CN1061" s="25"/>
    </row>
    <row r="1062" spans="18:92">
      <c r="R1062" s="25"/>
      <c r="CN1062" s="25"/>
    </row>
    <row r="1063" spans="18:92">
      <c r="R1063" s="25"/>
      <c r="CN1063" s="25"/>
    </row>
    <row r="1064" spans="18:92">
      <c r="R1064" s="25"/>
      <c r="CN1064" s="25"/>
    </row>
    <row r="1065" spans="18:92">
      <c r="R1065" s="25"/>
      <c r="CN1065" s="25"/>
    </row>
    <row r="1066" spans="18:92">
      <c r="R1066" s="25"/>
      <c r="CN1066" s="25"/>
    </row>
    <row r="1067" spans="18:92">
      <c r="R1067" s="25"/>
      <c r="CN1067" s="25"/>
    </row>
    <row r="1068" spans="18:92">
      <c r="R1068" s="25"/>
      <c r="CN1068" s="25"/>
    </row>
    <row r="1069" spans="18:92">
      <c r="R1069" s="25"/>
      <c r="CN1069" s="25"/>
    </row>
    <row r="1070" spans="18:92">
      <c r="R1070" s="25"/>
      <c r="CN1070" s="25"/>
    </row>
    <row r="1071" spans="18:92">
      <c r="R1071" s="25"/>
      <c r="CN1071" s="25"/>
    </row>
    <row r="1072" spans="18:92">
      <c r="R1072" s="25"/>
      <c r="CN1072" s="25"/>
    </row>
    <row r="1073" spans="18:92">
      <c r="R1073" s="25"/>
      <c r="CN1073" s="25"/>
    </row>
    <row r="1074" spans="18:92">
      <c r="R1074" s="25"/>
      <c r="CN1074" s="25"/>
    </row>
    <row r="1075" spans="18:92">
      <c r="R1075" s="25"/>
      <c r="CN1075" s="25"/>
    </row>
    <row r="1076" spans="18:92">
      <c r="R1076" s="25"/>
      <c r="CN1076" s="25"/>
    </row>
    <row r="1077" spans="18:92">
      <c r="R1077" s="25"/>
      <c r="CN1077" s="25"/>
    </row>
    <row r="1078" spans="18:92">
      <c r="R1078" s="25"/>
      <c r="CN1078" s="25"/>
    </row>
    <row r="1079" spans="18:92">
      <c r="R1079" s="25"/>
      <c r="CN1079" s="25"/>
    </row>
    <row r="1080" spans="18:92">
      <c r="R1080" s="25"/>
      <c r="CN1080" s="25"/>
    </row>
    <row r="1081" spans="18:92">
      <c r="R1081" s="25"/>
      <c r="CN1081" s="25"/>
    </row>
    <row r="1082" spans="18:92">
      <c r="R1082" s="25"/>
      <c r="CN1082" s="25"/>
    </row>
    <row r="1083" spans="18:92">
      <c r="R1083" s="25"/>
      <c r="CN1083" s="25"/>
    </row>
    <row r="1084" spans="18:92">
      <c r="R1084" s="25"/>
      <c r="CN1084" s="25"/>
    </row>
    <row r="1085" spans="18:92">
      <c r="R1085" s="25"/>
      <c r="CN1085" s="25"/>
    </row>
    <row r="1086" spans="18:92">
      <c r="R1086" s="25"/>
      <c r="CN1086" s="25"/>
    </row>
    <row r="1087" spans="18:92">
      <c r="R1087" s="25"/>
      <c r="CN1087" s="25"/>
    </row>
  </sheetData>
  <mergeCells count="1">
    <mergeCell ref="H12:Q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K11:AN15"/>
  <sheetViews>
    <sheetView tabSelected="1" topLeftCell="B1" zoomScaleSheetLayoutView="100" zoomScalePageLayoutView="85" workbookViewId="0">
      <selection activeCell="AK12" sqref="AK12"/>
    </sheetView>
  </sheetViews>
  <sheetFormatPr defaultRowHeight="15"/>
  <cols>
    <col min="10" max="10" width="0.7109375" customWidth="1"/>
    <col min="11" max="18" width="9.140625" hidden="1" customWidth="1"/>
  </cols>
  <sheetData>
    <row r="11" spans="19:40" ht="18" thickBot="1">
      <c r="S11" s="30" t="s">
        <v>1</v>
      </c>
      <c r="T11" s="31">
        <f>овощи!R262</f>
        <v>330</v>
      </c>
      <c r="U11" s="32"/>
      <c r="V11" s="33" t="str">
        <f t="array" ref="V11">IF(COUNT(овощи!$DX$2:$DX$378)&lt;=SUM(--MID($U11:U11&amp;"0/",1,SEARCH("/",$U11:U11&amp;"0/")-1)),"",COUNTIF(овощи!$DX$2:$DX$378,LARGE((MATCH(-овощи!$DX$2:$DX$378,-овощи!$DX$2:$DX$378,)=ROW(овощи!$DX$2:$DX$378)-1)*овощи!$DX$2:$DX$378,COLUMN(A11)))&amp;"/"&amp;LARGE((MATCH(-овощи!$DX$2:$DX$378,-овощи!$DX$2:$DX$378,)=ROW(овощи!$DX$2:$DX$378)-1)*овощи!$DX$2:$DX$378,COLUMN(A11)))</f>
        <v>1/177</v>
      </c>
      <c r="W11" s="33" t="str">
        <f t="array" ref="W11">IF(COUNT(овощи!$DX$2:$DX$378)&lt;=SUM(--MID($U11:V11&amp;"0/",1,SEARCH("/",$U11:V11&amp;"0/")-1)),"",COUNTIF(овощи!$DX$2:$DX$378,LARGE((MATCH(-овощи!$DX$2:$DX$378,-овощи!$DX$2:$DX$378,)=ROW(овощи!$DX$2:$DX$378)-1)*овощи!$DX$2:$DX$378,COLUMN(B11)))&amp;"/"&amp;LARGE((MATCH(-овощи!$DX$2:$DX$378,-овощи!$DX$2:$DX$378,)=ROW(овощи!$DX$2:$DX$378)-1)*овощи!$DX$2:$DX$378,COLUMN(B11)))</f>
        <v>1/17</v>
      </c>
      <c r="X11" s="33" t="str">
        <f t="array" ref="X11">IF(COUNT(овощи!$DX$2:$DX$378)&lt;=SUM(--MID($U11:W11&amp;"0/",1,SEARCH("/",$U11:W11&amp;"0/")-1)),"",COUNTIF(овощи!$DX$2:$DX$378,LARGE((MATCH(-овощи!$DX$2:$DX$378,-овощи!$DX$2:$DX$378,)=ROW(овощи!$DX$2:$DX$378)-1)*овощи!$DX$2:$DX$378,COLUMN(C11)))&amp;"/"&amp;LARGE((MATCH(-овощи!$DX$2:$DX$378,-овощи!$DX$2:$DX$378,)=ROW(овощи!$DX$2:$DX$378)-1)*овощи!$DX$2:$DX$378,COLUMN(C11)))</f>
        <v>1/16</v>
      </c>
      <c r="Y11" s="33" t="str">
        <f t="array" ref="Y11">IF(COUNT(овощи!$DX$2:$DX$378)&lt;=SUM(--MID($U11:X11&amp;"0/",1,SEARCH("/",$U11:X11&amp;"0/")-1)),"",COUNTIF(овощи!$DX$2:$DX$378,LARGE((MATCH(-овощи!$DX$2:$DX$378,-овощи!$DX$2:$DX$378,)=ROW(овощи!$DX$2:$DX$378)-1)*овощи!$DX$2:$DX$378,COLUMN(D11)))&amp;"/"&amp;LARGE((MATCH(-овощи!$DX$2:$DX$378,-овощи!$DX$2:$DX$378,)=ROW(овощи!$DX$2:$DX$378)-1)*овощи!$DX$2:$DX$378,COLUMN(D11)))</f>
        <v>1/15</v>
      </c>
      <c r="Z11" s="33" t="str">
        <f t="array" ref="Z11">IF(COUNT(овощи!$DX$2:$DX$378)&lt;=SUM(--MID($U11:Y11&amp;"0/",1,SEARCH("/",$U11:Y11&amp;"0/")-1)),"",COUNTIF(овощи!$DX$2:$DX$378,LARGE((MATCH(-овощи!$DX$2:$DX$378,-овощи!$DX$2:$DX$378,)=ROW(овощи!$DX$2:$DX$378)-1)*овощи!$DX$2:$DX$378,COLUMN(E11)))&amp;"/"&amp;LARGE((MATCH(-овощи!$DX$2:$DX$378,-овощи!$DX$2:$DX$378,)=ROW(овощи!$DX$2:$DX$378)-1)*овощи!$DX$2:$DX$378,COLUMN(E11)))</f>
        <v>1/14</v>
      </c>
      <c r="AA11" s="33" t="str">
        <f t="array" ref="AA11">IF(COUNT(овощи!$DX$2:$DX$378)&lt;=SUM(--MID($U11:Z11&amp;"0/",1,SEARCH("/",$U11:Z11&amp;"0/")-1)),"",COUNTIF(овощи!$DX$2:$DX$378,LARGE((MATCH(-овощи!$DX$2:$DX$378,-овощи!$DX$2:$DX$378,)=ROW(овощи!$DX$2:$DX$378)-1)*овощи!$DX$2:$DX$378,COLUMN(F11)))&amp;"/"&amp;LARGE((MATCH(-овощи!$DX$2:$DX$378,-овощи!$DX$2:$DX$378,)=ROW(овощи!$DX$2:$DX$378)-1)*овощи!$DX$2:$DX$378,COLUMN(F11)))</f>
        <v>1/13</v>
      </c>
      <c r="AB11" s="33" t="str">
        <f t="array" ref="AB11">IF(COUNT(овощи!$DX$2:$DX$378)&lt;=SUM(--MID($U11:AA11&amp;"0/",1,SEARCH("/",$U11:AA11&amp;"0/")-1)),"",COUNTIF(овощи!$DX$2:$DX$378,LARGE((MATCH(-овощи!$DX$2:$DX$378,-овощи!$DX$2:$DX$378,)=ROW(овощи!$DX$2:$DX$378)-1)*овощи!$DX$2:$DX$378,COLUMN(G11)))&amp;"/"&amp;LARGE((MATCH(-овощи!$DX$2:$DX$378,-овощи!$DX$2:$DX$378,)=ROW(овощи!$DX$2:$DX$378)-1)*овощи!$DX$2:$DX$378,COLUMN(G11)))</f>
        <v>1/12</v>
      </c>
      <c r="AC11" s="33" t="str">
        <f t="array" ref="AC11">IF(COUNT(овощи!$DX$2:$DX$378)&lt;=SUM(--MID($U11:AB11&amp;"0/",1,SEARCH("/",$U11:AB11&amp;"0/")-1)),"",COUNTIF(овощи!$DX$2:$DX$378,LARGE((MATCH(-овощи!$DX$2:$DX$378,-овощи!$DX$2:$DX$378,)=ROW(овощи!$DX$2:$DX$378)-1)*овощи!$DX$2:$DX$378,COLUMN(H11)))&amp;"/"&amp;LARGE((MATCH(-овощи!$DX$2:$DX$378,-овощи!$DX$2:$DX$378,)=ROW(овощи!$DX$2:$DX$378)-1)*овощи!$DX$2:$DX$378,COLUMN(H11)))</f>
        <v>1/11</v>
      </c>
      <c r="AD11" s="33" t="str">
        <f t="array" ref="AD11">IF(COUNT(овощи!$DX$2:$DX$378)&lt;=SUM(--MID($U11:AC11&amp;"0/",1,SEARCH("/",$U11:AC11&amp;"0/")-1)),"",COUNTIF(овощи!$DX$2:$DX$378,LARGE((MATCH(-овощи!$DX$2:$DX$378,-овощи!$DX$2:$DX$378,)=ROW(овощи!$DX$2:$DX$378)-1)*овощи!$DX$2:$DX$378,COLUMN(I11)))&amp;"/"&amp;LARGE((MATCH(-овощи!$DX$2:$DX$378,-овощи!$DX$2:$DX$378,)=ROW(овощи!$DX$2:$DX$378)-1)*овощи!$DX$2:$DX$378,COLUMN(I11)))</f>
        <v>1/10</v>
      </c>
      <c r="AE11" s="33" t="str">
        <f t="array" ref="AE11">IF(COUNT(овощи!$DX$2:$DX$378)&lt;=SUM(--MID($U11:AD11&amp;"0/",1,SEARCH("/",$U11:AD11&amp;"0/")-1)),"",COUNTIF(овощи!$DX$2:$DX$378,LARGE((MATCH(-овощи!$DX$2:$DX$378,-овощи!$DX$2:$DX$378,)=ROW(овощи!$DX$2:$DX$378)-1)*овощи!$DX$2:$DX$378,COLUMN(J11)))&amp;"/"&amp;LARGE((MATCH(-овощи!$DX$2:$DX$378,-овощи!$DX$2:$DX$378,)=ROW(овощи!$DX$2:$DX$378)-1)*овощи!$DX$2:$DX$378,COLUMN(J11)))</f>
        <v>1/9</v>
      </c>
      <c r="AF11" s="33" t="str">
        <f t="array" ref="AF11">IF(COUNT(овощи!$DX$2:$DX$378)&lt;=SUM(--MID($U11:AE11&amp;"0/",1,SEARCH("/",$U11:AE11&amp;"0/")-1)),"",COUNTIF(овощи!$DX$2:$DX$378,LARGE((MATCH(-овощи!$DX$2:$DX$378,-овощи!$DX$2:$DX$378,)=ROW(овощи!$DX$2:$DX$378)-1)*овощи!$DX$2:$DX$378,COLUMN(K11)))&amp;"/"&amp;LARGE((MATCH(-овощи!$DX$2:$DX$378,-овощи!$DX$2:$DX$378,)=ROW(овощи!$DX$2:$DX$378)-1)*овощи!$DX$2:$DX$378,COLUMN(K11)))</f>
        <v>1/8</v>
      </c>
      <c r="AG11" s="33" t="str">
        <f t="array" ref="AG11">IF(COUNT(овощи!$DX$2:$DX$378)&lt;=SUM(--MID($U11:AF11&amp;"0/",1,SEARCH("/",$U11:AF11&amp;"0/")-1)),"",COUNTIF(овощи!$DX$2:$DX$378,LARGE((MATCH(-овощи!$DX$2:$DX$378,-овощи!$DX$2:$DX$378,)=ROW(овощи!$DX$2:$DX$378)-1)*овощи!$DX$2:$DX$378,COLUMN(L11)))&amp;"/"&amp;LARGE((MATCH(-овощи!$DX$2:$DX$378,-овощи!$DX$2:$DX$378,)=ROW(овощи!$DX$2:$DX$378)-1)*овощи!$DX$2:$DX$378,COLUMN(L11)))</f>
        <v>1/7</v>
      </c>
      <c r="AH11" s="33" t="str">
        <f t="array" ref="AH11">IF(COUNT(овощи!$DX$2:$DX$378)&lt;=SUM(--MID($U11:AG11&amp;"0/",1,SEARCH("/",$U11:AG11&amp;"0/")-1)),"",COUNTIF(овощи!$DX$2:$DX$378,LARGE((MATCH(-овощи!$DX$2:$DX$378,-овощи!$DX$2:$DX$378,)=ROW(овощи!$DX$2:$DX$378)-1)*овощи!$DX$2:$DX$378,COLUMN(M11)))&amp;"/"&amp;LARGE((MATCH(-овощи!$DX$2:$DX$378,-овощи!$DX$2:$DX$378,)=ROW(овощи!$DX$2:$DX$378)-1)*овощи!$DX$2:$DX$378,COLUMN(M11)))</f>
        <v>1/6</v>
      </c>
      <c r="AI11" s="33" t="str">
        <f t="array" ref="AI11">IF(COUNT(овощи!$DX$2:$DX$378)&lt;=SUM(--MID($U11:AH11&amp;"0/",1,SEARCH("/",$U11:AH11&amp;"0/")-1)),"",COUNTIF(овощи!$DX$2:$DX$378,LARGE((MATCH(-овощи!$DX$2:$DX$378,-овощи!$DX$2:$DX$378,)=ROW(овощи!$DX$2:$DX$378)-1)*овощи!$DX$2:$DX$378,COLUMN(N11)))&amp;"/"&amp;LARGE((MATCH(-овощи!$DX$2:$DX$378,-овощи!$DX$2:$DX$378,)=ROW(овощи!$DX$2:$DX$378)-1)*овощи!$DX$2:$DX$378,COLUMN(N11)))</f>
        <v>1/5</v>
      </c>
      <c r="AJ11" s="33" t="str">
        <f t="array" ref="AJ11">IF(COUNT(овощи!$DX$2:$DX$378)&lt;=SUM(--MID($U11:AI11&amp;"0/",1,SEARCH("/",$U11:AI11&amp;"0/")-1)),"",COUNTIF(овощи!$DX$2:$DX$378,LARGE((MATCH(-овощи!$DX$2:$DX$378,-овощи!$DX$2:$DX$378,)=ROW(овощи!$DX$2:$DX$378)-1)*овощи!$DX$2:$DX$378,COLUMN(O11)))&amp;"/"&amp;LARGE((MATCH(-овощи!$DX$2:$DX$378,-овощи!$DX$2:$DX$378,)=ROW(овощи!$DX$2:$DX$378)-1)*овощи!$DX$2:$DX$378,COLUMN(O11)))</f>
        <v>1/4</v>
      </c>
      <c r="AK11" s="33" t="str">
        <f t="array" ref="AK11">IF(COUNT(овощи!$DX$2:$DX$378)&lt;=SUM(--MID($U11:AJ11&amp;"0/",1,SEARCH("/",$U11:AJ11&amp;"0/")-1)),"",COUNTIF(овощи!$DX$2:$DX$378,LARGE((MATCH(-овощи!$DX$2:$DX$378,-овощи!$DX$2:$DX$378,)=ROW(овощи!$DX$2:$DX$378)-1)*овощи!$DX$2:$DX$378,COLUMN(P11)))&amp;"/"&amp;LARGE((MATCH(-овощи!$DX$2:$DX$378,-овощи!$DX$2:$DX$378,)=ROW(овощи!$DX$2:$DX$378)-1)*овощи!$DX$2:$DX$378,COLUMN(P11)))</f>
        <v>1/3</v>
      </c>
      <c r="AL11" s="33" t="str">
        <f t="array" ref="AL11">IF(COUNT(овощи!$DX$2:$DX$378)&lt;=SUM(--MID($U11:AK11&amp;"0/",1,SEARCH("/",$U11:AK11&amp;"0/")-1)),"",COUNTIF(овощи!$DX$2:$DX$378,LARGE((MATCH(-овощи!$DX$2:$DX$378,-овощи!$DX$2:$DX$378,)=ROW(овощи!$DX$2:$DX$378)-1)*овощи!$DX$2:$DX$378,COLUMN(Q11)))&amp;"/"&amp;LARGE((MATCH(-овощи!$DX$2:$DX$378,-овощи!$DX$2:$DX$378,)=ROW(овощи!$DX$2:$DX$378)-1)*овощи!$DX$2:$DX$378,COLUMN(Q11)))</f>
        <v>1/2</v>
      </c>
      <c r="AM11" s="33" t="str">
        <f t="array" ref="AM11">IF(COUNT(овощи!$DX$2:$DX$378)&lt;=SUM(--MID($U11:AL11&amp;"0/",1,SEARCH("/",$U11:AL11&amp;"0/")-1)),"",COUNTIF(овощи!$DX$2:$DX$378,LARGE((MATCH(-овощи!$DX$2:$DX$378,-овощи!$DX$2:$DX$378,)=ROW(овощи!$DX$2:$DX$378)-1)*овощи!$DX$2:$DX$378,COLUMN(R11)))&amp;"/"&amp;LARGE((MATCH(-овощи!$DX$2:$DX$378,-овощи!$DX$2:$DX$378,)=ROW(овощи!$DX$2:$DX$378)-1)*овощи!$DX$2:$DX$378,COLUMN(R11)))</f>
        <v>1/1</v>
      </c>
      <c r="AN11" s="33" t="str">
        <f t="array" ref="AN11">IF(COUNT(овощи!$DX$2:$DX$378)&lt;=SUM(--MID($U11:AM11&amp;"0/",1,SEARCH("/",$U11:AM11&amp;"0/")-1)),"",COUNTIF(овощи!$DX$2:$DX$378,LARGE((MATCH(-овощи!$DX$2:$DX$378,-овощи!$DX$2:$DX$378,)=ROW(овощи!$DX$2:$DX$378)-1)*овощи!$DX$2:$DX$378,COLUMN(S11)))&amp;"/"&amp;LARGE((MATCH(-овощи!$DX$2:$DX$378,-овощи!$DX$2:$DX$378,)=ROW(овощи!$DX$2:$DX$378)-1)*овощи!$DX$2:$DX$378,COLUMN(S11)))</f>
        <v>217/0</v>
      </c>
    </row>
    <row r="12" spans="19:40">
      <c r="V12" s="38"/>
      <c r="AE12" s="38"/>
      <c r="AK12" s="38"/>
    </row>
    <row r="15" spans="19:40">
      <c r="V15" s="38"/>
      <c r="W15" t="s">
        <v>3</v>
      </c>
    </row>
  </sheetData>
  <conditionalFormatting sqref="V11:AN11">
    <cfRule type="expression" dxfId="2" priority="1">
      <formula>RIGHT(V11,2)="/0"</formula>
    </cfRule>
  </conditionalFormatting>
  <pageMargins left="0.69852941176470584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овощи</vt:lpstr>
      <vt:lpstr>расходник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2013-08-08T15:20:13Z</dcterms:created>
  <dcterms:modified xsi:type="dcterms:W3CDTF">2013-08-08T15:35:11Z</dcterms:modified>
</cp:coreProperties>
</file>