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20" windowWidth="11340" windowHeight="4950" activeTab="1"/>
  </bookViews>
  <sheets>
    <sheet name="Лист3" sheetId="4" r:id="rId1"/>
    <sheet name="Лист4" sheetId="5" r:id="rId2"/>
    <sheet name="Да_ 5.08.2013" sheetId="1" r:id="rId3"/>
  </sheets>
  <definedNames>
    <definedName name="_xlnm._FilterDatabase" localSheetId="2" hidden="1">'Да_ 5.08.2013'!$A$1:$E$77</definedName>
  </definedNames>
  <calcPr calcId="145621"/>
  <pivotCaches>
    <pivotCache cacheId="9" r:id="rId4"/>
  </pivotCaches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6" i="4"/>
</calcChain>
</file>

<file path=xl/sharedStrings.xml><?xml version="1.0" encoding="utf-8"?>
<sst xmlns="http://schemas.openxmlformats.org/spreadsheetml/2006/main" count="349" uniqueCount="138">
  <si>
    <t>fio</t>
  </si>
  <si>
    <t>user_name</t>
  </si>
  <si>
    <t>ГОЛОВАЦКАЯ И.Я.</t>
  </si>
  <si>
    <t>Шевченко Кристина</t>
  </si>
  <si>
    <t>КРИВУЦА Л.В.</t>
  </si>
  <si>
    <t>Пирогова Юлия</t>
  </si>
  <si>
    <t>БИЛАН Н.С.</t>
  </si>
  <si>
    <t>Гордеева Анна</t>
  </si>
  <si>
    <t>ДЕМЬЯНЕНКО В.М.</t>
  </si>
  <si>
    <t>Евгения Касаткина</t>
  </si>
  <si>
    <t>КУЩ Н.А.</t>
  </si>
  <si>
    <t>Валуйская Татьяна</t>
  </si>
  <si>
    <t>БИДЮК О.Й.</t>
  </si>
  <si>
    <t>ДЕМЕНСКАЯ И.В.</t>
  </si>
  <si>
    <t>Вербицкая Анжелика</t>
  </si>
  <si>
    <t>ЖУКОВА Н.В.</t>
  </si>
  <si>
    <t>Пупко Виктория</t>
  </si>
  <si>
    <t>ДЕЙНЕКА Е.В.</t>
  </si>
  <si>
    <t>Жемевко Иванна</t>
  </si>
  <si>
    <t>КУЗИК Е.С.</t>
  </si>
  <si>
    <t>Литвиненко Марина</t>
  </si>
  <si>
    <t>КОХАН О.И.</t>
  </si>
  <si>
    <t>Корниенко Марина</t>
  </si>
  <si>
    <t>МАЛИНА И.Ю.</t>
  </si>
  <si>
    <t>Гришина Анна</t>
  </si>
  <si>
    <t>БАРСУКОВА И.А.</t>
  </si>
  <si>
    <t>КУЛИК О.М.</t>
  </si>
  <si>
    <t>АВИЛОВА Т.И.</t>
  </si>
  <si>
    <t>Черникова Татьяна</t>
  </si>
  <si>
    <t>ГОДУН В.В.</t>
  </si>
  <si>
    <t>Мельникова Марина</t>
  </si>
  <si>
    <t>МАЛЯВКА С.В.</t>
  </si>
  <si>
    <t>Колесник Алина</t>
  </si>
  <si>
    <t>МАНДРЕЙЧУК А.А.</t>
  </si>
  <si>
    <t>Галушевская Ольга</t>
  </si>
  <si>
    <t>ЛУЗАН Р.П.</t>
  </si>
  <si>
    <t>Шавлак Диана</t>
  </si>
  <si>
    <t>ДРОБОТ Е.Н.</t>
  </si>
  <si>
    <t>КРЫВДИК Л.В.</t>
  </si>
  <si>
    <t>КУШНЕРЕНКО Л.А.</t>
  </si>
  <si>
    <t>Кармазина Юлия</t>
  </si>
  <si>
    <t>ЛУЦИВ М.А.</t>
  </si>
  <si>
    <t>Медведева Лилия</t>
  </si>
  <si>
    <t>ГЛЕБОВА Н.И.</t>
  </si>
  <si>
    <t>Прихожай Карина</t>
  </si>
  <si>
    <t>КРИВОХАТЬКО Л.Ф.</t>
  </si>
  <si>
    <t>Игнатова Ольга</t>
  </si>
  <si>
    <t>КРИВОЛАПОВА О.В.</t>
  </si>
  <si>
    <t>Лычман Татьяна</t>
  </si>
  <si>
    <t>ГАЙДАЙЧУК Л.А.</t>
  </si>
  <si>
    <t>Жупинская Александра</t>
  </si>
  <si>
    <t>КУРАСОВА Е.Е.</t>
  </si>
  <si>
    <t>Инна Супрун</t>
  </si>
  <si>
    <t>ЛАТЫК Р.В.</t>
  </si>
  <si>
    <t>Филиппова Людмила</t>
  </si>
  <si>
    <t>ЕРЕМЕНКО Т.А.</t>
  </si>
  <si>
    <t>Куликова Оксана</t>
  </si>
  <si>
    <t>ДУЮН Л.Н.</t>
  </si>
  <si>
    <t>ДЕГТЯРЕНКО О.В.</t>
  </si>
  <si>
    <t>ГИЛЕВИЧ Ю.Ю.</t>
  </si>
  <si>
    <t>Котивец Анна</t>
  </si>
  <si>
    <t>ЛЕОНТЬЕВА Ю.В.</t>
  </si>
  <si>
    <t>Ворожбянова Мария</t>
  </si>
  <si>
    <t>КОСТИНА А.В.</t>
  </si>
  <si>
    <t>КУКА Л.В.</t>
  </si>
  <si>
    <t>КОРНИЕНКО Е.А.</t>
  </si>
  <si>
    <t>ДУГИНОВ А.А.</t>
  </si>
  <si>
    <t>КРОТ О.А.</t>
  </si>
  <si>
    <t>АКСЕНОВА Л.В.</t>
  </si>
  <si>
    <t>Татьяна Осмачко</t>
  </si>
  <si>
    <t>ЕДАКОВ А.В.</t>
  </si>
  <si>
    <t>Корх Елена</t>
  </si>
  <si>
    <t>Евтушенко Оксана</t>
  </si>
  <si>
    <t>Семенюк Екатерина</t>
  </si>
  <si>
    <t>Седова Марина</t>
  </si>
  <si>
    <t>Павлова Ирина</t>
  </si>
  <si>
    <t>Ольга Вишневская</t>
  </si>
  <si>
    <t>Проплеткина Елена</t>
  </si>
  <si>
    <t>Миронова Ольга</t>
  </si>
  <si>
    <t>Олейник Галина</t>
  </si>
  <si>
    <t>Тищенко Анна</t>
  </si>
  <si>
    <t>Боденчук Наталия</t>
  </si>
  <si>
    <t>Червоная Наталья</t>
  </si>
  <si>
    <t>Киселева Наталья</t>
  </si>
  <si>
    <t>Бражник Виктория</t>
  </si>
  <si>
    <t>Кривошей Оксана</t>
  </si>
  <si>
    <t>Куприенко Виктория</t>
  </si>
  <si>
    <t>Мусикова Татьяна</t>
  </si>
  <si>
    <t>Тютюнник Марина</t>
  </si>
  <si>
    <t>КРУЖКОВА Г.Н.</t>
  </si>
  <si>
    <t>ДУДНИК И.С.</t>
  </si>
  <si>
    <t>МАСЛИЕНКО О.В.</t>
  </si>
  <si>
    <t>ДОБЫЧИНА Я.О.</t>
  </si>
  <si>
    <t>ЗАЙЦЕВА В.В.</t>
  </si>
  <si>
    <t>ЛИТВИНОВА М.Ю.</t>
  </si>
  <si>
    <t>ЛЫСАЯ О.Н.</t>
  </si>
  <si>
    <t>ЗЕВАКО И.Н.</t>
  </si>
  <si>
    <t>БЕЛЯЕВА В.Ф.</t>
  </si>
  <si>
    <t>ЕРМОЛЕНКО Е.В.</t>
  </si>
  <si>
    <t>МАРЧЕНКО Н.П.</t>
  </si>
  <si>
    <t>ЛИПСКАЯ Н.Н.</t>
  </si>
  <si>
    <t>КРУПА Н.П.</t>
  </si>
  <si>
    <t>МАРТЫНОВА Е.А.</t>
  </si>
  <si>
    <t>ЖИЛЯК Д.А.</t>
  </si>
  <si>
    <t>КОРОБЦЕВА В.Р.</t>
  </si>
  <si>
    <t>ЗАВГОРОДНЯЯ Е.Е.</t>
  </si>
  <si>
    <t>БИШУК А.А.</t>
  </si>
  <si>
    <t>ГИЧАК Н.В.</t>
  </si>
  <si>
    <t>ЖИЖОМА И.В.</t>
  </si>
  <si>
    <t>ДОРОШЕНКО С.В.</t>
  </si>
  <si>
    <t>ДЕРИБАСОВА Т.А.</t>
  </si>
  <si>
    <t>МАЛИНОВСКАЯ Н.А.</t>
  </si>
  <si>
    <t>ГОЛОВКИНА Г.Ф.</t>
  </si>
  <si>
    <t>ДЯДЮН А.И.</t>
  </si>
  <si>
    <t>ЖЕЛЕЗНЯК О.В.</t>
  </si>
  <si>
    <t>ЖУЛИК Л.В.</t>
  </si>
  <si>
    <t>МАРЬЕНКО Л.Н.</t>
  </si>
  <si>
    <t>ДУХНИЧ О.Н.</t>
  </si>
  <si>
    <t>КОРОЛЕВА А.И.</t>
  </si>
  <si>
    <t>ЕРЕМЕНКО О.Л.</t>
  </si>
  <si>
    <t>КОРОПЕЦЬКА И.М.</t>
  </si>
  <si>
    <t>МАТВИЕНКО Т.В.</t>
  </si>
  <si>
    <t>КОРОПЕЦ Т.В.</t>
  </si>
  <si>
    <t>МАРКАРОВА Ю.В.</t>
  </si>
  <si>
    <t>Да</t>
  </si>
  <si>
    <t>Делаю заказ</t>
  </si>
  <si>
    <t>ответ</t>
  </si>
  <si>
    <t>Названия строк</t>
  </si>
  <si>
    <t>Общий итог</t>
  </si>
  <si>
    <t>Названия столбцов</t>
  </si>
  <si>
    <t>Количество по полю ответ</t>
  </si>
  <si>
    <t xml:space="preserve">эфффективность </t>
  </si>
  <si>
    <t>ср.стоимость</t>
  </si>
  <si>
    <t>план:</t>
  </si>
  <si>
    <t>отклонение от плана</t>
  </si>
  <si>
    <t>Итог Количество по полю ответ</t>
  </si>
  <si>
    <t>Итог Количество по полю ответ2</t>
  </si>
  <si>
    <t>Количество по полю ответ2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</si>
</sst>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8" fillId="0" borderId="0"/>
    <xf numFmtId="0" fontId="19" fillId="0" borderId="0"/>
  </cellStyleXfs>
  <cellXfs count="10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10" fontId="0" fillId="0" borderId="0" xfId="0" applyNumberFormat="1"/>
    <xf numFmtId="0" fontId="0" fillId="33" borderId="0" xfId="0" applyFill="1"/>
  </cellXfs>
  <cellStyles count="46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4"/>
    <cellStyle name="Обычный 3" xfId="45"/>
    <cellStyle name="Обычный 4" xfId="43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1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609599</xdr:colOff>
      <xdr:row>3</xdr:row>
      <xdr:rowOff>0</xdr:rowOff>
    </xdr:from>
    <xdr:to>
      <xdr:col>20</xdr:col>
      <xdr:colOff>390524</xdr:colOff>
      <xdr:row>8</xdr:row>
      <xdr:rowOff>114300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582024" y="571500"/>
          <a:ext cx="4048125" cy="1066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Нужно расчитать эффективность их работы (столбец Е) и отклонение от нормы (столбец F). На данный момент я просто подставили формулы. Но при необходимости внести изменения в таблицу, все рушится. Можно ли как-то сделать расчеты средствами сводной таблицы? </a:t>
          </a:r>
          <a:endParaRPr lang="ru-RU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roglyada" refreshedDate="41491.489231018517" createdVersion="4" refreshedVersion="3" minRefreshableVersion="3" recordCount="76">
  <cacheSource type="worksheet">
    <worksheetSource ref="A1:C77" sheet="Да_ 5.08.2013"/>
  </cacheSource>
  <cacheFields count="4">
    <cacheField name="ответ" numFmtId="0">
      <sharedItems count="2">
        <s v="Да"/>
        <s v="Делаю заказ"/>
      </sharedItems>
    </cacheField>
    <cacheField name="fio" numFmtId="0">
      <sharedItems/>
    </cacheField>
    <cacheField name="user_name" numFmtId="0">
      <sharedItems count="92">
        <s v="Шевченко Кристина"/>
        <s v="Пирогова Юлия"/>
        <s v="Гордеева Анна"/>
        <s v="Евгения Касаткина"/>
        <s v="Валуйская Татьяна"/>
        <s v="Вербицкая Анжелика"/>
        <s v="Пупко Виктория"/>
        <s v="Жемевко Иванна"/>
        <s v="Литвиненко Марина"/>
        <s v="Корниенко Марина"/>
        <s v="Гришина Анна"/>
        <s v="Черникова Татьяна"/>
        <s v="Мельникова Марина"/>
        <s v="Колесник Алина"/>
        <s v="Галушевская Ольга"/>
        <s v="Шавлак Диана"/>
        <s v="Кармазина Юлия"/>
        <s v="Медведева Лилия"/>
        <s v="Прихожай Карина"/>
        <s v="Игнатова Ольга"/>
        <s v="Лычман Татьяна"/>
        <s v="Жупинская Александра"/>
        <s v="Инна Супрун"/>
        <s v="Филиппова Людмила"/>
        <s v="Куликова Оксана"/>
        <s v="Котивец Анна"/>
        <s v="Ворожбянова Мария"/>
        <s v="Татьяна Осмачко"/>
        <s v="Корх Елена"/>
        <s v="Бражник Виктория"/>
        <s v="Мусикова Татьяна"/>
        <s v="Миронова Ольга"/>
        <s v="Евтушенко Оксана"/>
        <s v="Павлова Ирина"/>
        <s v="Тютюнник Марина"/>
        <s v="Тищенко Анна"/>
        <s v="Кривошей Оксана"/>
        <s v="Куприенко Виктория"/>
        <s v="Седова Марина"/>
        <s v="Олейник Галина"/>
        <s v="Червоная Наталья"/>
        <s v="Проплеткина Елена"/>
        <s v="Боденчук Наталия"/>
        <s v="Семенюк Екатерина"/>
        <s v="Ольга Вишневская"/>
        <s v="Киселева Наталья"/>
        <s v="Сумченко Дарья" u="1"/>
        <s v="Светлана Шаповалова" u="1"/>
        <s v="Василенко Екатерина" u="1"/>
        <s v="Рыбалко Светлана" u="1"/>
        <s v="Акжигитова Юлия" u="1"/>
        <s v="Ирина Солодовник" u="1"/>
        <s v="Пухлицкая Анна" u="1"/>
        <s v="Рязанцева Анастасия" u="1"/>
        <s v="Воронько Ольга" u="1"/>
        <s v="Романькова Яна" u="1"/>
        <s v="Пономаренко Любовь" u="1"/>
        <s v="Пащенко Юлия" u="1"/>
        <s v="Тищенко Юлия" u="1"/>
        <s v="Луцюк Наталия" u="1"/>
        <s v="Мостипан Анастасия" u="1"/>
        <s v="Наталья Карацюба" u="1"/>
        <s v="Селезнева Юлия" u="1"/>
        <s v="Ирина Сушилова" u="1"/>
        <s v="Болховитина Оксана" u="1"/>
        <s v="Носова Оксана" u="1"/>
        <s v="Москвичева Лариса" u="1"/>
        <s v="Татьяна Гихонк" u="1"/>
        <s v="Иванько Анна" u="1"/>
        <s v="Карпенко Инесса" u="1"/>
        <s v="Почернина Виктория" u="1"/>
        <s v="Шевелева Елена" u="1"/>
        <s v="Таран Наталия" u="1"/>
        <s v="Дыгало Наталия" u="1"/>
        <s v="Ничега Маргарита" u="1"/>
        <s v="Фещук Ольга" u="1"/>
        <s v="Шевченко Наталия" u="1"/>
        <s v="Сотникова Наталья" u="1"/>
        <s v="Старченко Анна" u="1"/>
        <s v="Ирина Тхорик" u="1"/>
        <s v="Цололо Карина" u="1"/>
        <s v="Цыганок Ксения" u="1"/>
        <s v="Ткач Оксана" u="1"/>
        <s v="Журавель Инна" u="1"/>
        <s v="Калмыкова Людмила" u="1"/>
        <s v="Медведева Оксана" u="1"/>
        <s v="Прокопенко Светлана" u="1"/>
        <s v="Красиля Александра" u="1"/>
        <s v="Азарова Ольга" u="1"/>
        <s v="Ольга Сорочинская" u="1"/>
        <s v="Нестерова Марина" u="1"/>
        <s v="Сокуренко-Горбань Анна" u="1"/>
      </sharedItems>
    </cacheField>
    <cacheField name="Поле1" numFmtId="0" formula="(ответ=&quot;Да&quot;)/2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">
  <r>
    <x v="0"/>
    <s v="ГОЛОВАЦКАЯ И.Я."/>
    <x v="0"/>
  </r>
  <r>
    <x v="0"/>
    <s v="КРИВУЦА Л.В."/>
    <x v="1"/>
  </r>
  <r>
    <x v="0"/>
    <s v="БИЛАН Н.С."/>
    <x v="2"/>
  </r>
  <r>
    <x v="0"/>
    <s v="ДЕМЬЯНЕНКО В.М."/>
    <x v="3"/>
  </r>
  <r>
    <x v="0"/>
    <s v="КУЩ Н.А."/>
    <x v="4"/>
  </r>
  <r>
    <x v="0"/>
    <s v="БИДЮК О.Й."/>
    <x v="2"/>
  </r>
  <r>
    <x v="0"/>
    <s v="ДЕМЕНСКАЯ И.В."/>
    <x v="5"/>
  </r>
  <r>
    <x v="0"/>
    <s v="ЖУКОВА Н.В."/>
    <x v="6"/>
  </r>
  <r>
    <x v="0"/>
    <s v="ДЕЙНЕКА Е.В."/>
    <x v="7"/>
  </r>
  <r>
    <x v="0"/>
    <s v="КУЗИК Е.С."/>
    <x v="8"/>
  </r>
  <r>
    <x v="0"/>
    <s v="КОХАН О.И."/>
    <x v="9"/>
  </r>
  <r>
    <x v="0"/>
    <s v="МАЛИНА И.Ю."/>
    <x v="10"/>
  </r>
  <r>
    <x v="0"/>
    <s v="БАРСУКОВА И.А."/>
    <x v="9"/>
  </r>
  <r>
    <x v="0"/>
    <s v="КУЛИК О.М."/>
    <x v="1"/>
  </r>
  <r>
    <x v="0"/>
    <s v="АВИЛОВА Т.И."/>
    <x v="11"/>
  </r>
  <r>
    <x v="0"/>
    <s v="ГОДУН В.В."/>
    <x v="12"/>
  </r>
  <r>
    <x v="0"/>
    <s v="МАЛЯВКА С.В."/>
    <x v="13"/>
  </r>
  <r>
    <x v="0"/>
    <s v="МАНДРЕЙЧУК А.А."/>
    <x v="14"/>
  </r>
  <r>
    <x v="0"/>
    <s v="ЛУЗАН Р.П."/>
    <x v="15"/>
  </r>
  <r>
    <x v="0"/>
    <s v="ДРОБОТ Е.Н."/>
    <x v="1"/>
  </r>
  <r>
    <x v="0"/>
    <s v="КРЫВДИК Л.В."/>
    <x v="15"/>
  </r>
  <r>
    <x v="0"/>
    <s v="КУШНЕРЕНКО Л.А."/>
    <x v="16"/>
  </r>
  <r>
    <x v="0"/>
    <s v="ЛУЦИВ М.А."/>
    <x v="17"/>
  </r>
  <r>
    <x v="0"/>
    <s v="ГЛЕБОВА Н.И."/>
    <x v="18"/>
  </r>
  <r>
    <x v="0"/>
    <s v="КРИВОХАТЬКО Л.Ф."/>
    <x v="19"/>
  </r>
  <r>
    <x v="0"/>
    <s v="КРИВОЛАПОВА О.В."/>
    <x v="20"/>
  </r>
  <r>
    <x v="0"/>
    <s v="ГАЙДАЙЧУК Л.А."/>
    <x v="21"/>
  </r>
  <r>
    <x v="0"/>
    <s v="КУРАСОВА Е.Е."/>
    <x v="22"/>
  </r>
  <r>
    <x v="0"/>
    <s v="ЛАТЫК Р.В."/>
    <x v="23"/>
  </r>
  <r>
    <x v="0"/>
    <s v="ЕРЕМЕНКО Т.А."/>
    <x v="24"/>
  </r>
  <r>
    <x v="0"/>
    <s v="ДУЮН Л.Н."/>
    <x v="6"/>
  </r>
  <r>
    <x v="0"/>
    <s v="ДЕГТЯРЕНКО О.В."/>
    <x v="8"/>
  </r>
  <r>
    <x v="0"/>
    <s v="ГИЛЕВИЧ Ю.Ю."/>
    <x v="25"/>
  </r>
  <r>
    <x v="0"/>
    <s v="ЛЕОНТЬЕВА Ю.В."/>
    <x v="26"/>
  </r>
  <r>
    <x v="0"/>
    <s v="КОСТИНА А.В."/>
    <x v="10"/>
  </r>
  <r>
    <x v="0"/>
    <s v="КУКА Л.В."/>
    <x v="26"/>
  </r>
  <r>
    <x v="0"/>
    <s v="КОРНИЕНКО Е.А."/>
    <x v="0"/>
  </r>
  <r>
    <x v="0"/>
    <s v="ДУГИНОВ А.А."/>
    <x v="26"/>
  </r>
  <r>
    <x v="0"/>
    <s v="КРОТ О.А."/>
    <x v="4"/>
  </r>
  <r>
    <x v="0"/>
    <s v="АКСЕНОВА Л.В."/>
    <x v="27"/>
  </r>
  <r>
    <x v="0"/>
    <s v="ЕДАКОВ А.В."/>
    <x v="28"/>
  </r>
  <r>
    <x v="1"/>
    <s v="КРУЖКОВА Г.Н."/>
    <x v="19"/>
  </r>
  <r>
    <x v="1"/>
    <s v="ДУДНИК И.С."/>
    <x v="29"/>
  </r>
  <r>
    <x v="1"/>
    <s v="МАСЛИЕНКО О.В."/>
    <x v="0"/>
  </r>
  <r>
    <x v="1"/>
    <s v="ДОБЫЧИНА Я.О."/>
    <x v="9"/>
  </r>
  <r>
    <x v="1"/>
    <s v="ЗАЙЦЕВА В.В."/>
    <x v="30"/>
  </r>
  <r>
    <x v="1"/>
    <s v="ЛИТВИНОВА М.Ю."/>
    <x v="31"/>
  </r>
  <r>
    <x v="1"/>
    <s v="ЛЫСАЯ О.Н."/>
    <x v="32"/>
  </r>
  <r>
    <x v="1"/>
    <s v="ЗЕВАКО И.Н."/>
    <x v="33"/>
  </r>
  <r>
    <x v="1"/>
    <s v="БЕЛЯЕВА В.Ф."/>
    <x v="9"/>
  </r>
  <r>
    <x v="1"/>
    <s v="ЕРМОЛЕНКО Е.В."/>
    <x v="34"/>
  </r>
  <r>
    <x v="1"/>
    <s v="МАРЧЕНКО Н.П."/>
    <x v="35"/>
  </r>
  <r>
    <x v="1"/>
    <s v="ЛИПСКАЯ Н.Н."/>
    <x v="36"/>
  </r>
  <r>
    <x v="1"/>
    <s v="КРУПА Н.П."/>
    <x v="4"/>
  </r>
  <r>
    <x v="1"/>
    <s v="МАРТЫНОВА Е.А."/>
    <x v="11"/>
  </r>
  <r>
    <x v="1"/>
    <s v="ЖИЛЯК Д.А."/>
    <x v="29"/>
  </r>
  <r>
    <x v="1"/>
    <s v="КОРОБЦЕВА В.Р."/>
    <x v="15"/>
  </r>
  <r>
    <x v="1"/>
    <s v="ЗАВГОРОДНЯЯ Е.Е."/>
    <x v="37"/>
  </r>
  <r>
    <x v="1"/>
    <s v="БИШУК А.А."/>
    <x v="38"/>
  </r>
  <r>
    <x v="1"/>
    <s v="ГИЧАК Н.В."/>
    <x v="39"/>
  </r>
  <r>
    <x v="1"/>
    <s v="ЖИЖОМА И.В."/>
    <x v="6"/>
  </r>
  <r>
    <x v="1"/>
    <s v="ДОРОШЕНКО С.В."/>
    <x v="40"/>
  </r>
  <r>
    <x v="1"/>
    <s v="ДЕРИБАСОВА Т.А."/>
    <x v="11"/>
  </r>
  <r>
    <x v="1"/>
    <s v="МАЛИНОВСКАЯ Н.А."/>
    <x v="17"/>
  </r>
  <r>
    <x v="1"/>
    <s v="ГОЛОВКИНА Г.Ф."/>
    <x v="39"/>
  </r>
  <r>
    <x v="1"/>
    <s v="ДЯДЮН А.И."/>
    <x v="28"/>
  </r>
  <r>
    <x v="1"/>
    <s v="ЖЕЛЕЗНЯК О.В."/>
    <x v="21"/>
  </r>
  <r>
    <x v="1"/>
    <s v="ЖУЛИК Л.В."/>
    <x v="6"/>
  </r>
  <r>
    <x v="1"/>
    <s v="МАРЬЕНКО Л.Н."/>
    <x v="41"/>
  </r>
  <r>
    <x v="1"/>
    <s v="ДУХНИЧ О.Н."/>
    <x v="26"/>
  </r>
  <r>
    <x v="1"/>
    <s v="КОРОЛЕВА А.И."/>
    <x v="0"/>
  </r>
  <r>
    <x v="1"/>
    <s v="ЕРЕМЕНКО О.Л."/>
    <x v="42"/>
  </r>
  <r>
    <x v="1"/>
    <s v="КОРОПЕЦЬКА И.М."/>
    <x v="43"/>
  </r>
  <r>
    <x v="1"/>
    <s v="МАТВИЕНКО Т.В."/>
    <x v="44"/>
  </r>
  <r>
    <x v="1"/>
    <s v="КОРОПЕЦ Т.В."/>
    <x v="2"/>
  </r>
  <r>
    <x v="1"/>
    <s v="МАРКАРОВА Ю.В."/>
    <x v="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9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4:D52" firstHeaderRow="1" firstDataRow="2" firstDataCol="1"/>
  <pivotFields count="4">
    <pivotField axis="axisCol" dataField="1" showAll="0">
      <items count="3">
        <item x="0"/>
        <item x="1"/>
        <item t="default"/>
      </items>
    </pivotField>
    <pivotField showAll="0"/>
    <pivotField axis="axisRow" showAll="0">
      <items count="93">
        <item m="1" x="88"/>
        <item m="1" x="50"/>
        <item x="42"/>
        <item m="1" x="64"/>
        <item x="29"/>
        <item x="4"/>
        <item m="1" x="48"/>
        <item x="5"/>
        <item x="26"/>
        <item m="1" x="54"/>
        <item x="14"/>
        <item x="2"/>
        <item x="10"/>
        <item m="1" x="73"/>
        <item x="3"/>
        <item x="32"/>
        <item x="7"/>
        <item x="21"/>
        <item m="1" x="83"/>
        <item m="1" x="68"/>
        <item x="19"/>
        <item x="22"/>
        <item m="1" x="51"/>
        <item m="1" x="63"/>
        <item m="1" x="79"/>
        <item m="1" x="84"/>
        <item x="16"/>
        <item m="1" x="69"/>
        <item x="45"/>
        <item x="13"/>
        <item x="9"/>
        <item x="28"/>
        <item x="25"/>
        <item m="1" x="87"/>
        <item x="36"/>
        <item x="24"/>
        <item x="37"/>
        <item x="8"/>
        <item m="1" x="59"/>
        <item x="20"/>
        <item x="17"/>
        <item m="1" x="85"/>
        <item x="12"/>
        <item x="31"/>
        <item m="1" x="66"/>
        <item m="1" x="60"/>
        <item x="30"/>
        <item m="1" x="61"/>
        <item m="1" x="90"/>
        <item m="1" x="74"/>
        <item m="1" x="65"/>
        <item x="39"/>
        <item x="44"/>
        <item m="1" x="89"/>
        <item x="33"/>
        <item m="1" x="57"/>
        <item x="1"/>
        <item m="1" x="56"/>
        <item m="1" x="70"/>
        <item x="18"/>
        <item m="1" x="86"/>
        <item x="41"/>
        <item x="6"/>
        <item m="1" x="52"/>
        <item m="1" x="55"/>
        <item m="1" x="49"/>
        <item m="1" x="53"/>
        <item m="1" x="47"/>
        <item x="38"/>
        <item m="1" x="62"/>
        <item x="43"/>
        <item m="1" x="91"/>
        <item m="1" x="77"/>
        <item m="1" x="78"/>
        <item m="1" x="46"/>
        <item m="1" x="72"/>
        <item m="1" x="67"/>
        <item x="27"/>
        <item x="35"/>
        <item m="1" x="58"/>
        <item m="1" x="82"/>
        <item x="34"/>
        <item m="1" x="75"/>
        <item x="23"/>
        <item m="1" x="80"/>
        <item m="1" x="81"/>
        <item x="40"/>
        <item x="11"/>
        <item x="15"/>
        <item m="1" x="71"/>
        <item x="0"/>
        <item m="1" x="76"/>
        <item t="default"/>
      </items>
    </pivotField>
    <pivotField dragToRow="0" dragToCol="0" dragToPage="0" showAll="0" defaultSubtotal="0"/>
  </pivotFields>
  <rowFields count="1">
    <field x="2"/>
  </rowFields>
  <rowItems count="47">
    <i>
      <x v="2"/>
    </i>
    <i>
      <x v="4"/>
    </i>
    <i>
      <x v="5"/>
    </i>
    <i>
      <x v="7"/>
    </i>
    <i>
      <x v="8"/>
    </i>
    <i>
      <x v="10"/>
    </i>
    <i>
      <x v="11"/>
    </i>
    <i>
      <x v="12"/>
    </i>
    <i>
      <x v="14"/>
    </i>
    <i>
      <x v="15"/>
    </i>
    <i>
      <x v="16"/>
    </i>
    <i>
      <x v="17"/>
    </i>
    <i>
      <x v="20"/>
    </i>
    <i>
      <x v="21"/>
    </i>
    <i>
      <x v="26"/>
    </i>
    <i>
      <x v="28"/>
    </i>
    <i>
      <x v="29"/>
    </i>
    <i>
      <x v="30"/>
    </i>
    <i>
      <x v="31"/>
    </i>
    <i>
      <x v="32"/>
    </i>
    <i>
      <x v="34"/>
    </i>
    <i>
      <x v="35"/>
    </i>
    <i>
      <x v="36"/>
    </i>
    <i>
      <x v="37"/>
    </i>
    <i>
      <x v="39"/>
    </i>
    <i>
      <x v="40"/>
    </i>
    <i>
      <x v="42"/>
    </i>
    <i>
      <x v="43"/>
    </i>
    <i>
      <x v="46"/>
    </i>
    <i>
      <x v="51"/>
    </i>
    <i>
      <x v="52"/>
    </i>
    <i>
      <x v="54"/>
    </i>
    <i>
      <x v="56"/>
    </i>
    <i>
      <x v="59"/>
    </i>
    <i>
      <x v="61"/>
    </i>
    <i>
      <x v="62"/>
    </i>
    <i>
      <x v="68"/>
    </i>
    <i>
      <x v="70"/>
    </i>
    <i>
      <x v="77"/>
    </i>
    <i>
      <x v="78"/>
    </i>
    <i>
      <x v="81"/>
    </i>
    <i>
      <x v="83"/>
    </i>
    <i>
      <x v="86"/>
    </i>
    <i>
      <x v="87"/>
    </i>
    <i>
      <x v="88"/>
    </i>
    <i>
      <x v="90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Количество по полю ответ" fld="0" subtotal="count" baseField="4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3" cacheId="9" applyNumberFormats="0" applyBorderFormats="0" applyFontFormats="0" applyPatternFormats="0" applyAlignmentFormats="0" applyWidthHeightFormats="1" dataCaption="Значения" showError="1" updatedVersion="4" minRefreshableVersion="3" itemPrintTitles="1" createdVersion="4" indent="0" outline="1" outlineData="1" multipleFieldFilters="0">
  <location ref="A3:G52" firstHeaderRow="1" firstDataRow="3" firstDataCol="1"/>
  <pivotFields count="4">
    <pivotField axis="axisCol" dataField="1" showAll="0">
      <items count="3">
        <item x="0"/>
        <item x="1"/>
        <item t="default"/>
      </items>
    </pivotField>
    <pivotField showAll="0"/>
    <pivotField axis="axisRow" showAll="0">
      <items count="93">
        <item m="1" x="88"/>
        <item m="1" x="50"/>
        <item x="42"/>
        <item m="1" x="64"/>
        <item x="29"/>
        <item x="4"/>
        <item m="1" x="48"/>
        <item x="5"/>
        <item x="26"/>
        <item m="1" x="54"/>
        <item x="14"/>
        <item x="2"/>
        <item x="10"/>
        <item m="1" x="73"/>
        <item x="3"/>
        <item x="32"/>
        <item x="7"/>
        <item x="21"/>
        <item m="1" x="83"/>
        <item m="1" x="68"/>
        <item x="19"/>
        <item x="22"/>
        <item m="1" x="51"/>
        <item m="1" x="63"/>
        <item m="1" x="79"/>
        <item m="1" x="84"/>
        <item x="16"/>
        <item m="1" x="69"/>
        <item x="45"/>
        <item x="13"/>
        <item x="9"/>
        <item x="28"/>
        <item x="25"/>
        <item m="1" x="87"/>
        <item x="36"/>
        <item x="24"/>
        <item x="37"/>
        <item x="8"/>
        <item m="1" x="59"/>
        <item x="20"/>
        <item x="17"/>
        <item m="1" x="85"/>
        <item x="12"/>
        <item x="31"/>
        <item m="1" x="66"/>
        <item m="1" x="60"/>
        <item x="30"/>
        <item m="1" x="61"/>
        <item m="1" x="90"/>
        <item m="1" x="74"/>
        <item m="1" x="65"/>
        <item x="39"/>
        <item x="44"/>
        <item m="1" x="89"/>
        <item x="33"/>
        <item m="1" x="57"/>
        <item x="1"/>
        <item m="1" x="56"/>
        <item m="1" x="70"/>
        <item x="18"/>
        <item m="1" x="86"/>
        <item x="41"/>
        <item x="6"/>
        <item m="1" x="52"/>
        <item m="1" x="55"/>
        <item m="1" x="49"/>
        <item m="1" x="53"/>
        <item m="1" x="47"/>
        <item x="38"/>
        <item m="1" x="62"/>
        <item x="43"/>
        <item m="1" x="91"/>
        <item m="1" x="77"/>
        <item m="1" x="78"/>
        <item m="1" x="46"/>
        <item m="1" x="72"/>
        <item m="1" x="67"/>
        <item x="27"/>
        <item x="35"/>
        <item m="1" x="58"/>
        <item m="1" x="82"/>
        <item x="34"/>
        <item m="1" x="75"/>
        <item x="23"/>
        <item m="1" x="80"/>
        <item m="1" x="81"/>
        <item x="40"/>
        <item x="11"/>
        <item x="15"/>
        <item m="1" x="71"/>
        <item x="0"/>
        <item m="1" x="76"/>
        <item t="default"/>
      </items>
    </pivotField>
    <pivotField dragToRow="0" dragToCol="0" dragToPage="0" showAll="0" defaultSubtotal="0"/>
  </pivotFields>
  <rowFields count="1">
    <field x="2"/>
  </rowFields>
  <rowItems count="47">
    <i>
      <x v="2"/>
    </i>
    <i>
      <x v="4"/>
    </i>
    <i>
      <x v="5"/>
    </i>
    <i>
      <x v="7"/>
    </i>
    <i>
      <x v="8"/>
    </i>
    <i>
      <x v="10"/>
    </i>
    <i>
      <x v="11"/>
    </i>
    <i>
      <x v="12"/>
    </i>
    <i>
      <x v="14"/>
    </i>
    <i>
      <x v="15"/>
    </i>
    <i>
      <x v="16"/>
    </i>
    <i>
      <x v="17"/>
    </i>
    <i>
      <x v="20"/>
    </i>
    <i>
      <x v="21"/>
    </i>
    <i>
      <x v="26"/>
    </i>
    <i>
      <x v="28"/>
    </i>
    <i>
      <x v="29"/>
    </i>
    <i>
      <x v="30"/>
    </i>
    <i>
      <x v="31"/>
    </i>
    <i>
      <x v="32"/>
    </i>
    <i>
      <x v="34"/>
    </i>
    <i>
      <x v="35"/>
    </i>
    <i>
      <x v="36"/>
    </i>
    <i>
      <x v="37"/>
    </i>
    <i>
      <x v="39"/>
    </i>
    <i>
      <x v="40"/>
    </i>
    <i>
      <x v="42"/>
    </i>
    <i>
      <x v="43"/>
    </i>
    <i>
      <x v="46"/>
    </i>
    <i>
      <x v="51"/>
    </i>
    <i>
      <x v="52"/>
    </i>
    <i>
      <x v="54"/>
    </i>
    <i>
      <x v="56"/>
    </i>
    <i>
      <x v="59"/>
    </i>
    <i>
      <x v="61"/>
    </i>
    <i>
      <x v="62"/>
    </i>
    <i>
      <x v="68"/>
    </i>
    <i>
      <x v="70"/>
    </i>
    <i>
      <x v="77"/>
    </i>
    <i>
      <x v="78"/>
    </i>
    <i>
      <x v="81"/>
    </i>
    <i>
      <x v="83"/>
    </i>
    <i>
      <x v="86"/>
    </i>
    <i>
      <x v="87"/>
    </i>
    <i>
      <x v="88"/>
    </i>
    <i>
      <x v="90"/>
    </i>
    <i t="grand">
      <x/>
    </i>
  </rowItems>
  <colFields count="2">
    <field x="0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Количество по полю ответ" fld="0" subtotal="count" baseField="4" baseItem="48"/>
    <dataField name="Количество по полю ответ2" fld="0" subtotal="count" showDataAs="percent" baseField="0" baseItem="0" numFmtId="10"/>
  </dataFields>
  <formats count="3">
    <format dxfId="1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3">
      <pivotArea field="0" dataOnly="0" labelOnly="1" grandCol="1" outline="0" offset="IV256" axis="axisCol" fieldPosition="0">
        <references count="1">
          <reference field="4294967294" count="1" selected="0">
            <x v="0"/>
          </reference>
        </references>
      </pivotArea>
    </format>
    <format dxfId="1">
      <pivotArea field="0" dataOnly="0" labelOnly="1" grandCol="1" outline="0" offset="IV256" axis="axisCol" fieldPosition="0">
        <references count="1">
          <reference field="4294967294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97"/>
  <sheetViews>
    <sheetView workbookViewId="0">
      <selection activeCell="E8" sqref="E8"/>
    </sheetView>
  </sheetViews>
  <sheetFormatPr defaultRowHeight="15" x14ac:dyDescent="0.25"/>
  <cols>
    <col min="1" max="1" width="25.7109375" bestFit="1" customWidth="1"/>
    <col min="2" max="2" width="20.85546875" bestFit="1" customWidth="1"/>
    <col min="3" max="3" width="12.42578125" bestFit="1" customWidth="1"/>
    <col min="4" max="4" width="11.85546875" hidden="1" customWidth="1"/>
    <col min="5" max="5" width="16.5703125" bestFit="1" customWidth="1"/>
    <col min="6" max="6" width="20.5703125" bestFit="1" customWidth="1"/>
    <col min="7" max="7" width="16.5703125" bestFit="1" customWidth="1"/>
  </cols>
  <sheetData>
    <row r="1" spans="1:8" x14ac:dyDescent="0.25">
      <c r="F1" t="s">
        <v>133</v>
      </c>
      <c r="G1" s="6" t="s">
        <v>131</v>
      </c>
      <c r="H1" s="6">
        <v>0.28000000000000003</v>
      </c>
    </row>
    <row r="2" spans="1:8" x14ac:dyDescent="0.25">
      <c r="G2" s="1" t="s">
        <v>132</v>
      </c>
      <c r="H2" s="7">
        <v>59</v>
      </c>
    </row>
    <row r="4" spans="1:8" x14ac:dyDescent="0.25">
      <c r="A4" s="3" t="s">
        <v>130</v>
      </c>
      <c r="B4" s="3" t="s">
        <v>129</v>
      </c>
    </row>
    <row r="5" spans="1:8" x14ac:dyDescent="0.25">
      <c r="A5" s="3" t="s">
        <v>127</v>
      </c>
      <c r="B5" s="1" t="s">
        <v>124</v>
      </c>
      <c r="C5" s="1" t="s">
        <v>125</v>
      </c>
      <c r="D5" s="1" t="s">
        <v>128</v>
      </c>
      <c r="E5" s="6" t="s">
        <v>131</v>
      </c>
      <c r="F5" t="s">
        <v>134</v>
      </c>
    </row>
    <row r="6" spans="1:8" x14ac:dyDescent="0.25">
      <c r="A6" s="2" t="s">
        <v>81</v>
      </c>
      <c r="B6" s="4"/>
      <c r="C6" s="4">
        <v>1</v>
      </c>
      <c r="D6" s="4">
        <v>1</v>
      </c>
      <c r="E6" s="5" t="e">
        <f>C6/B6</f>
        <v>#DIV/0!</v>
      </c>
    </row>
    <row r="7" spans="1:8" x14ac:dyDescent="0.25">
      <c r="A7" s="2" t="s">
        <v>84</v>
      </c>
      <c r="B7" s="4"/>
      <c r="C7" s="4">
        <v>2</v>
      </c>
      <c r="D7" s="4">
        <v>2</v>
      </c>
      <c r="E7" s="5" t="e">
        <f t="shared" ref="E7:E70" si="0">C7/B7</f>
        <v>#DIV/0!</v>
      </c>
    </row>
    <row r="8" spans="1:8" x14ac:dyDescent="0.25">
      <c r="A8" s="2" t="s">
        <v>11</v>
      </c>
      <c r="B8" s="4">
        <v>2</v>
      </c>
      <c r="C8" s="4">
        <v>1</v>
      </c>
      <c r="D8" s="4">
        <v>3</v>
      </c>
      <c r="E8" s="5">
        <f t="shared" si="0"/>
        <v>0.5</v>
      </c>
    </row>
    <row r="9" spans="1:8" x14ac:dyDescent="0.25">
      <c r="A9" s="2" t="s">
        <v>14</v>
      </c>
      <c r="B9" s="4">
        <v>1</v>
      </c>
      <c r="C9" s="4"/>
      <c r="D9" s="4">
        <v>1</v>
      </c>
      <c r="E9" s="5">
        <f t="shared" si="0"/>
        <v>0</v>
      </c>
    </row>
    <row r="10" spans="1:8" x14ac:dyDescent="0.25">
      <c r="A10" s="2" t="s">
        <v>62</v>
      </c>
      <c r="B10" s="4">
        <v>3</v>
      </c>
      <c r="C10" s="4">
        <v>1</v>
      </c>
      <c r="D10" s="4">
        <v>4</v>
      </c>
      <c r="E10" s="5">
        <f t="shared" si="0"/>
        <v>0.33333333333333331</v>
      </c>
    </row>
    <row r="11" spans="1:8" x14ac:dyDescent="0.25">
      <c r="A11" s="2" t="s">
        <v>34</v>
      </c>
      <c r="B11" s="4">
        <v>1</v>
      </c>
      <c r="C11" s="4"/>
      <c r="D11" s="4">
        <v>1</v>
      </c>
      <c r="E11" s="5">
        <f t="shared" si="0"/>
        <v>0</v>
      </c>
    </row>
    <row r="12" spans="1:8" x14ac:dyDescent="0.25">
      <c r="A12" s="2" t="s">
        <v>7</v>
      </c>
      <c r="B12" s="4">
        <v>2</v>
      </c>
      <c r="C12" s="4">
        <v>1</v>
      </c>
      <c r="D12" s="4">
        <v>3</v>
      </c>
      <c r="E12" s="5">
        <f t="shared" si="0"/>
        <v>0.5</v>
      </c>
    </row>
    <row r="13" spans="1:8" x14ac:dyDescent="0.25">
      <c r="A13" s="2" t="s">
        <v>24</v>
      </c>
      <c r="B13" s="4">
        <v>2</v>
      </c>
      <c r="C13" s="4"/>
      <c r="D13" s="4">
        <v>2</v>
      </c>
      <c r="E13" s="5">
        <f t="shared" si="0"/>
        <v>0</v>
      </c>
    </row>
    <row r="14" spans="1:8" x14ac:dyDescent="0.25">
      <c r="A14" s="2" t="s">
        <v>9</v>
      </c>
      <c r="B14" s="4">
        <v>1</v>
      </c>
      <c r="C14" s="4"/>
      <c r="D14" s="4">
        <v>1</v>
      </c>
      <c r="E14" s="5">
        <f t="shared" si="0"/>
        <v>0</v>
      </c>
    </row>
    <row r="15" spans="1:8" x14ac:dyDescent="0.25">
      <c r="A15" s="2" t="s">
        <v>72</v>
      </c>
      <c r="B15" s="4"/>
      <c r="C15" s="4">
        <v>1</v>
      </c>
      <c r="D15" s="4">
        <v>1</v>
      </c>
      <c r="E15" s="5" t="e">
        <f t="shared" si="0"/>
        <v>#DIV/0!</v>
      </c>
    </row>
    <row r="16" spans="1:8" x14ac:dyDescent="0.25">
      <c r="A16" s="2" t="s">
        <v>18</v>
      </c>
      <c r="B16" s="4">
        <v>1</v>
      </c>
      <c r="C16" s="4"/>
      <c r="D16" s="4">
        <v>1</v>
      </c>
      <c r="E16" s="5">
        <f t="shared" si="0"/>
        <v>0</v>
      </c>
    </row>
    <row r="17" spans="1:5" x14ac:dyDescent="0.25">
      <c r="A17" s="2" t="s">
        <v>50</v>
      </c>
      <c r="B17" s="4">
        <v>1</v>
      </c>
      <c r="C17" s="4">
        <v>1</v>
      </c>
      <c r="D17" s="4">
        <v>2</v>
      </c>
      <c r="E17" s="5">
        <f t="shared" si="0"/>
        <v>1</v>
      </c>
    </row>
    <row r="18" spans="1:5" x14ac:dyDescent="0.25">
      <c r="A18" s="2" t="s">
        <v>46</v>
      </c>
      <c r="B18" s="4">
        <v>1</v>
      </c>
      <c r="C18" s="4">
        <v>1</v>
      </c>
      <c r="D18" s="4">
        <v>2</v>
      </c>
      <c r="E18" s="5">
        <f t="shared" si="0"/>
        <v>1</v>
      </c>
    </row>
    <row r="19" spans="1:5" x14ac:dyDescent="0.25">
      <c r="A19" s="2" t="s">
        <v>52</v>
      </c>
      <c r="B19" s="4">
        <v>1</v>
      </c>
      <c r="C19" s="4"/>
      <c r="D19" s="4">
        <v>1</v>
      </c>
      <c r="E19" s="5">
        <f t="shared" si="0"/>
        <v>0</v>
      </c>
    </row>
    <row r="20" spans="1:5" x14ac:dyDescent="0.25">
      <c r="A20" s="2" t="s">
        <v>40</v>
      </c>
      <c r="B20" s="4">
        <v>1</v>
      </c>
      <c r="C20" s="4"/>
      <c r="D20" s="4">
        <v>1</v>
      </c>
      <c r="E20" s="5">
        <f t="shared" si="0"/>
        <v>0</v>
      </c>
    </row>
    <row r="21" spans="1:5" x14ac:dyDescent="0.25">
      <c r="A21" s="2" t="s">
        <v>83</v>
      </c>
      <c r="B21" s="4"/>
      <c r="C21" s="4">
        <v>1</v>
      </c>
      <c r="D21" s="4">
        <v>1</v>
      </c>
      <c r="E21" s="5" t="e">
        <f t="shared" si="0"/>
        <v>#DIV/0!</v>
      </c>
    </row>
    <row r="22" spans="1:5" x14ac:dyDescent="0.25">
      <c r="A22" s="2" t="s">
        <v>32</v>
      </c>
      <c r="B22" s="4">
        <v>1</v>
      </c>
      <c r="C22" s="4"/>
      <c r="D22" s="4">
        <v>1</v>
      </c>
      <c r="E22" s="5">
        <f t="shared" si="0"/>
        <v>0</v>
      </c>
    </row>
    <row r="23" spans="1:5" x14ac:dyDescent="0.25">
      <c r="A23" s="2" t="s">
        <v>22</v>
      </c>
      <c r="B23" s="4">
        <v>2</v>
      </c>
      <c r="C23" s="4">
        <v>2</v>
      </c>
      <c r="D23" s="4">
        <v>4</v>
      </c>
      <c r="E23" s="5">
        <f t="shared" si="0"/>
        <v>1</v>
      </c>
    </row>
    <row r="24" spans="1:5" x14ac:dyDescent="0.25">
      <c r="A24" s="2" t="s">
        <v>71</v>
      </c>
      <c r="B24" s="4">
        <v>1</v>
      </c>
      <c r="C24" s="4">
        <v>1</v>
      </c>
      <c r="D24" s="4">
        <v>2</v>
      </c>
      <c r="E24" s="5">
        <f t="shared" si="0"/>
        <v>1</v>
      </c>
    </row>
    <row r="25" spans="1:5" x14ac:dyDescent="0.25">
      <c r="A25" s="2" t="s">
        <v>60</v>
      </c>
      <c r="B25" s="4">
        <v>1</v>
      </c>
      <c r="C25" s="4"/>
      <c r="D25" s="4">
        <v>1</v>
      </c>
      <c r="E25" s="5">
        <f t="shared" si="0"/>
        <v>0</v>
      </c>
    </row>
    <row r="26" spans="1:5" x14ac:dyDescent="0.25">
      <c r="A26" s="2" t="s">
        <v>85</v>
      </c>
      <c r="B26" s="4"/>
      <c r="C26" s="4">
        <v>1</v>
      </c>
      <c r="D26" s="4">
        <v>1</v>
      </c>
      <c r="E26" s="5" t="e">
        <f t="shared" si="0"/>
        <v>#DIV/0!</v>
      </c>
    </row>
    <row r="27" spans="1:5" x14ac:dyDescent="0.25">
      <c r="A27" s="2" t="s">
        <v>56</v>
      </c>
      <c r="B27" s="4">
        <v>1</v>
      </c>
      <c r="C27" s="4"/>
      <c r="D27" s="4">
        <v>1</v>
      </c>
      <c r="E27" s="5">
        <f t="shared" si="0"/>
        <v>0</v>
      </c>
    </row>
    <row r="28" spans="1:5" x14ac:dyDescent="0.25">
      <c r="A28" s="2" t="s">
        <v>86</v>
      </c>
      <c r="B28" s="4"/>
      <c r="C28" s="4">
        <v>1</v>
      </c>
      <c r="D28" s="4">
        <v>1</v>
      </c>
      <c r="E28" s="5" t="e">
        <f t="shared" si="0"/>
        <v>#DIV/0!</v>
      </c>
    </row>
    <row r="29" spans="1:5" x14ac:dyDescent="0.25">
      <c r="A29" s="2" t="s">
        <v>20</v>
      </c>
      <c r="B29" s="4">
        <v>2</v>
      </c>
      <c r="C29" s="4"/>
      <c r="D29" s="4">
        <v>2</v>
      </c>
      <c r="E29" s="5">
        <f t="shared" si="0"/>
        <v>0</v>
      </c>
    </row>
    <row r="30" spans="1:5" x14ac:dyDescent="0.25">
      <c r="A30" s="2" t="s">
        <v>48</v>
      </c>
      <c r="B30" s="4">
        <v>1</v>
      </c>
      <c r="C30" s="4"/>
      <c r="D30" s="4">
        <v>1</v>
      </c>
      <c r="E30" s="5">
        <f t="shared" si="0"/>
        <v>0</v>
      </c>
    </row>
    <row r="31" spans="1:5" x14ac:dyDescent="0.25">
      <c r="A31" s="2" t="s">
        <v>42</v>
      </c>
      <c r="B31" s="4">
        <v>1</v>
      </c>
      <c r="C31" s="4">
        <v>1</v>
      </c>
      <c r="D31" s="4">
        <v>2</v>
      </c>
      <c r="E31" s="5">
        <f t="shared" si="0"/>
        <v>1</v>
      </c>
    </row>
    <row r="32" spans="1:5" x14ac:dyDescent="0.25">
      <c r="A32" s="2" t="s">
        <v>30</v>
      </c>
      <c r="B32" s="4">
        <v>1</v>
      </c>
      <c r="C32" s="4"/>
      <c r="D32" s="4">
        <v>1</v>
      </c>
      <c r="E32" s="5">
        <f t="shared" si="0"/>
        <v>0</v>
      </c>
    </row>
    <row r="33" spans="1:5" x14ac:dyDescent="0.25">
      <c r="A33" s="2" t="s">
        <v>78</v>
      </c>
      <c r="B33" s="4"/>
      <c r="C33" s="4">
        <v>1</v>
      </c>
      <c r="D33" s="4">
        <v>1</v>
      </c>
      <c r="E33" s="5" t="e">
        <f t="shared" si="0"/>
        <v>#DIV/0!</v>
      </c>
    </row>
    <row r="34" spans="1:5" x14ac:dyDescent="0.25">
      <c r="A34" s="2" t="s">
        <v>87</v>
      </c>
      <c r="B34" s="4"/>
      <c r="C34" s="4">
        <v>1</v>
      </c>
      <c r="D34" s="4">
        <v>1</v>
      </c>
      <c r="E34" s="5" t="e">
        <f t="shared" si="0"/>
        <v>#DIV/0!</v>
      </c>
    </row>
    <row r="35" spans="1:5" x14ac:dyDescent="0.25">
      <c r="A35" s="2" t="s">
        <v>79</v>
      </c>
      <c r="B35" s="4"/>
      <c r="C35" s="4">
        <v>2</v>
      </c>
      <c r="D35" s="4">
        <v>2</v>
      </c>
      <c r="E35" s="5" t="e">
        <f t="shared" si="0"/>
        <v>#DIV/0!</v>
      </c>
    </row>
    <row r="36" spans="1:5" x14ac:dyDescent="0.25">
      <c r="A36" s="2" t="s">
        <v>76</v>
      </c>
      <c r="B36" s="4"/>
      <c r="C36" s="4">
        <v>1</v>
      </c>
      <c r="D36" s="4">
        <v>1</v>
      </c>
      <c r="E36" s="5" t="e">
        <f t="shared" si="0"/>
        <v>#DIV/0!</v>
      </c>
    </row>
    <row r="37" spans="1:5" x14ac:dyDescent="0.25">
      <c r="A37" s="2" t="s">
        <v>75</v>
      </c>
      <c r="B37" s="4"/>
      <c r="C37" s="4">
        <v>1</v>
      </c>
      <c r="D37" s="4">
        <v>1</v>
      </c>
      <c r="E37" s="5" t="e">
        <f t="shared" si="0"/>
        <v>#DIV/0!</v>
      </c>
    </row>
    <row r="38" spans="1:5" x14ac:dyDescent="0.25">
      <c r="A38" s="2" t="s">
        <v>5</v>
      </c>
      <c r="B38" s="4">
        <v>3</v>
      </c>
      <c r="C38" s="4"/>
      <c r="D38" s="4">
        <v>3</v>
      </c>
      <c r="E38" s="5">
        <f t="shared" si="0"/>
        <v>0</v>
      </c>
    </row>
    <row r="39" spans="1:5" x14ac:dyDescent="0.25">
      <c r="A39" s="2" t="s">
        <v>44</v>
      </c>
      <c r="B39" s="4">
        <v>1</v>
      </c>
      <c r="C39" s="4"/>
      <c r="D39" s="4">
        <v>1</v>
      </c>
      <c r="E39" s="5">
        <f t="shared" si="0"/>
        <v>0</v>
      </c>
    </row>
    <row r="40" spans="1:5" x14ac:dyDescent="0.25">
      <c r="A40" s="2" t="s">
        <v>77</v>
      </c>
      <c r="B40" s="4"/>
      <c r="C40" s="4">
        <v>1</v>
      </c>
      <c r="D40" s="4">
        <v>1</v>
      </c>
      <c r="E40" s="5" t="e">
        <f t="shared" si="0"/>
        <v>#DIV/0!</v>
      </c>
    </row>
    <row r="41" spans="1:5" x14ac:dyDescent="0.25">
      <c r="A41" s="2" t="s">
        <v>16</v>
      </c>
      <c r="B41" s="4">
        <v>2</v>
      </c>
      <c r="C41" s="4">
        <v>2</v>
      </c>
      <c r="D41" s="4">
        <v>4</v>
      </c>
      <c r="E41" s="5">
        <f t="shared" si="0"/>
        <v>1</v>
      </c>
    </row>
    <row r="42" spans="1:5" x14ac:dyDescent="0.25">
      <c r="A42" s="2" t="s">
        <v>74</v>
      </c>
      <c r="B42" s="4"/>
      <c r="C42" s="4">
        <v>1</v>
      </c>
      <c r="D42" s="4">
        <v>1</v>
      </c>
      <c r="E42" s="5" t="e">
        <f t="shared" si="0"/>
        <v>#DIV/0!</v>
      </c>
    </row>
    <row r="43" spans="1:5" x14ac:dyDescent="0.25">
      <c r="A43" s="2" t="s">
        <v>73</v>
      </c>
      <c r="B43" s="4"/>
      <c r="C43" s="4">
        <v>1</v>
      </c>
      <c r="D43" s="4">
        <v>1</v>
      </c>
      <c r="E43" s="5" t="e">
        <f t="shared" si="0"/>
        <v>#DIV/0!</v>
      </c>
    </row>
    <row r="44" spans="1:5" x14ac:dyDescent="0.25">
      <c r="A44" s="2" t="s">
        <v>69</v>
      </c>
      <c r="B44" s="4">
        <v>1</v>
      </c>
      <c r="C44" s="4"/>
      <c r="D44" s="4">
        <v>1</v>
      </c>
      <c r="E44" s="5">
        <f t="shared" si="0"/>
        <v>0</v>
      </c>
    </row>
    <row r="45" spans="1:5" x14ac:dyDescent="0.25">
      <c r="A45" s="2" t="s">
        <v>80</v>
      </c>
      <c r="B45" s="4"/>
      <c r="C45" s="4">
        <v>1</v>
      </c>
      <c r="D45" s="4">
        <v>1</v>
      </c>
      <c r="E45" s="5" t="e">
        <f t="shared" si="0"/>
        <v>#DIV/0!</v>
      </c>
    </row>
    <row r="46" spans="1:5" x14ac:dyDescent="0.25">
      <c r="A46" s="2" t="s">
        <v>88</v>
      </c>
      <c r="B46" s="4"/>
      <c r="C46" s="4">
        <v>1</v>
      </c>
      <c r="D46" s="4">
        <v>1</v>
      </c>
      <c r="E46" s="5" t="e">
        <f t="shared" si="0"/>
        <v>#DIV/0!</v>
      </c>
    </row>
    <row r="47" spans="1:5" x14ac:dyDescent="0.25">
      <c r="A47" s="2" t="s">
        <v>54</v>
      </c>
      <c r="B47" s="4">
        <v>1</v>
      </c>
      <c r="C47" s="4"/>
      <c r="D47" s="4">
        <v>1</v>
      </c>
      <c r="E47" s="5">
        <f t="shared" si="0"/>
        <v>0</v>
      </c>
    </row>
    <row r="48" spans="1:5" x14ac:dyDescent="0.25">
      <c r="A48" s="2" t="s">
        <v>82</v>
      </c>
      <c r="B48" s="4"/>
      <c r="C48" s="4">
        <v>1</v>
      </c>
      <c r="D48" s="4">
        <v>1</v>
      </c>
      <c r="E48" s="5" t="e">
        <f t="shared" si="0"/>
        <v>#DIV/0!</v>
      </c>
    </row>
    <row r="49" spans="1:5" x14ac:dyDescent="0.25">
      <c r="A49" s="2" t="s">
        <v>28</v>
      </c>
      <c r="B49" s="4">
        <v>1</v>
      </c>
      <c r="C49" s="4">
        <v>2</v>
      </c>
      <c r="D49" s="4">
        <v>3</v>
      </c>
      <c r="E49" s="5">
        <f t="shared" si="0"/>
        <v>2</v>
      </c>
    </row>
    <row r="50" spans="1:5" x14ac:dyDescent="0.25">
      <c r="A50" s="2" t="s">
        <v>36</v>
      </c>
      <c r="B50" s="4">
        <v>2</v>
      </c>
      <c r="C50" s="4">
        <v>1</v>
      </c>
      <c r="D50" s="4">
        <v>3</v>
      </c>
      <c r="E50" s="5">
        <f t="shared" si="0"/>
        <v>0.5</v>
      </c>
    </row>
    <row r="51" spans="1:5" x14ac:dyDescent="0.25">
      <c r="A51" s="2" t="s">
        <v>3</v>
      </c>
      <c r="B51" s="4">
        <v>2</v>
      </c>
      <c r="C51" s="4">
        <v>2</v>
      </c>
      <c r="D51" s="4">
        <v>4</v>
      </c>
      <c r="E51" s="5">
        <f t="shared" si="0"/>
        <v>1</v>
      </c>
    </row>
    <row r="52" spans="1:5" x14ac:dyDescent="0.25">
      <c r="A52" s="2" t="s">
        <v>128</v>
      </c>
      <c r="B52" s="4">
        <v>41</v>
      </c>
      <c r="C52" s="4">
        <v>35</v>
      </c>
      <c r="D52" s="4">
        <v>76</v>
      </c>
      <c r="E52" s="5">
        <f t="shared" si="0"/>
        <v>0.85365853658536583</v>
      </c>
    </row>
    <row r="53" spans="1:5" x14ac:dyDescent="0.25">
      <c r="E53" s="5" t="e">
        <f t="shared" si="0"/>
        <v>#DIV/0!</v>
      </c>
    </row>
    <row r="54" spans="1:5" x14ac:dyDescent="0.25">
      <c r="E54" s="5" t="e">
        <f t="shared" si="0"/>
        <v>#DIV/0!</v>
      </c>
    </row>
    <row r="55" spans="1:5" x14ac:dyDescent="0.25">
      <c r="E55" s="5" t="e">
        <f t="shared" si="0"/>
        <v>#DIV/0!</v>
      </c>
    </row>
    <row r="56" spans="1:5" x14ac:dyDescent="0.25">
      <c r="E56" s="5" t="e">
        <f t="shared" si="0"/>
        <v>#DIV/0!</v>
      </c>
    </row>
    <row r="57" spans="1:5" x14ac:dyDescent="0.25">
      <c r="E57" s="5" t="e">
        <f t="shared" si="0"/>
        <v>#DIV/0!</v>
      </c>
    </row>
    <row r="58" spans="1:5" x14ac:dyDescent="0.25">
      <c r="E58" s="5" t="e">
        <f t="shared" si="0"/>
        <v>#DIV/0!</v>
      </c>
    </row>
    <row r="59" spans="1:5" x14ac:dyDescent="0.25">
      <c r="E59" s="5" t="e">
        <f t="shared" si="0"/>
        <v>#DIV/0!</v>
      </c>
    </row>
    <row r="60" spans="1:5" x14ac:dyDescent="0.25">
      <c r="E60" s="5" t="e">
        <f t="shared" si="0"/>
        <v>#DIV/0!</v>
      </c>
    </row>
    <row r="61" spans="1:5" x14ac:dyDescent="0.25">
      <c r="E61" s="5" t="e">
        <f t="shared" si="0"/>
        <v>#DIV/0!</v>
      </c>
    </row>
    <row r="62" spans="1:5" x14ac:dyDescent="0.25">
      <c r="E62" s="5" t="e">
        <f t="shared" si="0"/>
        <v>#DIV/0!</v>
      </c>
    </row>
    <row r="63" spans="1:5" x14ac:dyDescent="0.25">
      <c r="E63" s="5" t="e">
        <f t="shared" si="0"/>
        <v>#DIV/0!</v>
      </c>
    </row>
    <row r="64" spans="1:5" x14ac:dyDescent="0.25">
      <c r="E64" s="5" t="e">
        <f t="shared" si="0"/>
        <v>#DIV/0!</v>
      </c>
    </row>
    <row r="65" spans="5:5" x14ac:dyDescent="0.25">
      <c r="E65" s="5" t="e">
        <f t="shared" si="0"/>
        <v>#DIV/0!</v>
      </c>
    </row>
    <row r="66" spans="5:5" x14ac:dyDescent="0.25">
      <c r="E66" s="5" t="e">
        <f t="shared" si="0"/>
        <v>#DIV/0!</v>
      </c>
    </row>
    <row r="67" spans="5:5" x14ac:dyDescent="0.25">
      <c r="E67" s="5" t="e">
        <f t="shared" si="0"/>
        <v>#DIV/0!</v>
      </c>
    </row>
    <row r="68" spans="5:5" x14ac:dyDescent="0.25">
      <c r="E68" s="5" t="e">
        <f t="shared" si="0"/>
        <v>#DIV/0!</v>
      </c>
    </row>
    <row r="69" spans="5:5" x14ac:dyDescent="0.25">
      <c r="E69" s="5" t="e">
        <f t="shared" si="0"/>
        <v>#DIV/0!</v>
      </c>
    </row>
    <row r="70" spans="5:5" x14ac:dyDescent="0.25">
      <c r="E70" s="5" t="e">
        <f t="shared" si="0"/>
        <v>#DIV/0!</v>
      </c>
    </row>
    <row r="71" spans="5:5" x14ac:dyDescent="0.25">
      <c r="E71" s="5" t="e">
        <f t="shared" ref="E71:E97" si="1">C71/B71</f>
        <v>#DIV/0!</v>
      </c>
    </row>
    <row r="72" spans="5:5" x14ac:dyDescent="0.25">
      <c r="E72" s="5" t="e">
        <f t="shared" si="1"/>
        <v>#DIV/0!</v>
      </c>
    </row>
    <row r="73" spans="5:5" x14ac:dyDescent="0.25">
      <c r="E73" s="5" t="e">
        <f t="shared" si="1"/>
        <v>#DIV/0!</v>
      </c>
    </row>
    <row r="74" spans="5:5" x14ac:dyDescent="0.25">
      <c r="E74" s="5" t="e">
        <f t="shared" si="1"/>
        <v>#DIV/0!</v>
      </c>
    </row>
    <row r="75" spans="5:5" x14ac:dyDescent="0.25">
      <c r="E75" s="5" t="e">
        <f t="shared" si="1"/>
        <v>#DIV/0!</v>
      </c>
    </row>
    <row r="76" spans="5:5" x14ac:dyDescent="0.25">
      <c r="E76" s="5" t="e">
        <f t="shared" si="1"/>
        <v>#DIV/0!</v>
      </c>
    </row>
    <row r="77" spans="5:5" x14ac:dyDescent="0.25">
      <c r="E77" s="5" t="e">
        <f t="shared" si="1"/>
        <v>#DIV/0!</v>
      </c>
    </row>
    <row r="78" spans="5:5" x14ac:dyDescent="0.25">
      <c r="E78" s="5" t="e">
        <f t="shared" si="1"/>
        <v>#DIV/0!</v>
      </c>
    </row>
    <row r="79" spans="5:5" x14ac:dyDescent="0.25">
      <c r="E79" s="5" t="e">
        <f t="shared" si="1"/>
        <v>#DIV/0!</v>
      </c>
    </row>
    <row r="80" spans="5:5" x14ac:dyDescent="0.25">
      <c r="E80" s="5" t="e">
        <f t="shared" si="1"/>
        <v>#DIV/0!</v>
      </c>
    </row>
    <row r="81" spans="5:5" x14ac:dyDescent="0.25">
      <c r="E81" s="5" t="e">
        <f t="shared" si="1"/>
        <v>#DIV/0!</v>
      </c>
    </row>
    <row r="82" spans="5:5" x14ac:dyDescent="0.25">
      <c r="E82" s="5" t="e">
        <f t="shared" si="1"/>
        <v>#DIV/0!</v>
      </c>
    </row>
    <row r="83" spans="5:5" x14ac:dyDescent="0.25">
      <c r="E83" s="5" t="e">
        <f t="shared" si="1"/>
        <v>#DIV/0!</v>
      </c>
    </row>
    <row r="84" spans="5:5" x14ac:dyDescent="0.25">
      <c r="E84" s="5" t="e">
        <f t="shared" si="1"/>
        <v>#DIV/0!</v>
      </c>
    </row>
    <row r="85" spans="5:5" x14ac:dyDescent="0.25">
      <c r="E85" s="5" t="e">
        <f t="shared" si="1"/>
        <v>#DIV/0!</v>
      </c>
    </row>
    <row r="86" spans="5:5" x14ac:dyDescent="0.25">
      <c r="E86" s="5" t="e">
        <f t="shared" si="1"/>
        <v>#DIV/0!</v>
      </c>
    </row>
    <row r="87" spans="5:5" x14ac:dyDescent="0.25">
      <c r="E87" s="5" t="e">
        <f t="shared" si="1"/>
        <v>#DIV/0!</v>
      </c>
    </row>
    <row r="88" spans="5:5" x14ac:dyDescent="0.25">
      <c r="E88" s="5" t="e">
        <f t="shared" si="1"/>
        <v>#DIV/0!</v>
      </c>
    </row>
    <row r="89" spans="5:5" x14ac:dyDescent="0.25">
      <c r="E89" s="5" t="e">
        <f t="shared" si="1"/>
        <v>#DIV/0!</v>
      </c>
    </row>
    <row r="90" spans="5:5" x14ac:dyDescent="0.25">
      <c r="E90" s="5" t="e">
        <f t="shared" si="1"/>
        <v>#DIV/0!</v>
      </c>
    </row>
    <row r="91" spans="5:5" x14ac:dyDescent="0.25">
      <c r="E91" s="5" t="e">
        <f t="shared" si="1"/>
        <v>#DIV/0!</v>
      </c>
    </row>
    <row r="92" spans="5:5" x14ac:dyDescent="0.25">
      <c r="E92" s="5" t="e">
        <f t="shared" si="1"/>
        <v>#DIV/0!</v>
      </c>
    </row>
    <row r="93" spans="5:5" x14ac:dyDescent="0.25">
      <c r="E93" s="5" t="e">
        <f t="shared" si="1"/>
        <v>#DIV/0!</v>
      </c>
    </row>
    <row r="94" spans="5:5" x14ac:dyDescent="0.25">
      <c r="E94" s="5" t="e">
        <f t="shared" si="1"/>
        <v>#DIV/0!</v>
      </c>
    </row>
    <row r="95" spans="5:5" x14ac:dyDescent="0.25">
      <c r="E95" s="5" t="e">
        <f t="shared" si="1"/>
        <v>#DIV/0!</v>
      </c>
    </row>
    <row r="96" spans="5:5" x14ac:dyDescent="0.25">
      <c r="E96" s="5" t="e">
        <f t="shared" si="1"/>
        <v>#DIV/0!</v>
      </c>
    </row>
    <row r="97" spans="5:5" x14ac:dyDescent="0.25">
      <c r="E97" s="5" t="e">
        <f t="shared" si="1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52"/>
  <sheetViews>
    <sheetView tabSelected="1" workbookViewId="0">
      <selection activeCell="E8" sqref="E8"/>
    </sheetView>
  </sheetViews>
  <sheetFormatPr defaultRowHeight="15" x14ac:dyDescent="0.25"/>
  <cols>
    <col min="1" max="1" width="22.7109375" customWidth="1"/>
    <col min="2" max="2" width="9.42578125" customWidth="1"/>
    <col min="3" max="3" width="9.42578125" hidden="1" customWidth="1"/>
    <col min="4" max="4" width="9.42578125" customWidth="1"/>
    <col min="5" max="6" width="9.42578125" style="1" customWidth="1"/>
    <col min="7" max="7" width="9.42578125" style="1" hidden="1" customWidth="1"/>
    <col min="8" max="9" width="11.85546875" style="1" customWidth="1"/>
    <col min="10" max="10" width="16.5703125" bestFit="1" customWidth="1"/>
    <col min="11" max="11" width="14" customWidth="1"/>
  </cols>
  <sheetData>
    <row r="1" spans="1:11" x14ac:dyDescent="0.25">
      <c r="C1" t="s">
        <v>133</v>
      </c>
      <c r="J1" s="6" t="s">
        <v>131</v>
      </c>
      <c r="K1" s="6">
        <v>0.28000000000000003</v>
      </c>
    </row>
    <row r="2" spans="1:11" x14ac:dyDescent="0.25">
      <c r="J2" t="s">
        <v>132</v>
      </c>
      <c r="K2" s="7">
        <v>59</v>
      </c>
    </row>
    <row r="3" spans="1:11" x14ac:dyDescent="0.25">
      <c r="B3" s="3" t="s">
        <v>129</v>
      </c>
      <c r="E3"/>
      <c r="F3"/>
      <c r="G3"/>
      <c r="H3"/>
      <c r="I3"/>
    </row>
    <row r="4" spans="1:11" x14ac:dyDescent="0.25">
      <c r="B4" s="1" t="s">
        <v>124</v>
      </c>
      <c r="D4" s="1" t="s">
        <v>125</v>
      </c>
      <c r="E4"/>
      <c r="F4" s="1" t="s">
        <v>135</v>
      </c>
      <c r="G4" s="1" t="s">
        <v>136</v>
      </c>
      <c r="H4"/>
      <c r="I4"/>
    </row>
    <row r="5" spans="1:11" x14ac:dyDescent="0.25">
      <c r="A5" s="3" t="s">
        <v>127</v>
      </c>
      <c r="B5" s="1" t="s">
        <v>130</v>
      </c>
      <c r="C5" s="9" t="s">
        <v>137</v>
      </c>
      <c r="D5" s="1" t="s">
        <v>130</v>
      </c>
      <c r="E5" s="1" t="s">
        <v>137</v>
      </c>
      <c r="H5"/>
      <c r="I5"/>
    </row>
    <row r="6" spans="1:11" x14ac:dyDescent="0.25">
      <c r="A6" s="2" t="s">
        <v>81</v>
      </c>
      <c r="B6" s="4"/>
      <c r="C6" s="8"/>
      <c r="D6" s="4">
        <v>1</v>
      </c>
      <c r="E6" s="8"/>
      <c r="F6" s="4">
        <v>1</v>
      </c>
      <c r="G6" s="8"/>
      <c r="H6"/>
      <c r="I6"/>
    </row>
    <row r="7" spans="1:11" x14ac:dyDescent="0.25">
      <c r="A7" s="2" t="s">
        <v>84</v>
      </c>
      <c r="B7" s="4"/>
      <c r="C7" s="8"/>
      <c r="D7" s="4">
        <v>2</v>
      </c>
      <c r="E7" s="8"/>
      <c r="F7" s="4">
        <v>2</v>
      </c>
      <c r="G7" s="8"/>
      <c r="H7"/>
      <c r="I7"/>
    </row>
    <row r="8" spans="1:11" x14ac:dyDescent="0.25">
      <c r="A8" s="2" t="s">
        <v>11</v>
      </c>
      <c r="B8" s="4">
        <v>2</v>
      </c>
      <c r="C8" s="8">
        <v>1</v>
      </c>
      <c r="D8" s="4">
        <v>1</v>
      </c>
      <c r="E8" s="8">
        <v>0.5</v>
      </c>
      <c r="F8" s="4">
        <v>3</v>
      </c>
      <c r="G8" s="8"/>
      <c r="H8"/>
      <c r="I8"/>
    </row>
    <row r="9" spans="1:11" x14ac:dyDescent="0.25">
      <c r="A9" s="2" t="s">
        <v>14</v>
      </c>
      <c r="B9" s="4">
        <v>1</v>
      </c>
      <c r="C9" s="8">
        <v>1</v>
      </c>
      <c r="D9" s="4"/>
      <c r="E9" s="8"/>
      <c r="F9" s="4">
        <v>1</v>
      </c>
      <c r="G9" s="8"/>
      <c r="H9"/>
      <c r="I9"/>
    </row>
    <row r="10" spans="1:11" x14ac:dyDescent="0.25">
      <c r="A10" s="2" t="s">
        <v>62</v>
      </c>
      <c r="B10" s="4">
        <v>3</v>
      </c>
      <c r="C10" s="8">
        <v>1</v>
      </c>
      <c r="D10" s="4">
        <v>1</v>
      </c>
      <c r="E10" s="8">
        <v>0.33333333333333331</v>
      </c>
      <c r="F10" s="4">
        <v>4</v>
      </c>
      <c r="G10" s="8"/>
      <c r="H10"/>
      <c r="I10"/>
    </row>
    <row r="11" spans="1:11" x14ac:dyDescent="0.25">
      <c r="A11" s="2" t="s">
        <v>34</v>
      </c>
      <c r="B11" s="4">
        <v>1</v>
      </c>
      <c r="C11" s="8">
        <v>1</v>
      </c>
      <c r="D11" s="4"/>
      <c r="E11" s="8"/>
      <c r="F11" s="4">
        <v>1</v>
      </c>
      <c r="G11" s="8"/>
      <c r="H11"/>
      <c r="I11"/>
    </row>
    <row r="12" spans="1:11" x14ac:dyDescent="0.25">
      <c r="A12" s="2" t="s">
        <v>7</v>
      </c>
      <c r="B12" s="4">
        <v>2</v>
      </c>
      <c r="C12" s="8">
        <v>1</v>
      </c>
      <c r="D12" s="4">
        <v>1</v>
      </c>
      <c r="E12" s="8">
        <v>0.5</v>
      </c>
      <c r="F12" s="4">
        <v>3</v>
      </c>
      <c r="G12" s="8"/>
      <c r="H12"/>
      <c r="I12"/>
    </row>
    <row r="13" spans="1:11" x14ac:dyDescent="0.25">
      <c r="A13" s="2" t="s">
        <v>24</v>
      </c>
      <c r="B13" s="4">
        <v>2</v>
      </c>
      <c r="C13" s="8">
        <v>1</v>
      </c>
      <c r="D13" s="4"/>
      <c r="E13" s="8"/>
      <c r="F13" s="4">
        <v>2</v>
      </c>
      <c r="G13" s="8"/>
      <c r="H13"/>
      <c r="I13"/>
    </row>
    <row r="14" spans="1:11" x14ac:dyDescent="0.25">
      <c r="A14" s="2" t="s">
        <v>9</v>
      </c>
      <c r="B14" s="4">
        <v>1</v>
      </c>
      <c r="C14" s="8">
        <v>1</v>
      </c>
      <c r="D14" s="4"/>
      <c r="E14" s="8"/>
      <c r="F14" s="4">
        <v>1</v>
      </c>
      <c r="G14" s="8"/>
      <c r="H14"/>
      <c r="I14"/>
    </row>
    <row r="15" spans="1:11" x14ac:dyDescent="0.25">
      <c r="A15" s="2" t="s">
        <v>72</v>
      </c>
      <c r="B15" s="4"/>
      <c r="C15" s="8"/>
      <c r="D15" s="4">
        <v>1</v>
      </c>
      <c r="E15" s="8"/>
      <c r="F15" s="4">
        <v>1</v>
      </c>
      <c r="G15" s="8"/>
      <c r="H15"/>
      <c r="I15"/>
    </row>
    <row r="16" spans="1:11" x14ac:dyDescent="0.25">
      <c r="A16" s="2" t="s">
        <v>18</v>
      </c>
      <c r="B16" s="4">
        <v>1</v>
      </c>
      <c r="C16" s="8">
        <v>1</v>
      </c>
      <c r="D16" s="4"/>
      <c r="E16" s="8"/>
      <c r="F16" s="4">
        <v>1</v>
      </c>
      <c r="G16" s="8"/>
      <c r="H16"/>
      <c r="I16"/>
    </row>
    <row r="17" spans="1:9" x14ac:dyDescent="0.25">
      <c r="A17" s="2" t="s">
        <v>50</v>
      </c>
      <c r="B17" s="4">
        <v>1</v>
      </c>
      <c r="C17" s="8">
        <v>1</v>
      </c>
      <c r="D17" s="4">
        <v>1</v>
      </c>
      <c r="E17" s="8">
        <v>1</v>
      </c>
      <c r="F17" s="4">
        <v>2</v>
      </c>
      <c r="G17" s="8"/>
      <c r="H17"/>
      <c r="I17"/>
    </row>
    <row r="18" spans="1:9" x14ac:dyDescent="0.25">
      <c r="A18" s="2" t="s">
        <v>46</v>
      </c>
      <c r="B18" s="4">
        <v>1</v>
      </c>
      <c r="C18" s="8">
        <v>1</v>
      </c>
      <c r="D18" s="4">
        <v>1</v>
      </c>
      <c r="E18" s="8">
        <v>1</v>
      </c>
      <c r="F18" s="4">
        <v>2</v>
      </c>
      <c r="G18" s="8"/>
      <c r="H18"/>
      <c r="I18"/>
    </row>
    <row r="19" spans="1:9" x14ac:dyDescent="0.25">
      <c r="A19" s="2" t="s">
        <v>52</v>
      </c>
      <c r="B19" s="4">
        <v>1</v>
      </c>
      <c r="C19" s="8">
        <v>1</v>
      </c>
      <c r="D19" s="4"/>
      <c r="E19" s="8"/>
      <c r="F19" s="4">
        <v>1</v>
      </c>
      <c r="G19" s="8"/>
      <c r="H19"/>
      <c r="I19"/>
    </row>
    <row r="20" spans="1:9" x14ac:dyDescent="0.25">
      <c r="A20" s="2" t="s">
        <v>40</v>
      </c>
      <c r="B20" s="4">
        <v>1</v>
      </c>
      <c r="C20" s="8">
        <v>1</v>
      </c>
      <c r="D20" s="4"/>
      <c r="E20" s="8"/>
      <c r="F20" s="4">
        <v>1</v>
      </c>
      <c r="G20" s="8"/>
      <c r="H20"/>
      <c r="I20"/>
    </row>
    <row r="21" spans="1:9" x14ac:dyDescent="0.25">
      <c r="A21" s="2" t="s">
        <v>83</v>
      </c>
      <c r="B21" s="4"/>
      <c r="C21" s="8"/>
      <c r="D21" s="4">
        <v>1</v>
      </c>
      <c r="E21" s="8"/>
      <c r="F21" s="4">
        <v>1</v>
      </c>
      <c r="G21" s="8"/>
      <c r="H21"/>
      <c r="I21"/>
    </row>
    <row r="22" spans="1:9" x14ac:dyDescent="0.25">
      <c r="A22" s="2" t="s">
        <v>32</v>
      </c>
      <c r="B22" s="4">
        <v>1</v>
      </c>
      <c r="C22" s="8">
        <v>1</v>
      </c>
      <c r="D22" s="4"/>
      <c r="E22" s="8"/>
      <c r="F22" s="4">
        <v>1</v>
      </c>
      <c r="G22" s="8"/>
      <c r="H22"/>
      <c r="I22"/>
    </row>
    <row r="23" spans="1:9" x14ac:dyDescent="0.25">
      <c r="A23" s="2" t="s">
        <v>22</v>
      </c>
      <c r="B23" s="4">
        <v>2</v>
      </c>
      <c r="C23" s="8">
        <v>1</v>
      </c>
      <c r="D23" s="4">
        <v>2</v>
      </c>
      <c r="E23" s="8">
        <v>1</v>
      </c>
      <c r="F23" s="4">
        <v>4</v>
      </c>
      <c r="G23" s="8"/>
      <c r="H23"/>
      <c r="I23"/>
    </row>
    <row r="24" spans="1:9" x14ac:dyDescent="0.25">
      <c r="A24" s="2" t="s">
        <v>71</v>
      </c>
      <c r="B24" s="4">
        <v>1</v>
      </c>
      <c r="C24" s="8">
        <v>1</v>
      </c>
      <c r="D24" s="4">
        <v>1</v>
      </c>
      <c r="E24" s="8">
        <v>1</v>
      </c>
      <c r="F24" s="4">
        <v>2</v>
      </c>
      <c r="G24" s="8"/>
      <c r="H24"/>
      <c r="I24"/>
    </row>
    <row r="25" spans="1:9" x14ac:dyDescent="0.25">
      <c r="A25" s="2" t="s">
        <v>60</v>
      </c>
      <c r="B25" s="4">
        <v>1</v>
      </c>
      <c r="C25" s="8">
        <v>1</v>
      </c>
      <c r="D25" s="4"/>
      <c r="E25" s="8"/>
      <c r="F25" s="4">
        <v>1</v>
      </c>
      <c r="G25" s="8"/>
      <c r="H25"/>
      <c r="I25"/>
    </row>
    <row r="26" spans="1:9" x14ac:dyDescent="0.25">
      <c r="A26" s="2" t="s">
        <v>85</v>
      </c>
      <c r="B26" s="4"/>
      <c r="C26" s="8"/>
      <c r="D26" s="4">
        <v>1</v>
      </c>
      <c r="E26" s="8"/>
      <c r="F26" s="4">
        <v>1</v>
      </c>
      <c r="G26" s="8"/>
      <c r="H26"/>
      <c r="I26"/>
    </row>
    <row r="27" spans="1:9" x14ac:dyDescent="0.25">
      <c r="A27" s="2" t="s">
        <v>56</v>
      </c>
      <c r="B27" s="4">
        <v>1</v>
      </c>
      <c r="C27" s="8">
        <v>1</v>
      </c>
      <c r="D27" s="4"/>
      <c r="E27" s="8"/>
      <c r="F27" s="4">
        <v>1</v>
      </c>
      <c r="G27" s="8"/>
      <c r="H27"/>
      <c r="I27"/>
    </row>
    <row r="28" spans="1:9" x14ac:dyDescent="0.25">
      <c r="A28" s="2" t="s">
        <v>86</v>
      </c>
      <c r="B28" s="4"/>
      <c r="C28" s="8"/>
      <c r="D28" s="4">
        <v>1</v>
      </c>
      <c r="E28" s="8"/>
      <c r="F28" s="4">
        <v>1</v>
      </c>
      <c r="G28" s="8"/>
      <c r="H28"/>
      <c r="I28"/>
    </row>
    <row r="29" spans="1:9" x14ac:dyDescent="0.25">
      <c r="A29" s="2" t="s">
        <v>20</v>
      </c>
      <c r="B29" s="4">
        <v>2</v>
      </c>
      <c r="C29" s="8">
        <v>1</v>
      </c>
      <c r="D29" s="4"/>
      <c r="E29" s="8"/>
      <c r="F29" s="4">
        <v>2</v>
      </c>
      <c r="G29" s="8"/>
      <c r="H29"/>
      <c r="I29"/>
    </row>
    <row r="30" spans="1:9" x14ac:dyDescent="0.25">
      <c r="A30" s="2" t="s">
        <v>48</v>
      </c>
      <c r="B30" s="4">
        <v>1</v>
      </c>
      <c r="C30" s="8">
        <v>1</v>
      </c>
      <c r="D30" s="4"/>
      <c r="E30" s="8"/>
      <c r="F30" s="4">
        <v>1</v>
      </c>
      <c r="G30" s="8"/>
      <c r="H30"/>
      <c r="I30"/>
    </row>
    <row r="31" spans="1:9" x14ac:dyDescent="0.25">
      <c r="A31" s="2" t="s">
        <v>42</v>
      </c>
      <c r="B31" s="4">
        <v>1</v>
      </c>
      <c r="C31" s="8">
        <v>1</v>
      </c>
      <c r="D31" s="4">
        <v>1</v>
      </c>
      <c r="E31" s="8">
        <v>1</v>
      </c>
      <c r="F31" s="4">
        <v>2</v>
      </c>
      <c r="G31" s="8"/>
      <c r="H31"/>
      <c r="I31"/>
    </row>
    <row r="32" spans="1:9" x14ac:dyDescent="0.25">
      <c r="A32" s="2" t="s">
        <v>30</v>
      </c>
      <c r="B32" s="4">
        <v>1</v>
      </c>
      <c r="C32" s="8">
        <v>1</v>
      </c>
      <c r="D32" s="4"/>
      <c r="E32" s="8"/>
      <c r="F32" s="4">
        <v>1</v>
      </c>
      <c r="G32" s="8"/>
      <c r="H32"/>
      <c r="I32"/>
    </row>
    <row r="33" spans="1:9" x14ac:dyDescent="0.25">
      <c r="A33" s="2" t="s">
        <v>78</v>
      </c>
      <c r="B33" s="4"/>
      <c r="C33" s="8"/>
      <c r="D33" s="4">
        <v>1</v>
      </c>
      <c r="E33" s="8"/>
      <c r="F33" s="4">
        <v>1</v>
      </c>
      <c r="G33" s="8"/>
      <c r="H33"/>
      <c r="I33"/>
    </row>
    <row r="34" spans="1:9" x14ac:dyDescent="0.25">
      <c r="A34" s="2" t="s">
        <v>87</v>
      </c>
      <c r="B34" s="4"/>
      <c r="C34" s="8"/>
      <c r="D34" s="4">
        <v>1</v>
      </c>
      <c r="E34" s="8"/>
      <c r="F34" s="4">
        <v>1</v>
      </c>
      <c r="G34" s="8"/>
      <c r="H34"/>
      <c r="I34"/>
    </row>
    <row r="35" spans="1:9" x14ac:dyDescent="0.25">
      <c r="A35" s="2" t="s">
        <v>79</v>
      </c>
      <c r="B35" s="4"/>
      <c r="C35" s="8"/>
      <c r="D35" s="4">
        <v>2</v>
      </c>
      <c r="E35" s="8"/>
      <c r="F35" s="4">
        <v>2</v>
      </c>
      <c r="G35" s="8"/>
      <c r="H35"/>
      <c r="I35"/>
    </row>
    <row r="36" spans="1:9" x14ac:dyDescent="0.25">
      <c r="A36" s="2" t="s">
        <v>76</v>
      </c>
      <c r="B36" s="4"/>
      <c r="C36" s="8"/>
      <c r="D36" s="4">
        <v>1</v>
      </c>
      <c r="E36" s="8"/>
      <c r="F36" s="4">
        <v>1</v>
      </c>
      <c r="G36" s="8"/>
      <c r="H36"/>
      <c r="I36"/>
    </row>
    <row r="37" spans="1:9" x14ac:dyDescent="0.25">
      <c r="A37" s="2" t="s">
        <v>75</v>
      </c>
      <c r="B37" s="4"/>
      <c r="C37" s="8"/>
      <c r="D37" s="4">
        <v>1</v>
      </c>
      <c r="E37" s="8"/>
      <c r="F37" s="4">
        <v>1</v>
      </c>
      <c r="G37" s="8"/>
      <c r="H37"/>
      <c r="I37"/>
    </row>
    <row r="38" spans="1:9" x14ac:dyDescent="0.25">
      <c r="A38" s="2" t="s">
        <v>5</v>
      </c>
      <c r="B38" s="4">
        <v>3</v>
      </c>
      <c r="C38" s="8">
        <v>1</v>
      </c>
      <c r="D38" s="4"/>
      <c r="E38" s="8"/>
      <c r="F38" s="4">
        <v>3</v>
      </c>
      <c r="G38" s="8"/>
      <c r="H38"/>
      <c r="I38"/>
    </row>
    <row r="39" spans="1:9" x14ac:dyDescent="0.25">
      <c r="A39" s="2" t="s">
        <v>44</v>
      </c>
      <c r="B39" s="4">
        <v>1</v>
      </c>
      <c r="C39" s="8">
        <v>1</v>
      </c>
      <c r="D39" s="4"/>
      <c r="E39" s="8"/>
      <c r="F39" s="4">
        <v>1</v>
      </c>
      <c r="G39" s="8"/>
      <c r="H39"/>
      <c r="I39"/>
    </row>
    <row r="40" spans="1:9" x14ac:dyDescent="0.25">
      <c r="A40" s="2" t="s">
        <v>77</v>
      </c>
      <c r="B40" s="4"/>
      <c r="C40" s="8"/>
      <c r="D40" s="4">
        <v>1</v>
      </c>
      <c r="E40" s="8"/>
      <c r="F40" s="4">
        <v>1</v>
      </c>
      <c r="G40" s="8"/>
      <c r="H40"/>
      <c r="I40"/>
    </row>
    <row r="41" spans="1:9" x14ac:dyDescent="0.25">
      <c r="A41" s="2" t="s">
        <v>16</v>
      </c>
      <c r="B41" s="4">
        <v>2</v>
      </c>
      <c r="C41" s="8">
        <v>1</v>
      </c>
      <c r="D41" s="4">
        <v>2</v>
      </c>
      <c r="E41" s="8">
        <v>1</v>
      </c>
      <c r="F41" s="4">
        <v>4</v>
      </c>
      <c r="G41" s="8"/>
      <c r="H41"/>
      <c r="I41"/>
    </row>
    <row r="42" spans="1:9" x14ac:dyDescent="0.25">
      <c r="A42" s="2" t="s">
        <v>74</v>
      </c>
      <c r="B42" s="4"/>
      <c r="C42" s="8"/>
      <c r="D42" s="4">
        <v>1</v>
      </c>
      <c r="E42" s="8"/>
      <c r="F42" s="4">
        <v>1</v>
      </c>
      <c r="G42" s="8"/>
      <c r="H42"/>
      <c r="I42"/>
    </row>
    <row r="43" spans="1:9" x14ac:dyDescent="0.25">
      <c r="A43" s="2" t="s">
        <v>73</v>
      </c>
      <c r="B43" s="4"/>
      <c r="C43" s="8"/>
      <c r="D43" s="4">
        <v>1</v>
      </c>
      <c r="E43" s="8"/>
      <c r="F43" s="4">
        <v>1</v>
      </c>
      <c r="G43" s="8"/>
      <c r="H43"/>
      <c r="I43"/>
    </row>
    <row r="44" spans="1:9" x14ac:dyDescent="0.25">
      <c r="A44" s="2" t="s">
        <v>69</v>
      </c>
      <c r="B44" s="4">
        <v>1</v>
      </c>
      <c r="C44" s="8">
        <v>1</v>
      </c>
      <c r="D44" s="4"/>
      <c r="E44" s="8"/>
      <c r="F44" s="4">
        <v>1</v>
      </c>
      <c r="G44" s="8"/>
      <c r="H44"/>
      <c r="I44"/>
    </row>
    <row r="45" spans="1:9" x14ac:dyDescent="0.25">
      <c r="A45" s="2" t="s">
        <v>80</v>
      </c>
      <c r="B45" s="4"/>
      <c r="C45" s="8"/>
      <c r="D45" s="4">
        <v>1</v>
      </c>
      <c r="E45" s="8"/>
      <c r="F45" s="4">
        <v>1</v>
      </c>
      <c r="G45" s="8"/>
      <c r="H45"/>
      <c r="I45"/>
    </row>
    <row r="46" spans="1:9" x14ac:dyDescent="0.25">
      <c r="A46" s="2" t="s">
        <v>88</v>
      </c>
      <c r="B46" s="4"/>
      <c r="C46" s="8"/>
      <c r="D46" s="4">
        <v>1</v>
      </c>
      <c r="E46" s="8"/>
      <c r="F46" s="4">
        <v>1</v>
      </c>
      <c r="G46" s="8"/>
      <c r="H46"/>
      <c r="I46"/>
    </row>
    <row r="47" spans="1:9" x14ac:dyDescent="0.25">
      <c r="A47" s="2" t="s">
        <v>54</v>
      </c>
      <c r="B47" s="4">
        <v>1</v>
      </c>
      <c r="C47" s="8">
        <v>1</v>
      </c>
      <c r="D47" s="4"/>
      <c r="E47" s="8"/>
      <c r="F47" s="4">
        <v>1</v>
      </c>
      <c r="G47" s="8"/>
      <c r="H47"/>
      <c r="I47"/>
    </row>
    <row r="48" spans="1:9" x14ac:dyDescent="0.25">
      <c r="A48" s="2" t="s">
        <v>82</v>
      </c>
      <c r="B48" s="4"/>
      <c r="C48" s="8"/>
      <c r="D48" s="4">
        <v>1</v>
      </c>
      <c r="E48" s="8"/>
      <c r="F48" s="4">
        <v>1</v>
      </c>
      <c r="G48" s="8"/>
      <c r="H48"/>
      <c r="I48"/>
    </row>
    <row r="49" spans="1:9" x14ac:dyDescent="0.25">
      <c r="A49" s="2" t="s">
        <v>28</v>
      </c>
      <c r="B49" s="4">
        <v>1</v>
      </c>
      <c r="C49" s="8">
        <v>1</v>
      </c>
      <c r="D49" s="4">
        <v>2</v>
      </c>
      <c r="E49" s="8">
        <v>2</v>
      </c>
      <c r="F49" s="4">
        <v>3</v>
      </c>
      <c r="G49" s="8"/>
      <c r="H49"/>
      <c r="I49"/>
    </row>
    <row r="50" spans="1:9" x14ac:dyDescent="0.25">
      <c r="A50" s="2" t="s">
        <v>36</v>
      </c>
      <c r="B50" s="4">
        <v>2</v>
      </c>
      <c r="C50" s="8">
        <v>1</v>
      </c>
      <c r="D50" s="4">
        <v>1</v>
      </c>
      <c r="E50" s="8">
        <v>0.5</v>
      </c>
      <c r="F50" s="4">
        <v>3</v>
      </c>
      <c r="G50" s="8"/>
      <c r="H50"/>
      <c r="I50"/>
    </row>
    <row r="51" spans="1:9" x14ac:dyDescent="0.25">
      <c r="A51" s="2" t="s">
        <v>3</v>
      </c>
      <c r="B51" s="4">
        <v>2</v>
      </c>
      <c r="C51" s="8">
        <v>1</v>
      </c>
      <c r="D51" s="4">
        <v>2</v>
      </c>
      <c r="E51" s="8">
        <v>1</v>
      </c>
      <c r="F51" s="4">
        <v>4</v>
      </c>
      <c r="G51" s="8"/>
      <c r="H51"/>
      <c r="I51"/>
    </row>
    <row r="52" spans="1:9" x14ac:dyDescent="0.25">
      <c r="A52" s="2" t="s">
        <v>128</v>
      </c>
      <c r="B52" s="4">
        <v>41</v>
      </c>
      <c r="C52" s="8">
        <v>1</v>
      </c>
      <c r="D52" s="4">
        <v>35</v>
      </c>
      <c r="E52" s="8">
        <v>0.85365853658536583</v>
      </c>
      <c r="F52" s="4">
        <v>76</v>
      </c>
      <c r="G52" s="8"/>
      <c r="H52"/>
      <c r="I52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77"/>
  <sheetViews>
    <sheetView workbookViewId="0"/>
  </sheetViews>
  <sheetFormatPr defaultRowHeight="15" x14ac:dyDescent="0.25"/>
  <cols>
    <col min="1" max="1" width="11.28515625" bestFit="1" customWidth="1"/>
    <col min="2" max="2" width="31.5703125" bestFit="1" customWidth="1"/>
    <col min="3" max="3" width="24.42578125" bestFit="1" customWidth="1"/>
  </cols>
  <sheetData>
    <row r="1" spans="1:3" x14ac:dyDescent="0.25">
      <c r="A1" t="s">
        <v>126</v>
      </c>
      <c r="B1" t="s">
        <v>0</v>
      </c>
      <c r="C1" t="s">
        <v>1</v>
      </c>
    </row>
    <row r="2" spans="1:3" x14ac:dyDescent="0.25">
      <c r="A2" t="s">
        <v>124</v>
      </c>
      <c r="B2" t="s">
        <v>2</v>
      </c>
      <c r="C2" t="s">
        <v>3</v>
      </c>
    </row>
    <row r="3" spans="1:3" x14ac:dyDescent="0.25">
      <c r="A3" t="s">
        <v>124</v>
      </c>
      <c r="B3" t="s">
        <v>4</v>
      </c>
      <c r="C3" t="s">
        <v>5</v>
      </c>
    </row>
    <row r="4" spans="1:3" x14ac:dyDescent="0.25">
      <c r="A4" t="s">
        <v>124</v>
      </c>
      <c r="B4" t="s">
        <v>6</v>
      </c>
      <c r="C4" t="s">
        <v>7</v>
      </c>
    </row>
    <row r="5" spans="1:3" x14ac:dyDescent="0.25">
      <c r="A5" t="s">
        <v>124</v>
      </c>
      <c r="B5" t="s">
        <v>8</v>
      </c>
      <c r="C5" t="s">
        <v>9</v>
      </c>
    </row>
    <row r="6" spans="1:3" x14ac:dyDescent="0.25">
      <c r="A6" t="s">
        <v>124</v>
      </c>
      <c r="B6" t="s">
        <v>10</v>
      </c>
      <c r="C6" t="s">
        <v>11</v>
      </c>
    </row>
    <row r="7" spans="1:3" x14ac:dyDescent="0.25">
      <c r="A7" t="s">
        <v>124</v>
      </c>
      <c r="B7" t="s">
        <v>12</v>
      </c>
      <c r="C7" t="s">
        <v>7</v>
      </c>
    </row>
    <row r="8" spans="1:3" x14ac:dyDescent="0.25">
      <c r="A8" t="s">
        <v>124</v>
      </c>
      <c r="B8" t="s">
        <v>13</v>
      </c>
      <c r="C8" t="s">
        <v>14</v>
      </c>
    </row>
    <row r="9" spans="1:3" x14ac:dyDescent="0.25">
      <c r="A9" t="s">
        <v>124</v>
      </c>
      <c r="B9" t="s">
        <v>15</v>
      </c>
      <c r="C9" t="s">
        <v>16</v>
      </c>
    </row>
    <row r="10" spans="1:3" x14ac:dyDescent="0.25">
      <c r="A10" t="s">
        <v>124</v>
      </c>
      <c r="B10" t="s">
        <v>17</v>
      </c>
      <c r="C10" t="s">
        <v>18</v>
      </c>
    </row>
    <row r="11" spans="1:3" x14ac:dyDescent="0.25">
      <c r="A11" t="s">
        <v>124</v>
      </c>
      <c r="B11" t="s">
        <v>19</v>
      </c>
      <c r="C11" t="s">
        <v>20</v>
      </c>
    </row>
    <row r="12" spans="1:3" x14ac:dyDescent="0.25">
      <c r="A12" t="s">
        <v>124</v>
      </c>
      <c r="B12" t="s">
        <v>21</v>
      </c>
      <c r="C12" t="s">
        <v>22</v>
      </c>
    </row>
    <row r="13" spans="1:3" x14ac:dyDescent="0.25">
      <c r="A13" t="s">
        <v>124</v>
      </c>
      <c r="B13" t="s">
        <v>23</v>
      </c>
      <c r="C13" t="s">
        <v>24</v>
      </c>
    </row>
    <row r="14" spans="1:3" x14ac:dyDescent="0.25">
      <c r="A14" t="s">
        <v>124</v>
      </c>
      <c r="B14" t="s">
        <v>25</v>
      </c>
      <c r="C14" t="s">
        <v>22</v>
      </c>
    </row>
    <row r="15" spans="1:3" x14ac:dyDescent="0.25">
      <c r="A15" t="s">
        <v>124</v>
      </c>
      <c r="B15" t="s">
        <v>26</v>
      </c>
      <c r="C15" t="s">
        <v>5</v>
      </c>
    </row>
    <row r="16" spans="1:3" x14ac:dyDescent="0.25">
      <c r="A16" t="s">
        <v>124</v>
      </c>
      <c r="B16" t="s">
        <v>27</v>
      </c>
      <c r="C16" t="s">
        <v>28</v>
      </c>
    </row>
    <row r="17" spans="1:3" x14ac:dyDescent="0.25">
      <c r="A17" t="s">
        <v>124</v>
      </c>
      <c r="B17" t="s">
        <v>29</v>
      </c>
      <c r="C17" t="s">
        <v>30</v>
      </c>
    </row>
    <row r="18" spans="1:3" x14ac:dyDescent="0.25">
      <c r="A18" t="s">
        <v>124</v>
      </c>
      <c r="B18" t="s">
        <v>31</v>
      </c>
      <c r="C18" t="s">
        <v>32</v>
      </c>
    </row>
    <row r="19" spans="1:3" x14ac:dyDescent="0.25">
      <c r="A19" t="s">
        <v>124</v>
      </c>
      <c r="B19" t="s">
        <v>33</v>
      </c>
      <c r="C19" t="s">
        <v>34</v>
      </c>
    </row>
    <row r="20" spans="1:3" x14ac:dyDescent="0.25">
      <c r="A20" t="s">
        <v>124</v>
      </c>
      <c r="B20" t="s">
        <v>35</v>
      </c>
      <c r="C20" t="s">
        <v>36</v>
      </c>
    </row>
    <row r="21" spans="1:3" x14ac:dyDescent="0.25">
      <c r="A21" t="s">
        <v>124</v>
      </c>
      <c r="B21" t="s">
        <v>37</v>
      </c>
      <c r="C21" t="s">
        <v>5</v>
      </c>
    </row>
    <row r="22" spans="1:3" x14ac:dyDescent="0.25">
      <c r="A22" t="s">
        <v>124</v>
      </c>
      <c r="B22" t="s">
        <v>38</v>
      </c>
      <c r="C22" t="s">
        <v>36</v>
      </c>
    </row>
    <row r="23" spans="1:3" x14ac:dyDescent="0.25">
      <c r="A23" t="s">
        <v>124</v>
      </c>
      <c r="B23" t="s">
        <v>39</v>
      </c>
      <c r="C23" t="s">
        <v>40</v>
      </c>
    </row>
    <row r="24" spans="1:3" x14ac:dyDescent="0.25">
      <c r="A24" t="s">
        <v>124</v>
      </c>
      <c r="B24" t="s">
        <v>41</v>
      </c>
      <c r="C24" t="s">
        <v>42</v>
      </c>
    </row>
    <row r="25" spans="1:3" x14ac:dyDescent="0.25">
      <c r="A25" t="s">
        <v>124</v>
      </c>
      <c r="B25" t="s">
        <v>43</v>
      </c>
      <c r="C25" t="s">
        <v>44</v>
      </c>
    </row>
    <row r="26" spans="1:3" x14ac:dyDescent="0.25">
      <c r="A26" t="s">
        <v>124</v>
      </c>
      <c r="B26" t="s">
        <v>45</v>
      </c>
      <c r="C26" t="s">
        <v>46</v>
      </c>
    </row>
    <row r="27" spans="1:3" x14ac:dyDescent="0.25">
      <c r="A27" t="s">
        <v>124</v>
      </c>
      <c r="B27" t="s">
        <v>47</v>
      </c>
      <c r="C27" t="s">
        <v>48</v>
      </c>
    </row>
    <row r="28" spans="1:3" x14ac:dyDescent="0.25">
      <c r="A28" t="s">
        <v>124</v>
      </c>
      <c r="B28" t="s">
        <v>49</v>
      </c>
      <c r="C28" t="s">
        <v>50</v>
      </c>
    </row>
    <row r="29" spans="1:3" x14ac:dyDescent="0.25">
      <c r="A29" t="s">
        <v>124</v>
      </c>
      <c r="B29" t="s">
        <v>51</v>
      </c>
      <c r="C29" t="s">
        <v>52</v>
      </c>
    </row>
    <row r="30" spans="1:3" x14ac:dyDescent="0.25">
      <c r="A30" t="s">
        <v>124</v>
      </c>
      <c r="B30" t="s">
        <v>53</v>
      </c>
      <c r="C30" t="s">
        <v>54</v>
      </c>
    </row>
    <row r="31" spans="1:3" x14ac:dyDescent="0.25">
      <c r="A31" t="s">
        <v>124</v>
      </c>
      <c r="B31" t="s">
        <v>55</v>
      </c>
      <c r="C31" t="s">
        <v>56</v>
      </c>
    </row>
    <row r="32" spans="1:3" x14ac:dyDescent="0.25">
      <c r="A32" t="s">
        <v>124</v>
      </c>
      <c r="B32" t="s">
        <v>57</v>
      </c>
      <c r="C32" t="s">
        <v>16</v>
      </c>
    </row>
    <row r="33" spans="1:3" x14ac:dyDescent="0.25">
      <c r="A33" t="s">
        <v>124</v>
      </c>
      <c r="B33" t="s">
        <v>58</v>
      </c>
      <c r="C33" t="s">
        <v>20</v>
      </c>
    </row>
    <row r="34" spans="1:3" x14ac:dyDescent="0.25">
      <c r="A34" t="s">
        <v>124</v>
      </c>
      <c r="B34" t="s">
        <v>59</v>
      </c>
      <c r="C34" t="s">
        <v>60</v>
      </c>
    </row>
    <row r="35" spans="1:3" x14ac:dyDescent="0.25">
      <c r="A35" t="s">
        <v>124</v>
      </c>
      <c r="B35" t="s">
        <v>61</v>
      </c>
      <c r="C35" t="s">
        <v>62</v>
      </c>
    </row>
    <row r="36" spans="1:3" x14ac:dyDescent="0.25">
      <c r="A36" t="s">
        <v>124</v>
      </c>
      <c r="B36" t="s">
        <v>63</v>
      </c>
      <c r="C36" t="s">
        <v>24</v>
      </c>
    </row>
    <row r="37" spans="1:3" x14ac:dyDescent="0.25">
      <c r="A37" t="s">
        <v>124</v>
      </c>
      <c r="B37" t="s">
        <v>64</v>
      </c>
      <c r="C37" t="s">
        <v>62</v>
      </c>
    </row>
    <row r="38" spans="1:3" x14ac:dyDescent="0.25">
      <c r="A38" t="s">
        <v>124</v>
      </c>
      <c r="B38" t="s">
        <v>65</v>
      </c>
      <c r="C38" t="s">
        <v>3</v>
      </c>
    </row>
    <row r="39" spans="1:3" x14ac:dyDescent="0.25">
      <c r="A39" t="s">
        <v>124</v>
      </c>
      <c r="B39" t="s">
        <v>66</v>
      </c>
      <c r="C39" t="s">
        <v>62</v>
      </c>
    </row>
    <row r="40" spans="1:3" x14ac:dyDescent="0.25">
      <c r="A40" t="s">
        <v>124</v>
      </c>
      <c r="B40" t="s">
        <v>67</v>
      </c>
      <c r="C40" t="s">
        <v>11</v>
      </c>
    </row>
    <row r="41" spans="1:3" x14ac:dyDescent="0.25">
      <c r="A41" t="s">
        <v>124</v>
      </c>
      <c r="B41" t="s">
        <v>68</v>
      </c>
      <c r="C41" t="s">
        <v>69</v>
      </c>
    </row>
    <row r="42" spans="1:3" x14ac:dyDescent="0.25">
      <c r="A42" t="s">
        <v>124</v>
      </c>
      <c r="B42" t="s">
        <v>70</v>
      </c>
      <c r="C42" t="s">
        <v>71</v>
      </c>
    </row>
    <row r="43" spans="1:3" x14ac:dyDescent="0.25">
      <c r="A43" s="1" t="s">
        <v>125</v>
      </c>
      <c r="B43" s="1" t="s">
        <v>89</v>
      </c>
      <c r="C43" s="1" t="s">
        <v>46</v>
      </c>
    </row>
    <row r="44" spans="1:3" x14ac:dyDescent="0.25">
      <c r="A44" s="1" t="s">
        <v>125</v>
      </c>
      <c r="B44" s="1" t="s">
        <v>90</v>
      </c>
      <c r="C44" s="1" t="s">
        <v>84</v>
      </c>
    </row>
    <row r="45" spans="1:3" x14ac:dyDescent="0.25">
      <c r="A45" s="1" t="s">
        <v>125</v>
      </c>
      <c r="B45" s="1" t="s">
        <v>91</v>
      </c>
      <c r="C45" s="1" t="s">
        <v>3</v>
      </c>
    </row>
    <row r="46" spans="1:3" x14ac:dyDescent="0.25">
      <c r="A46" s="1" t="s">
        <v>125</v>
      </c>
      <c r="B46" s="1" t="s">
        <v>92</v>
      </c>
      <c r="C46" s="1" t="s">
        <v>22</v>
      </c>
    </row>
    <row r="47" spans="1:3" x14ac:dyDescent="0.25">
      <c r="A47" s="1" t="s">
        <v>125</v>
      </c>
      <c r="B47" s="1" t="s">
        <v>93</v>
      </c>
      <c r="C47" s="1" t="s">
        <v>87</v>
      </c>
    </row>
    <row r="48" spans="1:3" x14ac:dyDescent="0.25">
      <c r="A48" s="1" t="s">
        <v>125</v>
      </c>
      <c r="B48" s="1" t="s">
        <v>94</v>
      </c>
      <c r="C48" s="1" t="s">
        <v>78</v>
      </c>
    </row>
    <row r="49" spans="1:3" x14ac:dyDescent="0.25">
      <c r="A49" s="1" t="s">
        <v>125</v>
      </c>
      <c r="B49" s="1" t="s">
        <v>95</v>
      </c>
      <c r="C49" s="1" t="s">
        <v>72</v>
      </c>
    </row>
    <row r="50" spans="1:3" x14ac:dyDescent="0.25">
      <c r="A50" s="1" t="s">
        <v>125</v>
      </c>
      <c r="B50" s="1" t="s">
        <v>96</v>
      </c>
      <c r="C50" s="1" t="s">
        <v>75</v>
      </c>
    </row>
    <row r="51" spans="1:3" x14ac:dyDescent="0.25">
      <c r="A51" s="1" t="s">
        <v>125</v>
      </c>
      <c r="B51" s="1" t="s">
        <v>97</v>
      </c>
      <c r="C51" s="1" t="s">
        <v>22</v>
      </c>
    </row>
    <row r="52" spans="1:3" x14ac:dyDescent="0.25">
      <c r="A52" s="1" t="s">
        <v>125</v>
      </c>
      <c r="B52" s="1" t="s">
        <v>98</v>
      </c>
      <c r="C52" s="1" t="s">
        <v>88</v>
      </c>
    </row>
    <row r="53" spans="1:3" x14ac:dyDescent="0.25">
      <c r="A53" s="1" t="s">
        <v>125</v>
      </c>
      <c r="B53" s="1" t="s">
        <v>99</v>
      </c>
      <c r="C53" s="1" t="s">
        <v>80</v>
      </c>
    </row>
    <row r="54" spans="1:3" x14ac:dyDescent="0.25">
      <c r="A54" s="1" t="s">
        <v>125</v>
      </c>
      <c r="B54" s="1" t="s">
        <v>100</v>
      </c>
      <c r="C54" s="1" t="s">
        <v>85</v>
      </c>
    </row>
    <row r="55" spans="1:3" x14ac:dyDescent="0.25">
      <c r="A55" s="1" t="s">
        <v>125</v>
      </c>
      <c r="B55" s="1" t="s">
        <v>101</v>
      </c>
      <c r="C55" s="1" t="s">
        <v>11</v>
      </c>
    </row>
    <row r="56" spans="1:3" x14ac:dyDescent="0.25">
      <c r="A56" s="1" t="s">
        <v>125</v>
      </c>
      <c r="B56" s="1" t="s">
        <v>102</v>
      </c>
      <c r="C56" s="1" t="s">
        <v>28</v>
      </c>
    </row>
    <row r="57" spans="1:3" x14ac:dyDescent="0.25">
      <c r="A57" s="1" t="s">
        <v>125</v>
      </c>
      <c r="B57" s="1" t="s">
        <v>103</v>
      </c>
      <c r="C57" s="1" t="s">
        <v>84</v>
      </c>
    </row>
    <row r="58" spans="1:3" x14ac:dyDescent="0.25">
      <c r="A58" s="1" t="s">
        <v>125</v>
      </c>
      <c r="B58" s="1" t="s">
        <v>104</v>
      </c>
      <c r="C58" s="1" t="s">
        <v>36</v>
      </c>
    </row>
    <row r="59" spans="1:3" x14ac:dyDescent="0.25">
      <c r="A59" s="1" t="s">
        <v>125</v>
      </c>
      <c r="B59" s="1" t="s">
        <v>105</v>
      </c>
      <c r="C59" s="1" t="s">
        <v>86</v>
      </c>
    </row>
    <row r="60" spans="1:3" x14ac:dyDescent="0.25">
      <c r="A60" s="1" t="s">
        <v>125</v>
      </c>
      <c r="B60" s="1" t="s">
        <v>106</v>
      </c>
      <c r="C60" s="1" t="s">
        <v>74</v>
      </c>
    </row>
    <row r="61" spans="1:3" x14ac:dyDescent="0.25">
      <c r="A61" s="1" t="s">
        <v>125</v>
      </c>
      <c r="B61" s="1" t="s">
        <v>107</v>
      </c>
      <c r="C61" s="1" t="s">
        <v>79</v>
      </c>
    </row>
    <row r="62" spans="1:3" x14ac:dyDescent="0.25">
      <c r="A62" s="1" t="s">
        <v>125</v>
      </c>
      <c r="B62" s="1" t="s">
        <v>108</v>
      </c>
      <c r="C62" s="1" t="s">
        <v>16</v>
      </c>
    </row>
    <row r="63" spans="1:3" x14ac:dyDescent="0.25">
      <c r="A63" s="1" t="s">
        <v>125</v>
      </c>
      <c r="B63" s="1" t="s">
        <v>109</v>
      </c>
      <c r="C63" s="1" t="s">
        <v>82</v>
      </c>
    </row>
    <row r="64" spans="1:3" x14ac:dyDescent="0.25">
      <c r="A64" s="1" t="s">
        <v>125</v>
      </c>
      <c r="B64" s="1" t="s">
        <v>110</v>
      </c>
      <c r="C64" s="1" t="s">
        <v>28</v>
      </c>
    </row>
    <row r="65" spans="1:3" x14ac:dyDescent="0.25">
      <c r="A65" s="1" t="s">
        <v>125</v>
      </c>
      <c r="B65" s="1" t="s">
        <v>111</v>
      </c>
      <c r="C65" s="1" t="s">
        <v>42</v>
      </c>
    </row>
    <row r="66" spans="1:3" x14ac:dyDescent="0.25">
      <c r="A66" s="1" t="s">
        <v>125</v>
      </c>
      <c r="B66" s="1" t="s">
        <v>112</v>
      </c>
      <c r="C66" s="1" t="s">
        <v>79</v>
      </c>
    </row>
    <row r="67" spans="1:3" x14ac:dyDescent="0.25">
      <c r="A67" s="1" t="s">
        <v>125</v>
      </c>
      <c r="B67" s="1" t="s">
        <v>113</v>
      </c>
      <c r="C67" s="1" t="s">
        <v>71</v>
      </c>
    </row>
    <row r="68" spans="1:3" x14ac:dyDescent="0.25">
      <c r="A68" s="1" t="s">
        <v>125</v>
      </c>
      <c r="B68" s="1" t="s">
        <v>114</v>
      </c>
      <c r="C68" s="1" t="s">
        <v>50</v>
      </c>
    </row>
    <row r="69" spans="1:3" x14ac:dyDescent="0.25">
      <c r="A69" s="1" t="s">
        <v>125</v>
      </c>
      <c r="B69" s="1" t="s">
        <v>115</v>
      </c>
      <c r="C69" s="1" t="s">
        <v>16</v>
      </c>
    </row>
    <row r="70" spans="1:3" x14ac:dyDescent="0.25">
      <c r="A70" s="1" t="s">
        <v>125</v>
      </c>
      <c r="B70" s="1" t="s">
        <v>116</v>
      </c>
      <c r="C70" s="1" t="s">
        <v>77</v>
      </c>
    </row>
    <row r="71" spans="1:3" x14ac:dyDescent="0.25">
      <c r="A71" s="1" t="s">
        <v>125</v>
      </c>
      <c r="B71" s="1" t="s">
        <v>117</v>
      </c>
      <c r="C71" s="1" t="s">
        <v>62</v>
      </c>
    </row>
    <row r="72" spans="1:3" x14ac:dyDescent="0.25">
      <c r="A72" s="1" t="s">
        <v>125</v>
      </c>
      <c r="B72" s="1" t="s">
        <v>118</v>
      </c>
      <c r="C72" s="1" t="s">
        <v>3</v>
      </c>
    </row>
    <row r="73" spans="1:3" x14ac:dyDescent="0.25">
      <c r="A73" s="1" t="s">
        <v>125</v>
      </c>
      <c r="B73" s="1" t="s">
        <v>119</v>
      </c>
      <c r="C73" s="1" t="s">
        <v>81</v>
      </c>
    </row>
    <row r="74" spans="1:3" x14ac:dyDescent="0.25">
      <c r="A74" s="1" t="s">
        <v>125</v>
      </c>
      <c r="B74" s="1" t="s">
        <v>120</v>
      </c>
      <c r="C74" s="1" t="s">
        <v>73</v>
      </c>
    </row>
    <row r="75" spans="1:3" x14ac:dyDescent="0.25">
      <c r="A75" s="1" t="s">
        <v>125</v>
      </c>
      <c r="B75" s="1" t="s">
        <v>121</v>
      </c>
      <c r="C75" s="1" t="s">
        <v>76</v>
      </c>
    </row>
    <row r="76" spans="1:3" x14ac:dyDescent="0.25">
      <c r="A76" s="1" t="s">
        <v>125</v>
      </c>
      <c r="B76" s="1" t="s">
        <v>122</v>
      </c>
      <c r="C76" s="1" t="s">
        <v>7</v>
      </c>
    </row>
    <row r="77" spans="1:3" x14ac:dyDescent="0.25">
      <c r="A77" s="1" t="s">
        <v>125</v>
      </c>
      <c r="B77" s="1" t="s">
        <v>123</v>
      </c>
      <c r="C77" s="1" t="s">
        <v>83</v>
      </c>
    </row>
  </sheetData>
  <autoFilter ref="A1:E7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Лист4</vt:lpstr>
      <vt:lpstr>Да_ 5.08.2013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2013-08-05T08:15:50Z</dcterms:created>
  <dcterms:modified xsi:type="dcterms:W3CDTF">2013-08-05T09:26:39Z</dcterms:modified>
</cp:coreProperties>
</file>