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715" windowHeight="11565"/>
  </bookViews>
  <sheets>
    <sheet name="TANKEN" sheetId="1" r:id="rId1"/>
    <sheet name="PERSONAL" sheetId="3" r:id="rId2"/>
    <sheet name="ER" sheetId="2" r:id="rId3"/>
  </sheets>
  <calcPr calcId="145621"/>
</workbook>
</file>

<file path=xl/calcChain.xml><?xml version="1.0" encoding="utf-8"?>
<calcChain xmlns="http://schemas.openxmlformats.org/spreadsheetml/2006/main">
  <c r="E4" i="3" l="1"/>
  <c r="E5" i="3"/>
  <c r="E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<sst xmlns="http://schemas.openxmlformats.org/spreadsheetml/2006/main" count="47" uniqueCount="38">
  <si>
    <t>AUTO</t>
  </si>
  <si>
    <t>Mersedes</t>
  </si>
  <si>
    <t>Opel</t>
  </si>
  <si>
    <t>NAME</t>
  </si>
  <si>
    <t>DATUM</t>
  </si>
  <si>
    <t>km STAND</t>
  </si>
  <si>
    <t>TRANSIT HH - PR 5061</t>
  </si>
  <si>
    <t>TRANSIT HH - H 5253</t>
  </si>
  <si>
    <t>CONNECT BK 3286</t>
  </si>
  <si>
    <t>CONNECT HH - JZ 5060</t>
  </si>
  <si>
    <t>CONNECT HH- OY 1354</t>
  </si>
  <si>
    <t>CADDY HH - HL 4412</t>
  </si>
  <si>
    <t>CADDY HH - HL 898</t>
  </si>
  <si>
    <t>CADDY HH-HL 140</t>
  </si>
  <si>
    <t>T4 weiß BLK - FA 31</t>
  </si>
  <si>
    <t>COMBO silber BLK - FA 35</t>
  </si>
  <si>
    <t>MOVANO weiß BLK - FA 38</t>
  </si>
  <si>
    <t>T4 rot BLK - FA 303</t>
  </si>
  <si>
    <t>Ivanov</t>
  </si>
  <si>
    <t>Petrov</t>
  </si>
  <si>
    <t>GELD</t>
  </si>
  <si>
    <t>OK</t>
  </si>
  <si>
    <t>VORNAME</t>
  </si>
  <si>
    <t>ADRESSE</t>
  </si>
  <si>
    <t>TELEFON 2</t>
  </si>
  <si>
    <t>Ivan</t>
  </si>
  <si>
    <t>Musterstrasse 5a</t>
  </si>
  <si>
    <t>Ilmenau</t>
  </si>
  <si>
    <t xml:space="preserve">Elgersburg </t>
  </si>
  <si>
    <t>Saalfeld/Saale</t>
  </si>
  <si>
    <t>PLZ</t>
  </si>
  <si>
    <t>Stadt</t>
  </si>
  <si>
    <t>TELEFON 1</t>
  </si>
  <si>
    <t xml:space="preserve">OK </t>
  </si>
  <si>
    <t>Petr</t>
  </si>
  <si>
    <t>Anna</t>
  </si>
  <si>
    <t>Mustermann</t>
  </si>
  <si>
    <t xml:space="preserve">Gehren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</si>
</sst>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[$-407]mmmm\ yy;@"/>
    <numFmt numFmtId="166" formatCode="#,##0.00\ &quot;€&quot;;[Red]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3"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F3" sqref="F3"/>
    </sheetView>
  </sheetViews>
  <sheetFormatPr defaultColWidth="11.42578125" defaultRowHeight="15" x14ac:dyDescent="0.25"/>
  <cols>
    <col min="1" max="1" width="14.140625" customWidth="1"/>
    <col min="2" max="2" width="10.140625" bestFit="1" customWidth="1"/>
    <col min="3" max="3" width="20.7109375" customWidth="1"/>
    <col min="4" max="4" width="13.140625" bestFit="1" customWidth="1"/>
  </cols>
  <sheetData>
    <row r="1" spans="1:15" x14ac:dyDescent="0.25">
      <c r="O1" t="s">
        <v>0</v>
      </c>
    </row>
    <row r="2" spans="1:15" s="10" customFormat="1" ht="18.75" x14ac:dyDescent="0.3">
      <c r="A2" s="8" t="s">
        <v>3</v>
      </c>
      <c r="B2" s="8" t="s">
        <v>4</v>
      </c>
      <c r="C2" s="8" t="s">
        <v>0</v>
      </c>
      <c r="D2" s="8" t="s">
        <v>5</v>
      </c>
      <c r="E2" s="8" t="s">
        <v>20</v>
      </c>
      <c r="F2" s="8" t="s">
        <v>21</v>
      </c>
      <c r="O2" s="10" t="s">
        <v>1</v>
      </c>
    </row>
    <row r="3" spans="1:15" x14ac:dyDescent="0.25">
      <c r="A3" t="s">
        <v>18</v>
      </c>
      <c r="B3" s="4">
        <v>41450</v>
      </c>
      <c r="C3" t="s">
        <v>7</v>
      </c>
      <c r="D3">
        <v>100</v>
      </c>
      <c r="E3" s="11">
        <v>50</v>
      </c>
      <c r="F3" s="13" t="str">
        <f>IF(A3="","",IF(E3="","X","V"))</f>
        <v>V</v>
      </c>
      <c r="O3" t="s">
        <v>2</v>
      </c>
    </row>
    <row r="4" spans="1:15" x14ac:dyDescent="0.25">
      <c r="A4" t="s">
        <v>19</v>
      </c>
      <c r="B4" s="4">
        <v>41481</v>
      </c>
      <c r="E4" s="11">
        <v>100</v>
      </c>
      <c r="F4" s="13" t="str">
        <f t="shared" ref="F4:F20" si="0">IF(A4="","",IF(E4="","X","V"))</f>
        <v>V</v>
      </c>
    </row>
    <row r="5" spans="1:15" x14ac:dyDescent="0.25">
      <c r="A5" t="s">
        <v>36</v>
      </c>
      <c r="B5" s="4"/>
      <c r="E5" s="11"/>
      <c r="F5" s="13" t="str">
        <f t="shared" si="0"/>
        <v>X</v>
      </c>
    </row>
    <row r="6" spans="1:15" x14ac:dyDescent="0.25">
      <c r="A6" t="s">
        <v>18</v>
      </c>
      <c r="B6" s="4"/>
      <c r="E6" s="11"/>
      <c r="F6" s="13" t="str">
        <f t="shared" si="0"/>
        <v>X</v>
      </c>
    </row>
    <row r="7" spans="1:15" x14ac:dyDescent="0.25">
      <c r="A7" t="s">
        <v>18</v>
      </c>
      <c r="B7" s="4"/>
      <c r="E7" s="11"/>
      <c r="F7" s="13" t="str">
        <f t="shared" si="0"/>
        <v>X</v>
      </c>
    </row>
    <row r="8" spans="1:15" x14ac:dyDescent="0.25">
      <c r="B8" s="4"/>
      <c r="E8" s="11"/>
      <c r="F8" s="13" t="str">
        <f t="shared" si="0"/>
        <v/>
      </c>
    </row>
    <row r="9" spans="1:15" x14ac:dyDescent="0.25">
      <c r="B9" s="4"/>
      <c r="E9" s="11"/>
      <c r="F9" s="13" t="str">
        <f t="shared" si="0"/>
        <v/>
      </c>
    </row>
    <row r="10" spans="1:15" x14ac:dyDescent="0.25">
      <c r="B10" s="4"/>
      <c r="E10" s="11"/>
      <c r="F10" s="13" t="str">
        <f t="shared" si="0"/>
        <v/>
      </c>
    </row>
    <row r="11" spans="1:15" x14ac:dyDescent="0.25">
      <c r="B11" s="4"/>
      <c r="E11" s="11"/>
      <c r="F11" s="13" t="str">
        <f t="shared" si="0"/>
        <v/>
      </c>
    </row>
    <row r="12" spans="1:15" x14ac:dyDescent="0.25">
      <c r="B12" s="4"/>
      <c r="E12" s="11"/>
      <c r="F12" s="13" t="str">
        <f t="shared" si="0"/>
        <v/>
      </c>
    </row>
    <row r="13" spans="1:15" x14ac:dyDescent="0.25">
      <c r="B13" s="4"/>
      <c r="E13" s="11"/>
      <c r="F13" s="13" t="str">
        <f t="shared" si="0"/>
        <v/>
      </c>
    </row>
    <row r="14" spans="1:15" x14ac:dyDescent="0.25">
      <c r="B14" s="4"/>
      <c r="E14" s="11"/>
      <c r="F14" s="13" t="str">
        <f t="shared" si="0"/>
        <v/>
      </c>
    </row>
    <row r="15" spans="1:15" x14ac:dyDescent="0.25">
      <c r="B15" s="4"/>
      <c r="E15" s="11"/>
      <c r="F15" s="13" t="str">
        <f t="shared" si="0"/>
        <v/>
      </c>
    </row>
    <row r="16" spans="1:15" x14ac:dyDescent="0.25">
      <c r="E16" s="11"/>
      <c r="F16" s="13" t="str">
        <f t="shared" si="0"/>
        <v/>
      </c>
    </row>
    <row r="17" spans="5:6" x14ac:dyDescent="0.25">
      <c r="E17" s="11"/>
      <c r="F17" s="13" t="str">
        <f t="shared" si="0"/>
        <v/>
      </c>
    </row>
    <row r="18" spans="5:6" x14ac:dyDescent="0.25">
      <c r="E18" s="11"/>
      <c r="F18" s="13" t="str">
        <f t="shared" si="0"/>
        <v/>
      </c>
    </row>
    <row r="19" spans="5:6" x14ac:dyDescent="0.25">
      <c r="E19" s="11"/>
      <c r="F19" s="13" t="str">
        <f t="shared" si="0"/>
        <v/>
      </c>
    </row>
    <row r="20" spans="5:6" x14ac:dyDescent="0.25">
      <c r="E20" s="11"/>
      <c r="F20" s="13" t="str">
        <f t="shared" si="0"/>
        <v/>
      </c>
    </row>
  </sheetData>
  <conditionalFormatting sqref="F3:F20">
    <cfRule type="cellIs" dxfId="2" priority="2" operator="equal">
      <formula>"X"</formula>
    </cfRule>
  </conditionalFormatting>
  <conditionalFormatting sqref="A3:F20">
    <cfRule type="expression" dxfId="1" priority="1">
      <formula>$F3="V"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ER!$A$2:$A$13</xm:f>
          </x14:formula1>
          <xm:sqref>C3:C16</xm:sqref>
        </x14:dataValidation>
        <x14:dataValidation type="list" allowBlank="1" showInputMessage="1" showErrorMessage="1">
          <x14:formula1>
            <xm:f>PERSONAL!$C$3:$C$30</xm:f>
          </x14:formula1>
          <xm:sqref>A3:A20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E3" sqref="E3"/>
    </sheetView>
  </sheetViews>
  <sheetFormatPr defaultColWidth="11.42578125" defaultRowHeight="15" x14ac:dyDescent="0.25"/>
  <cols>
    <col min="3" max="3" width="12.28515625" bestFit="1" customWidth="1"/>
    <col min="5" max="5" width="13.7109375" bestFit="1" customWidth="1"/>
    <col min="6" max="6" width="15.85546875" bestFit="1" customWidth="1"/>
    <col min="7" max="7" width="17" customWidth="1"/>
    <col min="8" max="8" width="17.140625" customWidth="1"/>
  </cols>
  <sheetData>
    <row r="2" spans="1:8" s="7" customFormat="1" ht="15.75" x14ac:dyDescent="0.25">
      <c r="A2" s="1"/>
      <c r="B2" s="1" t="s">
        <v>3</v>
      </c>
      <c r="C2" s="1" t="s">
        <v>22</v>
      </c>
      <c r="D2" s="1"/>
      <c r="E2" s="12" t="s">
        <v>23</v>
      </c>
      <c r="F2" s="12"/>
      <c r="G2" s="1" t="s">
        <v>32</v>
      </c>
      <c r="H2" s="1" t="s">
        <v>24</v>
      </c>
    </row>
    <row r="3" spans="1:8" x14ac:dyDescent="0.25">
      <c r="B3" t="s">
        <v>25</v>
      </c>
      <c r="C3" t="s">
        <v>18</v>
      </c>
      <c r="D3" s="3">
        <v>98693</v>
      </c>
      <c r="E3" t="str">
        <f>VLOOKUP(D3,ER!$C$2:$D$5,2,0)</f>
        <v>Ilmenau</v>
      </c>
      <c r="F3" t="s">
        <v>26</v>
      </c>
    </row>
    <row r="4" spans="1:8" x14ac:dyDescent="0.25">
      <c r="B4" t="s">
        <v>34</v>
      </c>
      <c r="C4" t="s">
        <v>19</v>
      </c>
      <c r="D4" s="3">
        <v>98693</v>
      </c>
      <c r="E4" t="str">
        <f>VLOOKUP(D4,ER!$C$2:$D$5,2,0)</f>
        <v>Ilmenau</v>
      </c>
    </row>
    <row r="5" spans="1:8" x14ac:dyDescent="0.25">
      <c r="B5" t="s">
        <v>35</v>
      </c>
      <c r="C5" t="s">
        <v>36</v>
      </c>
      <c r="D5" s="3">
        <v>98708</v>
      </c>
      <c r="E5" t="str">
        <f>VLOOKUP(D5,ER!$C$2:$D$5,2,0)</f>
        <v xml:space="preserve">Gehren </v>
      </c>
    </row>
    <row r="6" spans="1:8" x14ac:dyDescent="0.25">
      <c r="D6" s="3"/>
    </row>
    <row r="7" spans="1:8" x14ac:dyDescent="0.25">
      <c r="D7" s="3"/>
    </row>
    <row r="8" spans="1:8" x14ac:dyDescent="0.25">
      <c r="D8" s="3"/>
    </row>
    <row r="9" spans="1:8" x14ac:dyDescent="0.25">
      <c r="D9" s="3"/>
    </row>
    <row r="10" spans="1:8" x14ac:dyDescent="0.25">
      <c r="D10" s="3"/>
    </row>
    <row r="11" spans="1:8" x14ac:dyDescent="0.25">
      <c r="D11" s="3"/>
    </row>
    <row r="12" spans="1:8" x14ac:dyDescent="0.25">
      <c r="D12" s="3"/>
    </row>
    <row r="13" spans="1:8" x14ac:dyDescent="0.25">
      <c r="D13" s="3"/>
    </row>
    <row r="14" spans="1:8" x14ac:dyDescent="0.25">
      <c r="D14" s="3"/>
    </row>
    <row r="15" spans="1:8" x14ac:dyDescent="0.25">
      <c r="D15" s="3"/>
    </row>
    <row r="16" spans="1:8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</sheetData>
  <mergeCells count="1">
    <mergeCell ref="E2:F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ER!$C$2:$C$13</xm:f>
          </x14:formula1>
          <xm:sqref>D3:D5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" sqref="F3"/>
    </sheetView>
  </sheetViews>
  <sheetFormatPr defaultColWidth="11.42578125" defaultRowHeight="15" x14ac:dyDescent="0.25"/>
  <cols>
    <col min="1" max="1" width="24.5703125" bestFit="1" customWidth="1"/>
    <col min="4" max="4" width="13.7109375" bestFit="1" customWidth="1"/>
  </cols>
  <sheetData>
    <row r="1" spans="1:6" s="6" customFormat="1" ht="18.75" x14ac:dyDescent="0.3">
      <c r="A1" s="5" t="s">
        <v>0</v>
      </c>
      <c r="C1" s="5" t="s">
        <v>30</v>
      </c>
      <c r="D1" s="5" t="s">
        <v>31</v>
      </c>
    </row>
    <row r="2" spans="1:6" x14ac:dyDescent="0.25">
      <c r="A2" t="s">
        <v>6</v>
      </c>
      <c r="C2" s="3">
        <v>98693</v>
      </c>
      <c r="D2" t="s">
        <v>27</v>
      </c>
      <c r="F2" s="9" t="s">
        <v>33</v>
      </c>
    </row>
    <row r="3" spans="1:6" x14ac:dyDescent="0.25">
      <c r="A3" t="s">
        <v>7</v>
      </c>
      <c r="C3" s="3">
        <v>98716</v>
      </c>
      <c r="D3" t="s">
        <v>28</v>
      </c>
    </row>
    <row r="4" spans="1:6" x14ac:dyDescent="0.25">
      <c r="A4" t="s">
        <v>8</v>
      </c>
      <c r="C4" s="3">
        <v>7318</v>
      </c>
      <c r="D4" t="s">
        <v>29</v>
      </c>
    </row>
    <row r="5" spans="1:6" x14ac:dyDescent="0.25">
      <c r="A5" t="s">
        <v>9</v>
      </c>
      <c r="C5" s="3">
        <v>98708</v>
      </c>
      <c r="D5" t="s">
        <v>37</v>
      </c>
    </row>
    <row r="6" spans="1:6" x14ac:dyDescent="0.25">
      <c r="A6" t="s">
        <v>10</v>
      </c>
      <c r="C6" s="3"/>
    </row>
    <row r="7" spans="1:6" x14ac:dyDescent="0.25">
      <c r="A7" t="s">
        <v>11</v>
      </c>
      <c r="C7" s="3"/>
    </row>
    <row r="8" spans="1:6" x14ac:dyDescent="0.25">
      <c r="A8" t="s">
        <v>12</v>
      </c>
      <c r="C8" s="3"/>
    </row>
    <row r="9" spans="1:6" x14ac:dyDescent="0.25">
      <c r="A9" t="s">
        <v>13</v>
      </c>
      <c r="C9" s="3"/>
    </row>
    <row r="10" spans="1:6" x14ac:dyDescent="0.25">
      <c r="A10" t="s">
        <v>14</v>
      </c>
      <c r="C10" s="3"/>
    </row>
    <row r="11" spans="1:6" x14ac:dyDescent="0.25">
      <c r="A11" t="s">
        <v>15</v>
      </c>
      <c r="C11" s="3"/>
    </row>
    <row r="12" spans="1:6" x14ac:dyDescent="0.25">
      <c r="A12" t="s">
        <v>16</v>
      </c>
      <c r="C12" s="3"/>
    </row>
    <row r="13" spans="1:6" x14ac:dyDescent="0.25">
      <c r="A13" t="s">
        <v>17</v>
      </c>
      <c r="C13" s="3"/>
    </row>
    <row r="14" spans="1:6" x14ac:dyDescent="0.25">
      <c r="C14" s="2"/>
    </row>
    <row r="15" spans="1:6" x14ac:dyDescent="0.25">
      <c r="C1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TANKEN</vt:lpstr>
      <vt:lpstr>PERSONAL</vt:lpstr>
      <vt:lpstr>ER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Elena</cp:lastModifiedBy>
  <dcterms:created xsi:type="dcterms:W3CDTF">2013-07-26T04:18:47Z</dcterms:created>
  <dcterms:modified xsi:type="dcterms:W3CDTF">2013-07-26T16:58:37Z</dcterms:modified>
</cp:coreProperties>
</file>