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1в" localSheetId="0">Лист2!$A$1:$A$5</definedName>
  </definedNames>
  <calcPr calcId="145621"/>
</workbook>
</file>

<file path=xl/calcChain.xml><?xml version="1.0" encoding="utf-8"?>
<calcChain xmlns="http://schemas.openxmlformats.org/spreadsheetml/2006/main">
  <c r="G2" i="1" l="1" a="1"/>
  <c r="G2" i="1" s="1"/>
  <c r="G3" i="1" a="1"/>
  <c r="G3" i="1" s="1"/>
  <c r="H3" i="1" a="1"/>
  <c r="H3" i="1" s="1"/>
  <c r="G4" i="1" a="1"/>
  <c r="G4" i="1" s="1"/>
  <c r="H4" i="1" a="1"/>
  <c r="H4" i="1" s="1"/>
  <c r="H2" i="1" a="1"/>
  <c r="H2" i="1" s="1"/>
  <c r="B3" i="1"/>
  <c r="B4" i="1"/>
  <c r="B5" i="1"/>
  <c r="B6" i="1"/>
  <c r="B7" i="1"/>
  <c r="B8" i="1"/>
  <c r="B2" i="1"/>
</calcChain>
</file>

<file path=xl/sharedStrings.xml><?xml version="1.0" encoding="utf-8"?>
<sst xmlns="http://schemas.openxmlformats.org/spreadsheetml/2006/main" count="24" uniqueCount="10">
  <si>
    <t>1в</t>
  </si>
  <si>
    <t>2в</t>
  </si>
  <si>
    <t>3в</t>
  </si>
  <si>
    <t xml:space="preserve">4в </t>
  </si>
  <si>
    <t>5в</t>
  </si>
  <si>
    <t>v</t>
  </si>
  <si>
    <t>наим</t>
  </si>
  <si>
    <t>цена</t>
  </si>
  <si>
    <t>налич</t>
  </si>
  <si>
    <t>заявка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</si>
</sst>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workbookViewId="0">
      <selection activeCell="G2" sqref="G2"/>
    </sheetView>
  </sheetViews>
  <sheetFormatPr defaultRowHeight="15" x14ac:dyDescent="0.25"/>
  <cols>
    <col min="1" max="1" width="11.42578125" customWidth="1"/>
    <col min="7" max="7" width="16" customWidth="1"/>
  </cols>
  <sheetData>
    <row r="1" spans="1:9" x14ac:dyDescent="0.25">
      <c r="A1" s="3" t="s">
        <v>6</v>
      </c>
      <c r="B1" s="3" t="s">
        <v>7</v>
      </c>
      <c r="C1" s="3" t="s">
        <v>8</v>
      </c>
      <c r="G1" s="3" t="s">
        <v>9</v>
      </c>
    </row>
    <row r="2" spans="1:9" x14ac:dyDescent="0.25">
      <c r="A2" s="1" t="s">
        <v>0</v>
      </c>
      <c r="B2" s="4">
        <f>IFERROR(VLOOKUP(A2,Лист2!$A$1:$B$5,2,FALSE)," ")</f>
        <v>100</v>
      </c>
      <c r="C2" s="5"/>
      <c r="G2" s="1" t="str">
        <f t="array" ref="G2">INDEX(A$2:A$8,SMALL(IF($C$2:$C$8="v",ROW(A$2:A$8)-1),ROW()-1))</f>
        <v>2в</v>
      </c>
      <c r="H2" s="1">
        <f t="array" ref="H2">INDEX(B$2:B$8,SMALL(IF($C$2:$C$8="v",ROW(B$2:B$8)-1),ROW()-1))</f>
        <v>200</v>
      </c>
      <c r="I2" s="1"/>
    </row>
    <row r="3" spans="1:9" x14ac:dyDescent="0.25">
      <c r="A3" s="1" t="s">
        <v>1</v>
      </c>
      <c r="B3" s="4">
        <f>IFERROR(VLOOKUP(A3,Лист2!$A$1:$B$5,2,FALSE)," ")</f>
        <v>200</v>
      </c>
      <c r="C3" s="5" t="s">
        <v>5</v>
      </c>
      <c r="G3" s="1" t="str">
        <f t="array" ref="G3">INDEX(A$2:A$8,SMALL(IF($C$2:$C$8="v",ROW(A$2:A$8)-1),ROW()-1))</f>
        <v xml:space="preserve">4в </v>
      </c>
      <c r="H3" s="1">
        <f t="array" ref="H3">INDEX(B$2:B$8,SMALL(IF($C$2:$C$8="v",ROW(B$2:B$8)-1),ROW()-1))</f>
        <v>400</v>
      </c>
      <c r="I3" s="1"/>
    </row>
    <row r="4" spans="1:9" x14ac:dyDescent="0.25">
      <c r="A4" s="1" t="s">
        <v>2</v>
      </c>
      <c r="B4" s="4">
        <f>IFERROR(VLOOKUP(A4,Лист2!$A$1:$B$5,2,FALSE)," ")</f>
        <v>300</v>
      </c>
      <c r="C4" s="5"/>
      <c r="G4" s="1" t="str">
        <f t="array" ref="G4">INDEX(A$2:A$8,SMALL(IF($C$2:$C$8="v",ROW(A$2:A$8)-1),ROW()-1))</f>
        <v>5в</v>
      </c>
      <c r="H4" s="1">
        <f t="array" ref="H4">INDEX(B$2:B$8,SMALL(IF($C$2:$C$8="v",ROW(B$2:B$8)-1),ROW()-1))</f>
        <v>500</v>
      </c>
      <c r="I4" s="1"/>
    </row>
    <row r="5" spans="1:9" x14ac:dyDescent="0.25">
      <c r="A5" s="1" t="s">
        <v>3</v>
      </c>
      <c r="B5" s="4">
        <f>IFERROR(VLOOKUP(A5,Лист2!$A$1:$B$5,2,FALSE)," ")</f>
        <v>400</v>
      </c>
      <c r="C5" s="5" t="s">
        <v>5</v>
      </c>
    </row>
    <row r="6" spans="1:9" x14ac:dyDescent="0.25">
      <c r="A6" s="1" t="s">
        <v>4</v>
      </c>
      <c r="B6" s="4">
        <f>IFERROR(VLOOKUP(A6,Лист2!$A$1:$B$5,2,FALSE)," ")</f>
        <v>500</v>
      </c>
      <c r="C6" s="5" t="s">
        <v>5</v>
      </c>
    </row>
    <row r="7" spans="1:9" x14ac:dyDescent="0.25">
      <c r="A7" s="1" t="s">
        <v>0</v>
      </c>
      <c r="B7" s="4">
        <f>IFERROR(VLOOKUP(A7,Лист2!$A$1:$B$5,2,FALSE)," ")</f>
        <v>100</v>
      </c>
      <c r="C7" s="5"/>
    </row>
    <row r="8" spans="1:9" x14ac:dyDescent="0.25">
      <c r="A8" s="1" t="s">
        <v>1</v>
      </c>
      <c r="B8" s="4">
        <f>IFERROR(VLOOKUP(A8,Лист2!$A$1:$B$5,2,FALSE)," ")</f>
        <v>200</v>
      </c>
      <c r="C8" s="5"/>
    </row>
  </sheetData>
  <pageMargins left="0.7" right="0.7" top="0.75" bottom="0.75" header="0.3" footer="0.3"/>
  <pageSetup paperSize="9" orientation="portrait" horizontalDpi="180" verticalDpi="18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>
          <x14:formula1>
            <xm:f>Лист2!$A$1:$A$5</xm:f>
          </x14:formula1>
          <xm:sqref>A2:A8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>
      <selection sqref="A1:A5"/>
    </sheetView>
  </sheetViews>
  <sheetFormatPr defaultRowHeight="15" x14ac:dyDescent="0.25"/>
  <sheetData>
    <row r="1" spans="1:3" x14ac:dyDescent="0.25">
      <c r="A1" s="1" t="s">
        <v>0</v>
      </c>
      <c r="B1" s="1">
        <v>100</v>
      </c>
      <c r="C1" s="2" t="s">
        <v>5</v>
      </c>
    </row>
    <row r="2" spans="1:3" x14ac:dyDescent="0.25">
      <c r="A2" s="1" t="s">
        <v>1</v>
      </c>
      <c r="B2" s="1">
        <v>200</v>
      </c>
      <c r="C2" s="2" t="s">
        <v>5</v>
      </c>
    </row>
    <row r="3" spans="1:3" x14ac:dyDescent="0.25">
      <c r="A3" s="1" t="s">
        <v>2</v>
      </c>
      <c r="B3" s="1">
        <v>300</v>
      </c>
      <c r="C3" s="2" t="s">
        <v>5</v>
      </c>
    </row>
    <row r="4" spans="1:3" x14ac:dyDescent="0.25">
      <c r="A4" s="1" t="s">
        <v>3</v>
      </c>
      <c r="B4" s="1">
        <v>400</v>
      </c>
      <c r="C4" s="2" t="s">
        <v>5</v>
      </c>
    </row>
    <row r="5" spans="1:3" x14ac:dyDescent="0.25">
      <c r="A5" s="1" t="s">
        <v>4</v>
      </c>
      <c r="B5" s="1">
        <v>500</v>
      </c>
      <c r="C5" s="2" t="s">
        <v>5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Лист1!_1в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2013-07-25T08:44:14Z</dcterms:modified>
</cp:coreProperties>
</file>