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Заявка" sheetId="3" r:id="rId3"/>
  </sheets>
  <definedNames>
    <definedName name="_1в" localSheetId="0">Лист2!$A$1:$A$5</definedName>
  </definedNames>
  <calcPr calcId="124519"/>
</workbook>
</file>

<file path=xl/calcChain.xml><?xml version="1.0" encoding="utf-8"?>
<calcChain xmlns="http://schemas.openxmlformats.org/spreadsheetml/2006/main">
  <c r="B8" i="1"/>
  <c r="B7"/>
  <c r="B6"/>
  <c r="B5"/>
  <c r="B4"/>
  <c r="B3"/>
  <c r="C8"/>
  <c r="C7"/>
  <c r="C6"/>
  <c r="C5"/>
  <c r="C4"/>
  <c r="C3"/>
  <c r="C2"/>
  <c r="B2"/>
</calcChain>
</file>

<file path=xl/sharedStrings.xml><?xml version="1.0" encoding="utf-8"?>
<sst xmlns="http://schemas.openxmlformats.org/spreadsheetml/2006/main" count="19" uniqueCount="11">
  <si>
    <t>1в</t>
  </si>
  <si>
    <t>2в</t>
  </si>
  <si>
    <t>3в</t>
  </si>
  <si>
    <t xml:space="preserve">4в </t>
  </si>
  <si>
    <t>5в</t>
  </si>
  <si>
    <t>v</t>
  </si>
  <si>
    <t>цена</t>
  </si>
  <si>
    <t>Заявка на заказные позиции</t>
  </si>
  <si>
    <t>наименование</t>
  </si>
  <si>
    <t>наличие</t>
  </si>
  <si>
    <t>кол-во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</si>
</sst>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H15" sqref="H15"/>
    </sheetView>
  </sheetViews>
  <sheetFormatPr defaultRowHeight="15"/>
  <cols>
    <col min="1" max="1" width="16.28515625" customWidth="1"/>
    <col min="2" max="2" width="10.85546875" customWidth="1"/>
    <col min="7" max="7" width="16" customWidth="1"/>
  </cols>
  <sheetData>
    <row r="1" spans="1:10">
      <c r="A1" s="4" t="s">
        <v>8</v>
      </c>
      <c r="B1" s="4" t="s">
        <v>6</v>
      </c>
      <c r="C1" s="4" t="s">
        <v>9</v>
      </c>
      <c r="G1" s="6"/>
      <c r="H1" s="7"/>
      <c r="I1" s="7"/>
      <c r="J1" s="7"/>
    </row>
    <row r="2" spans="1:10" ht="18.75">
      <c r="A2" s="3" t="s">
        <v>0</v>
      </c>
      <c r="B2" s="5">
        <f>IFERROR(VLOOKUP(A2,Лист2!A1:B5,2,FALSE)," ")</f>
        <v>100</v>
      </c>
      <c r="C2" s="8" t="str">
        <f>IFERROR(VLOOKUP(A2,Лист2!A1:C5,3,FALSE)," ")</f>
        <v>v</v>
      </c>
      <c r="G2" s="7"/>
      <c r="H2" s="7"/>
      <c r="I2" s="7"/>
      <c r="J2" s="7"/>
    </row>
    <row r="3" spans="1:10" ht="18.75">
      <c r="A3" s="3"/>
      <c r="B3" s="5" t="str">
        <f>IFERROR(VLOOKUP(A3,Лист2!A1:B5,2,FALSE)," ")</f>
        <v xml:space="preserve"> </v>
      </c>
      <c r="C3" s="8" t="str">
        <f>IFERROR(VLOOKUP(A3,Лист2!A1:C5,3,FALSE)," ")</f>
        <v xml:space="preserve"> </v>
      </c>
      <c r="G3" s="7"/>
      <c r="H3" s="7"/>
      <c r="I3" s="7"/>
      <c r="J3" s="7"/>
    </row>
    <row r="4" spans="1:10" ht="18.75">
      <c r="A4" s="3"/>
      <c r="B4" s="5" t="str">
        <f>IFERROR(VLOOKUP(A4,Лист2!A1:B5,2,FALSE)," ")</f>
        <v xml:space="preserve"> </v>
      </c>
      <c r="C4" s="8" t="str">
        <f>IFERROR(VLOOKUP(A4,Лист2!A1:C5,3,FALSE)," ")</f>
        <v xml:space="preserve"> </v>
      </c>
      <c r="G4" s="7"/>
      <c r="H4" s="7"/>
      <c r="I4" s="7"/>
      <c r="J4" s="7"/>
    </row>
    <row r="5" spans="1:10" ht="18.75">
      <c r="A5" s="3"/>
      <c r="B5" s="5" t="str">
        <f>IFERROR(VLOOKUP(A5,Лист2!A1:B5,2,FALSE)," ")</f>
        <v xml:space="preserve"> </v>
      </c>
      <c r="C5" s="8" t="str">
        <f>IFERROR(VLOOKUP(A5,Лист2!A1:C5,3,FALSE)," ")</f>
        <v xml:space="preserve"> </v>
      </c>
    </row>
    <row r="6" spans="1:10" ht="18.75">
      <c r="A6" s="3" t="s">
        <v>2</v>
      </c>
      <c r="B6" s="5">
        <f>IFERROR(VLOOKUP(A6,Лист2!A1:B5,2,FALSE)," ")</f>
        <v>300</v>
      </c>
      <c r="C6" s="8" t="str">
        <f>IFERROR(VLOOKUP(A6,Лист2!A1:C5,3,FALSE)," ")</f>
        <v>v</v>
      </c>
    </row>
    <row r="7" spans="1:10" ht="18.75">
      <c r="A7" s="3"/>
      <c r="B7" s="5" t="str">
        <f>IFERROR(VLOOKUP(A7,Лист2!A1:B5,2,FALSE)," ")</f>
        <v xml:space="preserve"> </v>
      </c>
      <c r="C7" s="8" t="str">
        <f>IFERROR(VLOOKUP(A7,Лист2!A1:C5,3,FALSE)," ")</f>
        <v xml:space="preserve"> </v>
      </c>
    </row>
    <row r="8" spans="1:10" ht="18.75">
      <c r="A8" s="3"/>
      <c r="B8" s="5" t="str">
        <f>IFERROR(VLOOKUP(A8,Лист2!A1:B5,2,FALSE)," ")</f>
        <v xml:space="preserve"> </v>
      </c>
      <c r="C8" s="8" t="str">
        <f>IFERROR(VLOOKUP(A8,Лист2!A1:C5,3,FALSE)," ")</f>
        <v xml:space="preserve"> </v>
      </c>
    </row>
  </sheetData>
  <dataValidations count="1">
    <dataValidation type="list" allowBlank="1" showInputMessage="1" sqref="A2:A8">
      <formula1>Лист2!$A$1:$A$5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E29" sqref="E29"/>
    </sheetView>
  </sheetViews>
  <sheetFormatPr defaultRowHeight="15"/>
  <sheetData>
    <row r="1" spans="1:3">
      <c r="A1" s="1" t="s">
        <v>0</v>
      </c>
      <c r="B1" s="1">
        <v>100</v>
      </c>
      <c r="C1" s="2" t="s">
        <v>5</v>
      </c>
    </row>
    <row r="2" spans="1:3">
      <c r="A2" s="1" t="s">
        <v>1</v>
      </c>
      <c r="B2" s="1">
        <v>200</v>
      </c>
      <c r="C2" s="2" t="s">
        <v>5</v>
      </c>
    </row>
    <row r="3" spans="1:3">
      <c r="A3" s="1" t="s">
        <v>2</v>
      </c>
      <c r="B3" s="1">
        <v>300</v>
      </c>
      <c r="C3" s="2" t="s">
        <v>5</v>
      </c>
    </row>
    <row r="4" spans="1:3">
      <c r="A4" s="1" t="s">
        <v>3</v>
      </c>
      <c r="B4" s="1">
        <v>400</v>
      </c>
      <c r="C4" s="2" t="s">
        <v>5</v>
      </c>
    </row>
    <row r="5" spans="1:3">
      <c r="A5" s="1" t="s">
        <v>4</v>
      </c>
      <c r="B5" s="1">
        <v>500</v>
      </c>
      <c r="C5" s="2" t="s">
        <v>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C9"/>
  <sheetViews>
    <sheetView workbookViewId="0">
      <selection activeCell="K18" sqref="K18"/>
    </sheetView>
  </sheetViews>
  <sheetFormatPr defaultRowHeight="15"/>
  <cols>
    <col min="1" max="1" width="25.140625" customWidth="1"/>
  </cols>
  <sheetData>
    <row r="4" spans="1:3">
      <c r="A4" t="s">
        <v>7</v>
      </c>
    </row>
    <row r="5" spans="1:3">
      <c r="A5" s="2" t="s">
        <v>8</v>
      </c>
      <c r="B5" s="2" t="s">
        <v>10</v>
      </c>
      <c r="C5" s="2" t="s">
        <v>6</v>
      </c>
    </row>
    <row r="6" spans="1:3">
      <c r="A6" s="1"/>
      <c r="B6" s="1"/>
      <c r="C6" s="1"/>
    </row>
    <row r="7" spans="1:3">
      <c r="A7" s="1"/>
      <c r="B7" s="1"/>
      <c r="C7" s="1"/>
    </row>
    <row r="8" spans="1:3">
      <c r="A8" s="1"/>
      <c r="B8" s="1"/>
      <c r="C8" s="1"/>
    </row>
    <row r="9" spans="1:3">
      <c r="A9" s="1"/>
      <c r="B9" s="1"/>
      <c r="C9" s="1"/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Заявка</vt:lpstr>
      <vt:lpstr>Лист1!_1в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2013-07-25T12:08:26Z</dcterms:modified>
</cp:coreProperties>
</file>