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19"/>
  <workbookPr/>
  <mc:AlternateContent xmlns:mc="http://schemas.openxmlformats.org/markup-compatibility/2006">
    <mc:Choice Requires="x15">
      <x15ac:absPath xmlns:x15ac="http://schemas.microsoft.com/office/spreadsheetml/2010/11/ac" url="C:\Users\Operator-2\Desktop\"/>
    </mc:Choice>
  </mc:AlternateContent>
  <xr:revisionPtr revIDLastSave="0" documentId="13_ncr:1_{977AECDA-583B-4357-8554-1C5D324314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виды конструкций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F3" i="1"/>
  <c r="E4" i="1"/>
  <c r="E3" i="1"/>
  <c r="E2" i="1"/>
  <c r="F4" i="1"/>
  <c r="G4" i="1" s="1"/>
  <c r="G3" i="1"/>
</calcChain>
</file>

<file path=xl/sharedStrings.xml><?xml version="1.0" encoding="utf-8"?>
<sst xmlns="http://schemas.openxmlformats.org/spreadsheetml/2006/main" count="26" uniqueCount="21">
  <si>
    <t xml:space="preserve">Сумма </t>
  </si>
  <si>
    <t xml:space="preserve">менее 20 м2/менее 3 метров </t>
  </si>
  <si>
    <t>для колонн/ пилонов/ балок</t>
  </si>
  <si>
    <t xml:space="preserve">Стена </t>
  </si>
  <si>
    <t xml:space="preserve">Колонны </t>
  </si>
  <si>
    <t xml:space="preserve">Балки </t>
  </si>
  <si>
    <t xml:space="preserve">Виды конструкций </t>
  </si>
  <si>
    <t xml:space="preserve">Количество конструкций одного вида и одних габаритов   </t>
  </si>
  <si>
    <t xml:space="preserve">Наименование вид </t>
  </si>
  <si>
    <t xml:space="preserve">Количество дополнительных зон (округляется в большую сторону) </t>
  </si>
  <si>
    <r>
      <t>м</t>
    </r>
    <r>
      <rPr>
        <b/>
        <sz val="11"/>
        <color theme="1"/>
        <rFont val="Calibri"/>
        <family val="2"/>
        <charset val="204"/>
        <scheme val="minor"/>
      </rPr>
      <t>²</t>
    </r>
  </si>
  <si>
    <t>Габариты конструкции  (площадь, длина, высота)</t>
  </si>
  <si>
    <t>Плита*</t>
  </si>
  <si>
    <t>Плита не менее 400м²</t>
  </si>
  <si>
    <t>Пилон не менее 3м²</t>
  </si>
  <si>
    <t>Пилоны*</t>
  </si>
  <si>
    <t xml:space="preserve">Поля 
которые мы заполняем </t>
  </si>
  <si>
    <t xml:space="preserve">цена за конструкцию без дополнительных зон проведения испытания </t>
  </si>
  <si>
    <t>для плоских конструкций плиты/стены</t>
  </si>
  <si>
    <t>Формула должна выглядеть как-то так</t>
  </si>
  <si>
    <r>
      <t>670-400=270=270/20=13,5*0,3
где 13,5 должно округляться в большую сторону
Х-это габариты конструкции
Х&lt;=400=1
Если Х меньше 400, то кол-во доп.зон не должно уходить в минус.
Подскажите, как правильно объеденить эти две формулы в столбце '</t>
    </r>
    <r>
      <rPr>
        <b/>
        <sz val="11"/>
        <color theme="1"/>
        <rFont val="Calibri"/>
        <family val="2"/>
        <charset val="204"/>
        <scheme val="minor"/>
      </rPr>
      <t>E</t>
    </r>
    <r>
      <rPr>
        <sz val="11"/>
        <color theme="1"/>
        <rFont val="Calibri"/>
        <family val="2"/>
        <scheme val="minor"/>
      </rPr>
      <t>' и столбце '</t>
    </r>
    <r>
      <rPr>
        <b/>
        <sz val="11"/>
        <color theme="1"/>
        <rFont val="Calibri"/>
        <family val="2"/>
        <charset val="204"/>
        <scheme val="minor"/>
      </rPr>
      <t>F</t>
    </r>
    <r>
      <rPr>
        <sz val="11"/>
        <color theme="1"/>
        <rFont val="Calibri"/>
        <family val="2"/>
        <scheme val="minor"/>
      </rPr>
      <t>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</si>
</sst>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 vertical="top"/>
    </xf>
    <xf numFmtId="0" fontId="0" fillId="3" borderId="3" xfId="0" applyFill="1" applyBorder="1" applyAlignment="1">
      <alignment horizontal="center" vertical="center" wrapText="1"/>
    </xf>
    <xf numFmtId="44" fontId="0" fillId="3" borderId="7" xfId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Alignment="1">
      <alignment horizontal="center" vertical="center" wrapText="1"/>
    </xf>
    <xf numFmtId="0" fontId="0" fillId="4" borderId="4" xfId="0" applyFill="1" applyBorder="1"/>
    <xf numFmtId="44" fontId="0" fillId="4" borderId="6" xfId="1" applyFont="1" applyFill="1" applyBorder="1"/>
    <xf numFmtId="44" fontId="0" fillId="2" borderId="9" xfId="1" applyFont="1" applyFill="1" applyBorder="1"/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5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4" fillId="0" borderId="0" xfId="0" applyFont="1"/>
    <xf numFmtId="44" fontId="0" fillId="0" borderId="7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8" borderId="0" xfId="0" applyFill="1"/>
    <xf numFmtId="0" fontId="0" fillId="2" borderId="0" xfId="0" applyFill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workbookViewId="0">
      <selection activeCell="I8" sqref="I8"/>
    </sheetView>
  </sheetViews>
  <sheetFormatPr defaultRowHeight="15" x14ac:dyDescent="0.25"/>
  <cols>
    <col min="1" max="1" width="15" bestFit="1" customWidth="1"/>
    <col min="2" max="2" width="14.140625" bestFit="1" customWidth="1"/>
    <col min="3" max="3" width="8.7109375" customWidth="1"/>
    <col min="4" max="4" width="4.7109375" customWidth="1"/>
    <col min="5" max="5" width="3.28515625" customWidth="1"/>
    <col min="6" max="6" width="25.5703125" customWidth="1"/>
    <col min="7" max="7" width="13.140625" bestFit="1" customWidth="1"/>
    <col min="10" max="10" width="27.5703125" customWidth="1"/>
    <col min="11" max="11" width="13.42578125" customWidth="1"/>
    <col min="12" max="12" width="10.28515625" customWidth="1"/>
  </cols>
  <sheetData>
    <row r="1" spans="1:12" ht="89.25" customHeight="1" x14ac:dyDescent="0.25">
      <c r="A1" s="4" t="s">
        <v>8</v>
      </c>
      <c r="B1" s="5" t="s">
        <v>7</v>
      </c>
      <c r="C1" s="39" t="s">
        <v>11</v>
      </c>
      <c r="D1" s="40"/>
      <c r="E1" s="31"/>
      <c r="F1" s="5" t="s">
        <v>9</v>
      </c>
      <c r="G1" s="6" t="s">
        <v>0</v>
      </c>
      <c r="J1" s="15" t="s">
        <v>17</v>
      </c>
      <c r="K1" s="11" t="s">
        <v>18</v>
      </c>
      <c r="L1" s="2" t="s">
        <v>2</v>
      </c>
    </row>
    <row r="2" spans="1:12" x14ac:dyDescent="0.25">
      <c r="A2" s="32" t="s">
        <v>12</v>
      </c>
      <c r="B2" s="33">
        <v>1</v>
      </c>
      <c r="C2" s="34">
        <v>670</v>
      </c>
      <c r="D2" s="28" t="s">
        <v>10</v>
      </c>
      <c r="E2" s="28" t="str">
        <f>IF(C2&lt;=400,"1","0")</f>
        <v>0</v>
      </c>
      <c r="F2" s="26">
        <f>_xlfn.CEILING.MATH(((C2-20*20)/20))</f>
        <v>14</v>
      </c>
      <c r="G2" s="27">
        <f>(J3+(F2*K3))*B2</f>
        <v>6200</v>
      </c>
      <c r="H2" s="37"/>
      <c r="J2" s="12" t="s">
        <v>1</v>
      </c>
      <c r="K2" s="17">
        <v>20</v>
      </c>
      <c r="L2" s="18">
        <v>3</v>
      </c>
    </row>
    <row r="3" spans="1:12" ht="15.75" thickBot="1" x14ac:dyDescent="0.3">
      <c r="A3" s="36" t="s">
        <v>12</v>
      </c>
      <c r="B3" s="33">
        <v>1</v>
      </c>
      <c r="C3" s="34">
        <v>400</v>
      </c>
      <c r="D3" s="28" t="s">
        <v>10</v>
      </c>
      <c r="E3" s="28" t="str">
        <f t="shared" ref="E3:E4" si="0">IF(C3&lt;=400,"1","0")</f>
        <v>1</v>
      </c>
      <c r="F3" s="26">
        <f>_xlfn.CEILING.MATH(((C3-20*20)/20))</f>
        <v>0</v>
      </c>
      <c r="G3" s="27">
        <f>(J3+(F3*K3))*B3</f>
        <v>2000</v>
      </c>
      <c r="H3" s="37"/>
      <c r="J3" s="13">
        <v>2000</v>
      </c>
      <c r="K3" s="14">
        <v>300</v>
      </c>
      <c r="L3" s="3">
        <v>300</v>
      </c>
    </row>
    <row r="4" spans="1:12" x14ac:dyDescent="0.25">
      <c r="A4" s="36" t="s">
        <v>12</v>
      </c>
      <c r="B4" s="33">
        <v>1</v>
      </c>
      <c r="C4" s="34">
        <v>200</v>
      </c>
      <c r="D4" s="28" t="s">
        <v>10</v>
      </c>
      <c r="E4" s="28" t="str">
        <f t="shared" si="0"/>
        <v>1</v>
      </c>
      <c r="F4" s="17">
        <f>_xlfn.CEILING.MATH(((C4-20*20)/20))</f>
        <v>-10</v>
      </c>
      <c r="G4" s="27">
        <f>(J3+(F4*K3))*B4</f>
        <v>-1000</v>
      </c>
      <c r="H4" s="38"/>
    </row>
    <row r="5" spans="1:12" x14ac:dyDescent="0.25">
      <c r="A5" s="20"/>
      <c r="B5" s="19"/>
      <c r="C5" s="24"/>
      <c r="D5" s="24"/>
      <c r="E5" s="24"/>
      <c r="F5" s="35"/>
      <c r="G5" s="22"/>
      <c r="J5" s="1"/>
    </row>
    <row r="6" spans="1:12" x14ac:dyDescent="0.25">
      <c r="A6" s="20"/>
      <c r="B6" s="19"/>
      <c r="C6" s="24"/>
      <c r="D6" s="24"/>
      <c r="E6" s="24"/>
      <c r="F6" s="16"/>
      <c r="G6" s="22"/>
    </row>
    <row r="7" spans="1:12" x14ac:dyDescent="0.25">
      <c r="A7" s="20"/>
      <c r="B7" s="19"/>
      <c r="C7" s="24"/>
      <c r="D7" s="24"/>
      <c r="E7" s="24"/>
      <c r="F7" s="16"/>
      <c r="G7" s="22"/>
    </row>
    <row r="8" spans="1:12" x14ac:dyDescent="0.25">
      <c r="A8" s="20"/>
      <c r="B8" s="19"/>
      <c r="C8" s="24"/>
      <c r="D8" s="24"/>
      <c r="E8" s="24"/>
      <c r="F8" s="16"/>
      <c r="G8" s="22"/>
    </row>
    <row r="9" spans="1:12" x14ac:dyDescent="0.25">
      <c r="A9" s="20"/>
      <c r="B9" s="19"/>
      <c r="C9" s="24"/>
      <c r="D9" s="24"/>
      <c r="E9" s="24"/>
      <c r="F9" s="16"/>
      <c r="G9" s="22"/>
    </row>
    <row r="10" spans="1:12" x14ac:dyDescent="0.25">
      <c r="A10" s="20"/>
      <c r="B10" s="19"/>
      <c r="C10" s="24"/>
      <c r="D10" s="24"/>
      <c r="E10" s="24"/>
      <c r="F10" s="16"/>
      <c r="G10" s="22"/>
    </row>
    <row r="11" spans="1:12" x14ac:dyDescent="0.25">
      <c r="A11" s="20"/>
      <c r="B11" s="19"/>
      <c r="C11" s="24"/>
      <c r="D11" s="24"/>
      <c r="E11" s="24"/>
      <c r="F11" s="16"/>
      <c r="G11" s="22"/>
    </row>
    <row r="12" spans="1:12" x14ac:dyDescent="0.25">
      <c r="A12" s="20"/>
      <c r="B12" s="19"/>
      <c r="C12" s="24"/>
      <c r="D12" s="24"/>
      <c r="E12" s="24"/>
      <c r="F12" s="16"/>
      <c r="G12" s="22"/>
    </row>
    <row r="13" spans="1:12" x14ac:dyDescent="0.25">
      <c r="A13" s="20"/>
      <c r="B13" s="19"/>
      <c r="C13" s="24"/>
      <c r="D13" s="24"/>
      <c r="E13" s="24"/>
      <c r="F13" s="16"/>
      <c r="G13" s="22"/>
    </row>
    <row r="14" spans="1:12" x14ac:dyDescent="0.25">
      <c r="A14" s="20"/>
      <c r="B14" s="19"/>
      <c r="C14" s="24"/>
      <c r="D14" s="24"/>
      <c r="E14" s="24"/>
      <c r="F14" s="19"/>
      <c r="G14" s="22"/>
    </row>
    <row r="15" spans="1:12" x14ac:dyDescent="0.25">
      <c r="A15" s="20"/>
      <c r="B15" s="19"/>
      <c r="C15" s="24"/>
      <c r="D15" s="24"/>
      <c r="E15" s="24"/>
      <c r="F15" s="19"/>
      <c r="G15" s="22"/>
    </row>
    <row r="16" spans="1:12" x14ac:dyDescent="0.25">
      <c r="A16" s="20"/>
      <c r="B16" s="19"/>
      <c r="C16" s="24"/>
      <c r="D16" s="24"/>
      <c r="E16" s="24"/>
      <c r="F16" s="19"/>
      <c r="G16" s="22"/>
    </row>
    <row r="17" spans="1:7" ht="15.75" thickBot="1" x14ac:dyDescent="0.3">
      <c r="A17" s="21"/>
      <c r="B17" s="23"/>
      <c r="C17" s="25"/>
      <c r="D17" s="25"/>
      <c r="E17" s="25"/>
      <c r="F17" s="23"/>
      <c r="G17" s="30"/>
    </row>
    <row r="18" spans="1:7" ht="15" customHeight="1" x14ac:dyDescent="0.25">
      <c r="F18" s="41" t="s">
        <v>16</v>
      </c>
      <c r="G18" s="41"/>
    </row>
    <row r="19" spans="1:7" x14ac:dyDescent="0.25">
      <c r="A19" s="29" t="s">
        <v>13</v>
      </c>
      <c r="F19" s="41"/>
      <c r="G19" s="41"/>
    </row>
    <row r="20" spans="1:7" x14ac:dyDescent="0.25">
      <c r="A20" s="29" t="s">
        <v>14</v>
      </c>
      <c r="F20" s="41"/>
      <c r="G20" s="41"/>
    </row>
    <row r="21" spans="1:7" x14ac:dyDescent="0.25">
      <c r="F21" s="41"/>
      <c r="G21" s="41"/>
    </row>
    <row r="23" spans="1:7" x14ac:dyDescent="0.25">
      <c r="A23" s="42" t="s">
        <v>19</v>
      </c>
      <c r="B23" s="42"/>
      <c r="C23" s="42"/>
    </row>
    <row r="24" spans="1:7" ht="21.75" customHeight="1" x14ac:dyDescent="0.25">
      <c r="A24" s="43" t="s">
        <v>20</v>
      </c>
      <c r="B24" s="43"/>
      <c r="C24" s="43"/>
      <c r="D24" s="43"/>
      <c r="E24" s="43"/>
      <c r="F24" s="43"/>
      <c r="G24" s="43"/>
    </row>
    <row r="25" spans="1:7" ht="21.75" customHeight="1" x14ac:dyDescent="0.25">
      <c r="A25" s="43"/>
      <c r="B25" s="43"/>
      <c r="C25" s="43"/>
      <c r="D25" s="43"/>
      <c r="E25" s="43"/>
      <c r="F25" s="43"/>
      <c r="G25" s="43"/>
    </row>
    <row r="26" spans="1:7" ht="21.75" customHeight="1" x14ac:dyDescent="0.25">
      <c r="A26" s="43"/>
      <c r="B26" s="43"/>
      <c r="C26" s="43"/>
      <c r="D26" s="43"/>
      <c r="E26" s="43"/>
      <c r="F26" s="43"/>
      <c r="G26" s="43"/>
    </row>
    <row r="27" spans="1:7" x14ac:dyDescent="0.25">
      <c r="A27" s="43"/>
      <c r="B27" s="43"/>
      <c r="C27" s="43"/>
      <c r="D27" s="43"/>
      <c r="E27" s="43"/>
      <c r="F27" s="43"/>
      <c r="G27" s="43"/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43"/>
      <c r="B30" s="43"/>
      <c r="C30" s="43"/>
      <c r="D30" s="43"/>
      <c r="E30" s="43"/>
      <c r="F30" s="43"/>
      <c r="G30" s="43"/>
    </row>
    <row r="31" spans="1:7" x14ac:dyDescent="0.25">
      <c r="A31" s="43"/>
      <c r="B31" s="43"/>
      <c r="C31" s="43"/>
      <c r="D31" s="43"/>
      <c r="E31" s="43"/>
      <c r="F31" s="43"/>
      <c r="G31" s="43"/>
    </row>
    <row r="32" spans="1:7" x14ac:dyDescent="0.25">
      <c r="A32" s="43"/>
      <c r="B32" s="43"/>
      <c r="C32" s="43"/>
      <c r="D32" s="43"/>
      <c r="E32" s="43"/>
      <c r="F32" s="43"/>
      <c r="G32" s="43"/>
    </row>
    <row r="33" spans="1:7" x14ac:dyDescent="0.25">
      <c r="A33" s="43"/>
      <c r="B33" s="43"/>
      <c r="C33" s="43"/>
      <c r="D33" s="43"/>
      <c r="E33" s="43"/>
      <c r="F33" s="43"/>
      <c r="G33" s="43"/>
    </row>
    <row r="34" spans="1:7" x14ac:dyDescent="0.25">
      <c r="A34" s="43"/>
      <c r="B34" s="43"/>
      <c r="C34" s="43"/>
      <c r="D34" s="43"/>
      <c r="E34" s="43"/>
      <c r="F34" s="43"/>
      <c r="G34" s="43"/>
    </row>
    <row r="35" spans="1:7" x14ac:dyDescent="0.25">
      <c r="A35" s="43"/>
      <c r="B35" s="43"/>
      <c r="C35" s="43"/>
      <c r="D35" s="43"/>
      <c r="E35" s="43"/>
      <c r="F35" s="43"/>
      <c r="G35" s="43"/>
    </row>
    <row r="36" spans="1:7" x14ac:dyDescent="0.25">
      <c r="A36" s="43"/>
      <c r="B36" s="43"/>
      <c r="C36" s="43"/>
      <c r="D36" s="43"/>
      <c r="E36" s="43"/>
      <c r="F36" s="43"/>
      <c r="G36" s="43"/>
    </row>
  </sheetData>
  <mergeCells count="4">
    <mergeCell ref="C1:D1"/>
    <mergeCell ref="F18:G21"/>
    <mergeCell ref="A23:C23"/>
    <mergeCell ref="A24:G36"/>
  </mergeCells>
  <phoneticPr fontId="3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1627615-3AA9-4379-9122-8DEF40969150}">
          <x14:formula1>
            <xm:f>'виды конструкций '!$B$2:$B$6</xm:f>
          </x14:formula1>
          <xm:sqref>A2:A17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FED1-7FE7-4EF9-B6A9-B79AE106C538}">
  <dimension ref="A1:C6"/>
  <sheetViews>
    <sheetView workbookViewId="0">
      <selection activeCell="B5" sqref="B5"/>
    </sheetView>
  </sheetViews>
  <sheetFormatPr defaultRowHeight="15" x14ac:dyDescent="0.25"/>
  <cols>
    <col min="1" max="1" width="12.28515625" customWidth="1"/>
  </cols>
  <sheetData>
    <row r="1" spans="1:3" ht="42.75" customHeight="1" x14ac:dyDescent="0.25">
      <c r="A1" s="44" t="s">
        <v>6</v>
      </c>
      <c r="B1" s="45"/>
    </row>
    <row r="2" spans="1:3" x14ac:dyDescent="0.25">
      <c r="A2" s="7">
        <v>1</v>
      </c>
      <c r="B2" s="8" t="s">
        <v>3</v>
      </c>
      <c r="C2">
        <v>20</v>
      </c>
    </row>
    <row r="3" spans="1:3" x14ac:dyDescent="0.25">
      <c r="A3" s="7">
        <v>2</v>
      </c>
      <c r="B3" s="8" t="s">
        <v>12</v>
      </c>
      <c r="C3">
        <v>20</v>
      </c>
    </row>
    <row r="4" spans="1:3" x14ac:dyDescent="0.25">
      <c r="A4" s="7">
        <v>3</v>
      </c>
      <c r="B4" s="8" t="s">
        <v>15</v>
      </c>
      <c r="C4">
        <v>3</v>
      </c>
    </row>
    <row r="5" spans="1:3" x14ac:dyDescent="0.25">
      <c r="A5" s="7">
        <v>4</v>
      </c>
      <c r="B5" s="8" t="s">
        <v>4</v>
      </c>
      <c r="C5">
        <v>3</v>
      </c>
    </row>
    <row r="6" spans="1:3" ht="15.75" thickBot="1" x14ac:dyDescent="0.3">
      <c r="A6" s="9">
        <v>5</v>
      </c>
      <c r="B6" s="10" t="s">
        <v>5</v>
      </c>
      <c r="C6">
        <v>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виды конструкций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N.V.Maksimova</dc:creator>
  <cp:lastModifiedBy>Operator-2</cp:lastModifiedBy>
  <dcterms:created xsi:type="dcterms:W3CDTF">2015-06-05T18:19:34Z</dcterms:created>
  <dcterms:modified xsi:type="dcterms:W3CDTF">2025-01-22T05:51:20Z</dcterms:modified>
</cp:coreProperties>
</file>