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30.xml" ContentType="application/vnd.openxmlformats-officedocument.spreadsheetml.pivotCacheDefinition+xml"/>
  <Override PartName="/xl/timelineCaches/timelineCache1.xml" ContentType="application/vnd.ms-excel.timelineCache+xml"/>
  <Override PartName="/xl/timelines/timeline1.xml" ContentType="application/vnd.ms-excel.timelin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4" r:id="rId1"/>
    <sheet name="Основные данные" sheetId="1" r:id="rId2"/>
    <sheet name="Сводная таблица" sheetId="2" r:id="rId3"/>
    <sheet name="Кто не работает" sheetId="3" r:id="rId4"/>
  </sheets>
  <definedNames>
    <definedName name="ВременнаяШкала_Дата">#N/A</definedName>
  </definedNames>
  <calcPr calcId="144525" iterateDelta="1E-4"/>
  <pivotCaches>
    <pivotCache cacheId="0" r:id="rId5"/>
    <pivotCache cacheId="1" r:id="rId6"/>
    <pivotCache cacheId="5" r:id="rId7"/>
  </pivotCaches>
  <extLst>
    <ext xmlns:x15="http://schemas.microsoft.com/office/spreadsheetml/2010/11/main" uri="{A2CB5862-8E78-49c6-8D9D-AF26E26ADB89}">
      <x15:timelineCachePivotCaches>
        <pivotCache cacheId="732" r:id="rId8"/>
      </x15:timelineCachePivotCaches>
    </ext>
    <ext xmlns:x15="http://schemas.microsoft.com/office/spreadsheetml/2010/11/main" uri="{D0CA8CA8-9F24-4464-BF8E-62219DCF47F9}">
      <x15:timelineCacheRefs>
        <x15:timelineCacheRef r:id="rId9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9b0b62c-65bc-4f3d-b44c-3f8b0f45bd26" name="Таблица1" connection="Запрос — Таблица1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Запрос — Таблица1" description="Соединение с запросом &quot;Таблица1&quot; в книге." type="100" refreshedVersion="8" minRefreshableVersion="5">
    <extLst>
      <ext xmlns:x15="http://schemas.microsoft.com/office/spreadsheetml/2010/11/main" uri="{DE250136-89BD-433C-8126-D09CA5730AF9}">
        <x15:connection id="41b5a6b4-15cc-47d9-9ac2-f252c793d9dd"/>
      </ext>
    </extLst>
  </connection>
</connections>
</file>

<file path=xl/sharedStrings.xml><?xml version="1.0" encoding="utf-8"?>
<sst xmlns="http://schemas.openxmlformats.org/spreadsheetml/2006/main" count="37" uniqueCount="13">
  <si>
    <t>ФИО</t>
  </si>
  <si>
    <t>номер заказа</t>
  </si>
  <si>
    <t>Петров</t>
  </si>
  <si>
    <t>Сидоров</t>
  </si>
  <si>
    <t>Иванов</t>
  </si>
  <si>
    <t>Дата</t>
  </si>
  <si>
    <t>Давыдов</t>
  </si>
  <si>
    <t>Гоман</t>
  </si>
  <si>
    <t>Названия строк</t>
  </si>
  <si>
    <t>Общий итог</t>
  </si>
  <si>
    <t>Сумма заказа</t>
  </si>
  <si>
    <t>Дата последнего заказа</t>
  </si>
  <si>
    <t>Максимум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</si>
</sst>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yy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/>
    <xf numFmtId="0" fontId="0" fillId="0" borderId="5" xfId="0" applyBorder="1"/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4" fontId="0" fillId="0" borderId="0" xfId="0" applyNumberFormat="1" applyAlignment="1">
      <alignment horizontal="left" indent="1"/>
    </xf>
    <xf numFmtId="165" fontId="0" fillId="0" borderId="0" xfId="0" applyNumberFormat="1"/>
    <xf numFmtId="165" fontId="0" fillId="0" borderId="1" xfId="0" applyNumberFormat="1" applyBorder="1"/>
    <xf numFmtId="0" fontId="0" fillId="2" borderId="1" xfId="0" applyFill="1" applyBorder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numFmt numFmtId="165" formatCode="#,##0.00_ ;[Red]\-#,##0.00\ 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164" formatCode="ddd\ 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0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onnections" Target="connections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1/relationships/timelineCache" Target="timelineCaches/timelineCach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1</xdr:row>
      <xdr:rowOff>47625</xdr:rowOff>
    </xdr:from>
    <xdr:to>
      <xdr:col>13</xdr:col>
      <xdr:colOff>38099</xdr:colOff>
      <xdr:row>8</xdr:row>
      <xdr:rowOff>85725</xdr:rowOff>
    </xdr:to>
    <mc:AlternateContent xmlns:mc="http://schemas.openxmlformats.org/markup-compatibility/2006">
      <mc:Choice xmlns:tsle="http://schemas.microsoft.com/office/drawing/2012/timeslicer" xmlns="" Requires="tsle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9C2D464E-E06F-9B6E-9252-051EA869E4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"/>
            </a:graphicData>
          </a:graphic>
        </xdr:graphicFrame>
      </mc:Choice>
      <mc:Fallback>
        <xdr:sp macro="" textlink="">
          <xdr:nvSpPr>
            <xdr:cNvPr id="2" name="Прямоугольник 1"/>
            <xdr:cNvSpPr>
              <a:spLocks noTextEdit="1"/>
            </xdr:cNvSpPr>
          </xdr:nvSpPr>
          <xdr:spPr>
            <a:xfrm>
              <a:off x="5019674" y="238125"/>
              <a:ext cx="541972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657225</xdr:colOff>
      <xdr:row>8</xdr:row>
      <xdr:rowOff>114300</xdr:rowOff>
    </xdr:from>
    <xdr:to>
      <xdr:col>9</xdr:col>
      <xdr:colOff>609600</xdr:colOff>
      <xdr:row>15</xdr:row>
      <xdr:rowOff>152400</xdr:rowOff>
    </xdr:to>
    <mc:AlternateContent xmlns:mc="http://schemas.openxmlformats.org/markup-compatibility/2006">
      <mc:Choice xmlns:tsle="http://schemas.microsoft.com/office/drawing/2012/timeslicer" xmlns="" Requires="tsle">
        <xdr:graphicFrame macro="">
          <xdr:nvGraphicFramePr>
            <xdr:cNvPr id="3" name="Дата 1">
              <a:extLst>
                <a:ext uri="{FF2B5EF4-FFF2-40B4-BE49-F238E27FC236}">
                  <a16:creationId xmlns:a16="http://schemas.microsoft.com/office/drawing/2014/main" id="{E55F7A60-DCD2-D356-0A4D-29C04FEFFA6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 1"/>
            </a:graphicData>
          </a:graphic>
        </xdr:graphicFrame>
      </mc:Choice>
      <mc:Fallback>
        <xdr:sp macro="" textlink="">
          <xdr:nvSpPr>
            <xdr:cNvPr id="3" name="Прямоугольник 2"/>
            <xdr:cNvSpPr>
              <a:spLocks noTextEdit="1"/>
            </xdr:cNvSpPr>
          </xdr:nvSpPr>
          <xdr:spPr>
            <a:xfrm>
              <a:off x="4991100" y="16383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Александр Дейнеко" refreshedDate="45681.662360532406" backgroundQuery="1" createdVersion="8" refreshedVersion="8" minRefreshableVersion="3" recordCount="0" supportSubquery="1" supportAdvancedDrill="1">
  <cacheSource type="external" connectionId="1"/>
  <cacheFields count="4">
    <cacheField name="[Таблица1].[ФИО].[ФИО]" caption="ФИО" numFmtId="0" level="1">
      <sharedItems count="5">
        <s v="Гоман"/>
        <s v="Давыдов"/>
        <s v="Иванов"/>
        <s v="Петров"/>
        <s v="Сидоров"/>
      </sharedItems>
    </cacheField>
    <cacheField name="[Таблица1].[Дата].[Дата]" caption="Дата" numFmtId="0" hierarchy="1" level="1">
      <sharedItems containsSemiMixedTypes="0" containsNonDate="0" containsDate="1" containsString="0" minDate="2024-01-08T00:00:00" maxDate="2025-01-16T00:00:00" count="9">
        <d v="2024-04-11T00:00:00"/>
        <d v="2024-07-15T00:00:00"/>
        <d v="2024-01-08T00:00:00"/>
        <d v="2024-04-09T00:00:00"/>
        <d v="2025-01-15T00:00:00"/>
        <d v="2024-02-06T00:00:00"/>
        <d v="2024-05-15T00:00:00"/>
        <d v="2024-07-20T00:00:00"/>
        <d v="2024-07-25T00:00:00"/>
      </sharedItems>
    </cacheField>
    <cacheField name="[Таблица1].[номер заказа].[номер заказа]" caption="номер заказа" numFmtId="0" hierarchy="2" level="1">
      <sharedItems containsSemiMixedTypes="0" containsString="0" containsNumber="1" containsInteger="1" minValue="20510" maxValue="26083" count="9">
        <n v="26083"/>
        <n v="20510"/>
        <n v="21752"/>
        <n v="22008"/>
        <n v="25965"/>
        <n v="22565"/>
        <n v="23625"/>
        <n v="21040"/>
        <n v="21959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омер заказа].&amp;[26083]"/>
            <x15:cachedUniqueName index="1" name="[Таблица1].[номер заказа].&amp;[20510]"/>
            <x15:cachedUniqueName index="2" name="[Таблица1].[номер заказа].&amp;[21752]"/>
            <x15:cachedUniqueName index="3" name="[Таблица1].[номер заказа].&amp;[22008]"/>
            <x15:cachedUniqueName index="4" name="[Таблица1].[номер заказа].&amp;[25965]"/>
            <x15:cachedUniqueName index="5" name="[Таблица1].[номер заказа].&amp;[22565]"/>
            <x15:cachedUniqueName index="6" name="[Таблица1].[номер заказа].&amp;[23625]"/>
            <x15:cachedUniqueName index="7" name="[Таблица1].[номер заказа].&amp;[21040]"/>
            <x15:cachedUniqueName index="8" name="[Таблица1].[номер заказа].&amp;[21959]"/>
          </x15:cachedUniqueNames>
        </ext>
      </extLst>
    </cacheField>
    <cacheField name="[Measures].[Сумма по столбцу Сумма заказа]" caption="Сумма по столбцу Сумма заказа" numFmtId="0" hierarchy="12" level="32767"/>
  </cacheFields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>
      <fieldsUsage count="2">
        <fieldUsage x="-1"/>
        <fieldUsage x="1"/>
      </fieldsUsage>
    </cacheHierarchy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2" memberValueDatatype="20" unbalanced="0">
      <fieldsUsage count="2">
        <fieldUsage x="-1"/>
        <fieldUsage x="2"/>
      </fieldsUsage>
    </cacheHierarchy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oneField="1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oneField="1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Александр Дейнеко" refreshedDate="45681.666279050929" backgroundQuery="1" createdVersion="8" refreshedVersion="8" minRefreshableVersion="3" recordCount="0" supportSubquery="1" supportAdvancedDrill="1">
  <cacheSource type="external" connectionId="1"/>
  <cacheFields count="1">
    <cacheField name="[Таблица1].[ФИО].[ФИО]" caption="ФИО" numFmtId="0" level="1">
      <sharedItems count="5">
        <s v="Гоман"/>
        <s v="Давыдов"/>
        <s v="Иванов"/>
        <s v="Петров"/>
        <s v="Сидоров"/>
      </sharedItems>
    </cacheField>
  </cacheFields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/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0" memberValueDatatype="20" unbalanced="0"/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2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2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2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oneField="1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oneField="1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oneField="1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Коля" refreshedDate="45681.687883449071" createdVersion="4" refreshedVersion="4" minRefreshableVersion="3" recordCount="9">
  <cacheSource type="worksheet">
    <worksheetSource name="Таблица1"/>
  </cacheSource>
  <cacheFields count="4">
    <cacheField name="ФИО" numFmtId="0">
      <sharedItems count="5">
        <s v="Петров"/>
        <s v="Сидоров"/>
        <s v="Иванов"/>
        <s v="Давыдов"/>
        <s v="Гоман"/>
      </sharedItems>
    </cacheField>
    <cacheField name="Дата" numFmtId="164">
      <sharedItems containsSemiMixedTypes="0" containsNonDate="0" containsDate="1" containsString="0" minDate="2024-01-08T00:00:00" maxDate="2025-01-16T00:00:00" count="9">
        <d v="2024-05-15T00:00:00"/>
        <d v="2024-07-25T00:00:00"/>
        <d v="2025-01-15T00:00:00"/>
        <d v="2024-07-15T00:00:00"/>
        <d v="2024-04-11T00:00:00"/>
        <d v="2024-01-08T00:00:00"/>
        <d v="2024-02-06T00:00:00"/>
        <d v="2024-07-20T00:00:00"/>
        <d v="2024-04-09T00:00:00"/>
      </sharedItems>
    </cacheField>
    <cacheField name="номер заказа" numFmtId="0">
      <sharedItems containsSemiMixedTypes="0" containsString="0" containsNumber="1" containsInteger="1" minValue="20510" maxValue="26083"/>
    </cacheField>
    <cacheField name="Сумма заказа" numFmtId="165">
      <sharedItems containsSemiMixedTypes="0" containsString="0" containsNumber="1" minValue="5449.95" maxValue="37527.73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 Дейнеко" refreshedDate="45681.66614976852" backgroundQuery="1" createdVersion="3" refreshedVersion="8" minRefreshableVersion="3" recordCount="0" supportSubquery="1" supportAdvancedDrill="1" xr:uid="{BD135D6C-0476-4623-A5EB-9E62A09DA81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0" memberValueDatatype="130" unbalanced="0"/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/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0" memberValueDatatype="20" unbalanced="0"/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78100009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23625"/>
    <n v="31590.15"/>
  </r>
  <r>
    <x v="1"/>
    <x v="1"/>
    <n v="21959"/>
    <n v="34024.65"/>
  </r>
  <r>
    <x v="2"/>
    <x v="2"/>
    <n v="25965"/>
    <n v="36170.25"/>
  </r>
  <r>
    <x v="3"/>
    <x v="3"/>
    <n v="20510"/>
    <n v="22825.1"/>
  </r>
  <r>
    <x v="4"/>
    <x v="4"/>
    <n v="26083"/>
    <n v="19263.330000000002"/>
  </r>
  <r>
    <x v="2"/>
    <x v="5"/>
    <n v="21752"/>
    <n v="10676.11"/>
  </r>
  <r>
    <x v="0"/>
    <x v="6"/>
    <n v="22565"/>
    <n v="5449.95"/>
  </r>
  <r>
    <x v="1"/>
    <x v="7"/>
    <n v="21040"/>
    <n v="37527.730000000003"/>
  </r>
  <r>
    <x v="2"/>
    <x v="8"/>
    <n v="22008"/>
    <n v="23789.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7" firstHeaderRow="1" firstDataRow="1" firstDataCol="1"/>
  <pivotFields count="4">
    <pivotField axis="axisRow" showAll="0">
      <items count="6">
        <item x="4"/>
        <item x="3"/>
        <item x="2"/>
        <item x="0"/>
        <item x="1"/>
        <item t="default"/>
      </items>
    </pivotField>
    <pivotField dataField="1" numFmtId="164" showAll="0">
      <items count="10">
        <item x="5"/>
        <item x="6"/>
        <item x="8"/>
        <item x="4"/>
        <item x="0"/>
        <item x="3"/>
        <item x="7"/>
        <item x="1"/>
        <item x="2"/>
        <item t="default"/>
      </items>
    </pivotField>
    <pivotField showAll="0"/>
    <pivotField numFmtId="165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Максимум по полю Дата" fld="1" subtotal="max" baseField="0" baseItem="0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1:B25" firstHeaderRow="1" firstDataRow="1" firstDataCol="1"/>
  <pivotFields count="4">
    <pivotField axis="axisRow" allDrilled="1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allDrilled="1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allDrilled="1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subtotalTop="0" showAll="0" defaultSubtotal="0"/>
  </pivotFields>
  <rowFields count="3">
    <field x="0"/>
    <field x="1"/>
    <field x="2"/>
  </rowFields>
  <rowItems count="24">
    <i>
      <x/>
    </i>
    <i r="1">
      <x/>
    </i>
    <i r="2">
      <x/>
    </i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>
      <x v="4"/>
    </i>
    <i r="1">
      <x v="7"/>
    </i>
    <i r="2">
      <x v="7"/>
    </i>
    <i r="1">
      <x v="8"/>
    </i>
    <i r="2">
      <x v="8"/>
    </i>
    <i t="grand">
      <x/>
    </i>
  </rowItems>
  <colItems count="1">
    <i/>
  </colItems>
  <dataFields count="1">
    <dataField name="Сумма заказа" fld="3" baseField="0" baseItem="0" numFmtId="165"/>
  </dataFields>
  <formats count="23">
    <format dxfId="22">
      <pivotArea collapsedLevelsAreSubtotals="1" fieldPosition="0">
        <references count="1">
          <reference field="0" count="1">
            <x v="0"/>
          </reference>
        </references>
      </pivotArea>
    </format>
    <format dxfId="21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0">
      <pivotArea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9">
      <pivotArea collapsedLevelsAreSubtotals="1" fieldPosition="0">
        <references count="1">
          <reference field="0" count="1">
            <x v="1"/>
          </reference>
        </references>
      </pivotArea>
    </format>
    <format dxfId="18">
      <pivotArea collapsedLevelsAreSubtotals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">
      <pivotArea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6">
      <pivotArea collapsedLevelsAreSubtotals="1" fieldPosition="0">
        <references count="1">
          <reference field="0" count="1">
            <x v="2"/>
          </reference>
        </references>
      </pivotArea>
    </format>
    <format dxfId="15">
      <pivotArea collapsedLevelsAreSubtotals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14">
      <pivotArea collapsedLevelsAreSubtotals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13">
      <pivotArea collapsedLevelsAreSubtotals="1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">
      <pivotArea collapsedLevelsAreSubtotals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11">
      <pivotArea collapsedLevelsAreSubtotals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10">
      <pivotArea collapsedLevelsAreSubtotals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9">
      <pivotArea collapsedLevelsAreSubtotals="1" fieldPosition="0">
        <references count="1">
          <reference field="0" count="1">
            <x v="3"/>
          </reference>
        </references>
      </pivotArea>
    </format>
    <format dxfId="8">
      <pivotArea collapsedLevelsAreSubtotals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7">
      <pivotArea collapsedLevelsAreSubtotals="1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6">
      <pivotArea collapsedLevelsAreSubtotals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5">
      <pivotArea collapsedLevelsAreSubtotals="1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4">
      <pivotArea collapsedLevelsAreSubtotals="1" fieldPosition="0">
        <references count="1">
          <reference field="0" count="1">
            <x v="4"/>
          </reference>
        </references>
      </pivotArea>
    </format>
    <format dxfId="3">
      <pivotArea collapsedLevelsAreSubtotals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2">
      <pivotArea collapsedLevelsAreSubtotals="1" fieldPosition="0">
        <references count="3">
          <reference field="0" count="1" selected="0">
            <x v="4"/>
          </reference>
          <reference field="1" count="1" selected="0">
            <x v="7"/>
          </reference>
          <reference field="2" count="1">
            <x v="7"/>
          </reference>
        </references>
      </pivotArea>
    </format>
    <format dxfId="1">
      <pivotArea collapsedLevelsAreSubtotals="1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0">
      <pivotArea collapsedLevelsAreSubtotals="1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2" count="1">
            <x v="8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Сумма заказа"/>
  </pivotHierarchies>
  <pivotTableStyleInfo name="PivotStyleLight8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Сводная таблица2" cacheId="1" applyNumberFormats="0" applyBorderFormats="0" applyFontFormats="0" applyPatternFormats="0" applyAlignmentFormats="0" applyWidthHeightFormats="1" dataCaption="Значения" updatedVersion="8" minRefreshableVersion="5" useAutoFormatting="1" itemPrintTitles="1" createdVersion="8" indent="0" outline="1" outlineData="1" multipleFieldFilters="0">
  <location ref="A1:A7" firstHeaderRow="1" firstDataRow="1" firstDataCol="1"/>
  <pivotFields count="1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Таблица1" displayName="Таблица1" ref="A1:D10" totalsRowShown="0" headerRowBorderDxfId="29" tableBorderDxfId="28" totalsRowBorderDxfId="27">
  <autoFilter ref="A1:D10"/>
  <tableColumns count="4">
    <tableColumn id="1" name="ФИО" dataDxfId="26"/>
    <tableColumn id="2" name="Дата" dataDxfId="25"/>
    <tableColumn id="3" name="номер заказа" dataDxfId="24"/>
    <tableColumn id="4" name="Сумма заказа" dataDxfId="2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ременнаяШкала_Дата" xr10:uid="{541B0495-0428-4FCF-A903-25DCFD713B71}" sourceName="[Таблица1].[Дата]">
  <pivotTables>
    <pivotTable tabId="3" name="Сводная таблица2"/>
  </pivotTables>
  <state minimalRefreshVersion="6" lastRefreshVersion="6" pivotCacheId="781000091" filterType="unknown">
    <bounds startDate="2024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" xr10:uid="{BFA505CC-A19D-4035-89AD-84BB0E3A083B}" cache="ВременнаяШкала_Дата" caption="Дата" level="2" selectionLevel="2" scrollPosition="2024-09-17T00:00:00"/>
  <timeline name="Дата 1" xr10:uid="{61EDBAD0-9ACD-46D4-B9DA-B3134C6C5D9B}" cache="ВременнаяШкала_Дата" caption="Дата" level="0" selectionLevel="2" scrollPosition="2024-01-01T00:00:00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" sqref="B1"/>
    </sheetView>
  </sheetViews>
  <sheetFormatPr defaultRowHeight="15" x14ac:dyDescent="0.25"/>
  <cols>
    <col min="1" max="1" width="17.28515625" bestFit="1" customWidth="1"/>
    <col min="2" max="2" width="24.28515625" customWidth="1"/>
  </cols>
  <sheetData>
    <row r="1" spans="1:2" x14ac:dyDescent="0.25">
      <c r="A1" s="9" t="s">
        <v>8</v>
      </c>
      <c r="B1" t="s">
        <v>12</v>
      </c>
    </row>
    <row r="2" spans="1:2" x14ac:dyDescent="0.25">
      <c r="A2" s="10" t="s">
        <v>7</v>
      </c>
      <c r="B2" s="18">
        <v>45393</v>
      </c>
    </row>
    <row r="3" spans="1:2" x14ac:dyDescent="0.25">
      <c r="A3" s="10" t="s">
        <v>6</v>
      </c>
      <c r="B3" s="18">
        <v>45488</v>
      </c>
    </row>
    <row r="4" spans="1:2" x14ac:dyDescent="0.25">
      <c r="A4" s="10" t="s">
        <v>4</v>
      </c>
      <c r="B4" s="18">
        <v>45672</v>
      </c>
    </row>
    <row r="5" spans="1:2" x14ac:dyDescent="0.25">
      <c r="A5" s="10" t="s">
        <v>2</v>
      </c>
      <c r="B5" s="18">
        <v>45427</v>
      </c>
    </row>
    <row r="6" spans="1:2" x14ac:dyDescent="0.25">
      <c r="A6" s="10" t="s">
        <v>3</v>
      </c>
      <c r="B6" s="18">
        <v>45498</v>
      </c>
    </row>
    <row r="7" spans="1:2" x14ac:dyDescent="0.25">
      <c r="A7" s="10" t="s">
        <v>9</v>
      </c>
      <c r="B7" s="18">
        <v>45672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B10"/>
    </sheetView>
  </sheetViews>
  <sheetFormatPr defaultRowHeight="15" x14ac:dyDescent="0.25"/>
  <cols>
    <col min="1" max="1" width="17.7109375" customWidth="1"/>
    <col min="2" max="2" width="23.42578125" customWidth="1"/>
    <col min="3" max="3" width="18.7109375" customWidth="1"/>
    <col min="4" max="4" width="19.140625" customWidth="1"/>
  </cols>
  <sheetData>
    <row r="1" spans="1:4" x14ac:dyDescent="0.25">
      <c r="A1" s="2" t="s">
        <v>0</v>
      </c>
      <c r="B1" s="6" t="s">
        <v>5</v>
      </c>
      <c r="C1" s="16" t="s">
        <v>1</v>
      </c>
      <c r="D1" s="17" t="s">
        <v>10</v>
      </c>
    </row>
    <row r="2" spans="1:4" x14ac:dyDescent="0.25">
      <c r="A2" s="4" t="s">
        <v>2</v>
      </c>
      <c r="B2" s="3">
        <v>45427</v>
      </c>
      <c r="C2" s="5">
        <v>23625</v>
      </c>
      <c r="D2" s="13">
        <v>31590.15</v>
      </c>
    </row>
    <row r="3" spans="1:4" x14ac:dyDescent="0.25">
      <c r="A3" s="4" t="s">
        <v>3</v>
      </c>
      <c r="B3" s="3">
        <v>45498</v>
      </c>
      <c r="C3" s="5">
        <v>21959</v>
      </c>
      <c r="D3" s="13">
        <v>34024.65</v>
      </c>
    </row>
    <row r="4" spans="1:4" x14ac:dyDescent="0.25">
      <c r="A4" s="4" t="s">
        <v>4</v>
      </c>
      <c r="B4" s="3">
        <v>45672</v>
      </c>
      <c r="C4" s="5">
        <v>25965</v>
      </c>
      <c r="D4" s="13">
        <v>36170.25</v>
      </c>
    </row>
    <row r="5" spans="1:4" x14ac:dyDescent="0.25">
      <c r="A5" s="4" t="s">
        <v>6</v>
      </c>
      <c r="B5" s="3">
        <v>45488</v>
      </c>
      <c r="C5" s="5">
        <v>20510</v>
      </c>
      <c r="D5" s="13">
        <v>22825.1</v>
      </c>
    </row>
    <row r="6" spans="1:4" x14ac:dyDescent="0.25">
      <c r="A6" s="4" t="s">
        <v>7</v>
      </c>
      <c r="B6" s="3">
        <v>45393</v>
      </c>
      <c r="C6" s="5">
        <v>26083</v>
      </c>
      <c r="D6" s="13">
        <v>19263.330000000002</v>
      </c>
    </row>
    <row r="7" spans="1:4" x14ac:dyDescent="0.25">
      <c r="A7" s="4" t="s">
        <v>4</v>
      </c>
      <c r="B7" s="3">
        <v>45299</v>
      </c>
      <c r="C7" s="5">
        <v>21752</v>
      </c>
      <c r="D7" s="13">
        <v>10676.11</v>
      </c>
    </row>
    <row r="8" spans="1:4" x14ac:dyDescent="0.25">
      <c r="A8" s="4" t="s">
        <v>2</v>
      </c>
      <c r="B8" s="3">
        <v>45328</v>
      </c>
      <c r="C8" s="5">
        <v>22565</v>
      </c>
      <c r="D8" s="13">
        <v>5449.95</v>
      </c>
    </row>
    <row r="9" spans="1:4" x14ac:dyDescent="0.25">
      <c r="A9" s="4" t="s">
        <v>3</v>
      </c>
      <c r="B9" s="3">
        <v>45493</v>
      </c>
      <c r="C9" s="5">
        <v>21040</v>
      </c>
      <c r="D9" s="13">
        <v>37527.730000000003</v>
      </c>
    </row>
    <row r="10" spans="1:4" x14ac:dyDescent="0.25">
      <c r="A10" s="1" t="s">
        <v>4</v>
      </c>
      <c r="B10" s="7">
        <v>45391</v>
      </c>
      <c r="C10" s="8">
        <v>22008</v>
      </c>
      <c r="D10" s="13">
        <v>23789.64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13.5703125" bestFit="1" customWidth="1"/>
    <col min="3" max="3" width="15.5703125" bestFit="1" customWidth="1"/>
    <col min="4" max="4" width="10.140625" bestFit="1" customWidth="1"/>
    <col min="5" max="5" width="15.7109375" bestFit="1" customWidth="1"/>
    <col min="6" max="12" width="10.140625" bestFit="1" customWidth="1"/>
    <col min="13" max="13" width="11.85546875" bestFit="1" customWidth="1"/>
  </cols>
  <sheetData>
    <row r="1" spans="1:2" x14ac:dyDescent="0.25">
      <c r="A1" s="9" t="s">
        <v>8</v>
      </c>
      <c r="B1" t="s">
        <v>10</v>
      </c>
    </row>
    <row r="2" spans="1:2" x14ac:dyDescent="0.25">
      <c r="A2" s="10" t="s">
        <v>7</v>
      </c>
      <c r="B2" s="14"/>
    </row>
    <row r="3" spans="1:2" x14ac:dyDescent="0.25">
      <c r="A3" s="12">
        <v>45393</v>
      </c>
      <c r="B3" s="14"/>
    </row>
    <row r="4" spans="1:2" x14ac:dyDescent="0.25">
      <c r="A4" s="11">
        <v>26083</v>
      </c>
      <c r="B4" s="14">
        <v>19263.330000000002</v>
      </c>
    </row>
    <row r="5" spans="1:2" x14ac:dyDescent="0.25">
      <c r="A5" s="10" t="s">
        <v>6</v>
      </c>
      <c r="B5" s="14"/>
    </row>
    <row r="6" spans="1:2" x14ac:dyDescent="0.25">
      <c r="A6" s="12">
        <v>45488</v>
      </c>
      <c r="B6" s="14"/>
    </row>
    <row r="7" spans="1:2" x14ac:dyDescent="0.25">
      <c r="A7" s="11">
        <v>20510</v>
      </c>
      <c r="B7" s="14">
        <v>22825.1</v>
      </c>
    </row>
    <row r="8" spans="1:2" x14ac:dyDescent="0.25">
      <c r="A8" s="10" t="s">
        <v>4</v>
      </c>
      <c r="B8" s="14"/>
    </row>
    <row r="9" spans="1:2" x14ac:dyDescent="0.25">
      <c r="A9" s="12">
        <v>45299</v>
      </c>
      <c r="B9" s="14"/>
    </row>
    <row r="10" spans="1:2" x14ac:dyDescent="0.25">
      <c r="A10" s="11">
        <v>21752</v>
      </c>
      <c r="B10" s="14">
        <v>10676.11</v>
      </c>
    </row>
    <row r="11" spans="1:2" x14ac:dyDescent="0.25">
      <c r="A11" s="12">
        <v>45391</v>
      </c>
      <c r="B11" s="14"/>
    </row>
    <row r="12" spans="1:2" x14ac:dyDescent="0.25">
      <c r="A12" s="11">
        <v>22008</v>
      </c>
      <c r="B12" s="14">
        <v>23789.64</v>
      </c>
    </row>
    <row r="13" spans="1:2" x14ac:dyDescent="0.25">
      <c r="A13" s="12">
        <v>45672</v>
      </c>
      <c r="B13" s="14"/>
    </row>
    <row r="14" spans="1:2" x14ac:dyDescent="0.25">
      <c r="A14" s="11">
        <v>25965</v>
      </c>
      <c r="B14" s="14">
        <v>36170.25</v>
      </c>
    </row>
    <row r="15" spans="1:2" x14ac:dyDescent="0.25">
      <c r="A15" s="10" t="s">
        <v>2</v>
      </c>
      <c r="B15" s="14"/>
    </row>
    <row r="16" spans="1:2" x14ac:dyDescent="0.25">
      <c r="A16" s="12">
        <v>45328</v>
      </c>
      <c r="B16" s="14"/>
    </row>
    <row r="17" spans="1:2" x14ac:dyDescent="0.25">
      <c r="A17" s="11">
        <v>22565</v>
      </c>
      <c r="B17" s="14">
        <v>5449.95</v>
      </c>
    </row>
    <row r="18" spans="1:2" x14ac:dyDescent="0.25">
      <c r="A18" s="12">
        <v>45427</v>
      </c>
      <c r="B18" s="14"/>
    </row>
    <row r="19" spans="1:2" x14ac:dyDescent="0.25">
      <c r="A19" s="11">
        <v>23625</v>
      </c>
      <c r="B19" s="14">
        <v>31590.15</v>
      </c>
    </row>
    <row r="20" spans="1:2" x14ac:dyDescent="0.25">
      <c r="A20" s="10" t="s">
        <v>3</v>
      </c>
      <c r="B20" s="14"/>
    </row>
    <row r="21" spans="1:2" x14ac:dyDescent="0.25">
      <c r="A21" s="12">
        <v>45493</v>
      </c>
      <c r="B21" s="14"/>
    </row>
    <row r="22" spans="1:2" x14ac:dyDescent="0.25">
      <c r="A22" s="11">
        <v>21040</v>
      </c>
      <c r="B22" s="14">
        <v>37527.730000000003</v>
      </c>
    </row>
    <row r="23" spans="1:2" x14ac:dyDescent="0.25">
      <c r="A23" s="12">
        <v>45498</v>
      </c>
      <c r="B23" s="14"/>
    </row>
    <row r="24" spans="1:2" x14ac:dyDescent="0.25">
      <c r="A24" s="11">
        <v>21959</v>
      </c>
      <c r="B24" s="14">
        <v>34024.65</v>
      </c>
    </row>
    <row r="25" spans="1:2" x14ac:dyDescent="0.25">
      <c r="A25" s="10" t="s">
        <v>9</v>
      </c>
      <c r="B25" s="13">
        <v>221316.91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F25" sqref="F25"/>
    </sheetView>
  </sheetViews>
  <sheetFormatPr defaultRowHeight="15" x14ac:dyDescent="0.25"/>
  <cols>
    <col min="1" max="1" width="17.28515625" bestFit="1" customWidth="1"/>
    <col min="2" max="2" width="27.42578125" customWidth="1"/>
    <col min="3" max="10" width="10.140625" bestFit="1" customWidth="1"/>
    <col min="11" max="11" width="11.85546875" bestFit="1" customWidth="1"/>
  </cols>
  <sheetData>
    <row r="1" spans="1:2" x14ac:dyDescent="0.25">
      <c r="A1" s="9" t="s">
        <v>8</v>
      </c>
      <c r="B1" t="s">
        <v>11</v>
      </c>
    </row>
    <row r="2" spans="1:2" x14ac:dyDescent="0.25">
      <c r="A2" s="10" t="s">
        <v>7</v>
      </c>
      <c r="B2" s="15"/>
    </row>
    <row r="3" spans="1:2" x14ac:dyDescent="0.25">
      <c r="A3" s="10" t="s">
        <v>6</v>
      </c>
      <c r="B3" s="15"/>
    </row>
    <row r="4" spans="1:2" x14ac:dyDescent="0.25">
      <c r="A4" s="10" t="s">
        <v>4</v>
      </c>
      <c r="B4" s="15"/>
    </row>
    <row r="5" spans="1:2" x14ac:dyDescent="0.25">
      <c r="A5" s="10" t="s">
        <v>2</v>
      </c>
      <c r="B5" s="15"/>
    </row>
    <row r="6" spans="1:2" x14ac:dyDescent="0.25">
      <c r="A6" s="10" t="s">
        <v>3</v>
      </c>
      <c r="B6" s="15"/>
    </row>
    <row r="7" spans="1:2" x14ac:dyDescent="0.25">
      <c r="A7" s="10" t="s">
        <v>9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b 3 1 1 3 7 f - 1 4 4 4 - 4 7 3 5 - a 7 c 9 - e 1 1 a 6 0 d 5 e c f 4 "   x m l n s = " h t t p : / / s c h e m a s . m i c r o s o f t . c o m / D a t a M a s h u p " > A A A A A B c E A A B Q S w M E F A A C A A g A p n 4 4 W q d / S 2 K k A A A A 9 g A A A B I A H A B D b 2 5 m a W c v U G F j a 2 F n Z S 5 4 b W w g o h g A K K A U A A A A A A A A A A A A A A A A A A A A A A A A A A A A h Y 9 L D o I w A E S v Q r q n H 0 j 8 k F I W b i U x G o 3 b p l Z o h G L 6 s d z N h U f y C m I U d e d y 3 r z F z P 1 6 o 0 X f N t F F G q s 6 n Q M C M Y i k F t 1 B 6 S o H 3 h 3 j G S g Y X X F x 4 p W M B l n b r L e H H N T O n T O E Q g g w p L A z F U o w J m h f L j e i l i 0 H H 1 n 9 l 2 O l r e N a S M D o 7 j W G J Z C k c 0 i m E 4 g p G i E t l f 4 K y b D 3 2 f 5 A u v C N 8 0 Y y 4 + P 1 l q I x U v T + w B 5 Q S w M E F A A C A A g A p n 4 4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+ O F o b G T 4 g E Q E A A I k B A A A T A B w A R m 9 y b X V s Y X M v U 2 V j d G l v b j E u b S C i G A A o o B Q A A A A A A A A A A A A A A A A A A A A A A A A A A A C N j 8 1 K w 0 A U h f e B v M M w b l o I g Y K 4 K V 0 F F 2 7 c G H B R u k j a K 4 Y m M z K Z Q C U E / A F d u H X R l a D 4 A O N C W m t T X + H O G 3 n T 4 C Y r L 1 w u z P k 4 5 0 w O U 5 1 I w c 7 a O x i 6 j u v k l 5 G C G c M 3 N P i B 3 7 i 2 D 2 g G b M R S 0 K 7 D a H B p b + 0 d 7 u w j 1 r j G D W n H i y m k f l A o B U K f S z W P p Z z 3 + u X 4 N M p g x D t m f F K N A y k 0 s R O v 9 T z g u M Q V b v G T P J u t 7 R N + M Y p Z 4 w + n h D C K U / B D F Y n 8 Q q o s k G m R i f D 6 C v J e t 4 9 X l h z f y e + F e 0 w T w j Q s d O U x e n 5 G Q 6 j 5 E 2 a R B p 1 k 0 I o 1 7 p o G 9 o Z R F Y M b 2 t W e P R H 6 6 N B v 0 l r w 1 d 4 T u E X T B f e m o s h i U F X V d 5 1 E / O d 7 w 1 9 Q S w E C L Q A U A A I A C A C m f j h a p 3 9 L Y q Q A A A D 2 A A A A E g A A A A A A A A A A A A A A A A A A A A A A Q 2 9 u Z m l n L 1 B h Y 2 t h Z 2 U u e G 1 s U E s B A i 0 A F A A C A A g A p n 4 4 W g / K 6 a u k A A A A 6 Q A A A B M A A A A A A A A A A A A A A A A A 8 A A A A F t D b 2 5 0 Z W 5 0 X 1 R 5 c G V z X S 5 4 b W x Q S w E C L Q A U A A I A C A C m f j h a G x k + I B E B A A C J A Q A A E w A A A A A A A A A A A A A A A A D h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C w A A A A A A A L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E i I C 8 + P E V u d H J 5 I F R 5 c G U 9 I l F 1 Z X J 5 S U Q i I F Z h b H V l P S J z N j N j N j B h Y z E t M j A y M S 0 0 N j g y L W E 1 M W Q t Z D M x M j M 4 Z W U 2 Z D Y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Q a X Z v d E 9 i a m V j d E 5 h b W U i I F Z h b H V l P S J z 0 K H Q s t C + 0 L T Q v d C w 0 Y 8 g 0 Y L Q s N C x 0 L v Q u N G G 0 L A h 0 K H Q s t C + 0 L T Q v d C w 0 Y 8 g 0 Y L Q s N C x 0 L v Q u N G G 0 L A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R U M T I 6 N T M 6 M T E u N j U y N j I 3 M F o i I C 8 + P E V u d H J 5 I F R 5 c G U 9 I k Z p b G x D b 2 x 1 b W 5 U e X B l c y I g V m F s d W U 9 I n N C Z 2 N E Q l E 9 P S I g L z 4 8 R W 5 0 c n k g V H l w Z T 0 i R m l s b E N v b H V t b k 5 h b W V z I i B W Y W x 1 Z T 0 i c 1 s m c X V v d D v Q p N C Y 0 J 4 m c X V v d D s s J n F 1 b 3 Q 7 0 J T Q s N G C 0 L A m c X V v d D s s J n F 1 b 3 Q 7 0 L 3 Q v t C 8 0 L X R g C D Q t 9 C w 0 L r Q s N C 3 0 L A m c X V v d D s s J n F 1 b 3 Q 7 0 K H R g 9 C 8 0 L z Q s C D Q t 9 C w 0 L r Q s N C 3 0 L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p N C Y 0 J 4 s M H 0 m c X V v d D s s J n F 1 b 3 Q 7 U 2 V j d G l v b j E v 0 K L Q s N C x 0 L v Q u N G G 0 L A x L 9 C Y 0 L f Q v N C 1 0 L 3 Q t d C 9 0 L 3 R i 9 C 5 I N G C 0 L j Q v y 5 7 0 J T Q s N G C 0 L A s M X 0 m c X V v d D s s J n F 1 b 3 Q 7 U 2 V j d G l v b j E v 0 K L Q s N C x 0 L v Q u N G G 0 L A x L 9 C Y 0 L f Q v N C 1 0 L 3 Q t d C 9 0 L 3 R i 9 C 5 I N G C 0 L j Q v y 5 7 0 L 3 Q v t C 8 0 L X R g C D Q t 9 C w 0 L r Q s N C 3 0 L A s M n 0 m c X V v d D s s J n F 1 b 3 Q 7 U 2 V j d G l v b j E v 0 K L Q s N C x 0 L v Q u N G G 0 L A x L 9 C Y 0 L f Q v N C 1 0 L 3 Q t d C 9 0 L 3 R i 9 C 5 I N G C 0 L j Q v y 5 7 0 K H R g 9 C 8 0 L z Q s C D Q t 9 C w 0 L r Q s N C 3 0 L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K T Q m N C e L D B 9 J n F 1 b 3 Q 7 L C Z x d W 9 0 O 1 N l Y 3 R p b 2 4 x L 9 C i 0 L D Q s d C 7 0 L j R h t C w M S / Q m N C 3 0 L z Q t d C 9 0 L X Q v d C 9 0 Y v Q u S D R g t C 4 0 L 8 u e 9 C U 0 L D R g t C w L D F 9 J n F 1 b 3 Q 7 L C Z x d W 9 0 O 1 N l Y 3 R p b 2 4 x L 9 C i 0 L D Q s d C 7 0 L j R h t C w M S / Q m N C 3 0 L z Q t d C 9 0 L X Q v d C 9 0 Y v Q u S D R g t C 4 0 L 8 u e 9 C 9 0 L 7 Q v N C 1 0 Y A g 0 L f Q s N C 6 0 L D Q t 9 C w L D J 9 J n F 1 b 3 Q 7 L C Z x d W 9 0 O 1 N l Y 3 R p b 2 4 x L 9 C i 0 L D Q s d C 7 0 L j R h t C w M S / Q m N C 3 0 L z Q t d C 9 0 L X Q v d C 9 0 Y v Q u S D R g t C 4 0 L 8 u e 9 C h 0 Y P Q v N C 8 0 L A g 0 L f Q s N C 6 0 L D Q t 9 C w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J b n K g 7 5 o B F r i w C b / Q k u N A A A A A A A g A A A A A A E G Y A A A A B A A A g A A A A q u Z c O J r J 8 O W A Y L 9 p 0 V 8 / O / H R / A N + t d F U j / Z P A i W n B F o A A A A A D o A A A A A C A A A g A A A A s 7 w I + y t 4 2 g a Q j c Q 8 x m x l l c A V i v X K z t K g A T c P U 1 k 3 m l d Q A A A A 7 e Q X / I x F Y l b 1 l u u L 3 u w + r T z 9 8 M 8 h v l / 7 m F U g L d F N D D I j w H f G t 1 T j 1 k P R r m 1 V H 6 n n s W t l G j g f F k c V d O N E y y O 3 z s i Y h 3 / n X / h S H R 4 j 2 N V H g J F A A A A A F 4 C D K A q N G o d g J h + S T g Q S p G v I G q W 1 9 7 W M S r 7 g b L p 3 D 4 q Y t E Z D 1 a u 6 3 t J p I 0 n 6 l l g T C 5 Q z w W n h m C N 3 N E R + 2 C X b V g = = < / D a t a M a s h u p > 
</file>

<file path=customXml/itemProps1.xml><?xml version="1.0" encoding="utf-8"?>
<ds:datastoreItem xmlns:ds="http://schemas.openxmlformats.org/officeDocument/2006/customXml" ds:itemID="{0994B37D-FDA2-4740-A926-D4C9B69576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Основные данные</vt:lpstr>
      <vt:lpstr>Сводная таблица</vt:lpstr>
      <vt:lpstr>Кто не работает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Дейнеко</dc:creator>
  <cp:lastModifiedBy>Коля</cp:lastModifiedBy>
  <dcterms:created xsi:type="dcterms:W3CDTF">2015-06-05T18:19:34Z</dcterms:created>
  <dcterms:modified xsi:type="dcterms:W3CDTF">2025-01-24T13:32:25Z</dcterms:modified>
</cp:coreProperties>
</file>