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externalReferences>
    <externalReference r:id="rId2"/>
  </externalReferences>
  <definedNames>
    <definedName name="_xlcn.WorksheetConnection_Лист1A1B161" hidden="1">Лист1!$A$1:$B$16</definedName>
    <definedName name="data" localSheetId="0">OFFSET('[1]Динамический запрос'!$D$2,,,COUNTA('[1]Динамический запрос'!$A$2:$D$16))</definedName>
  </definedNames>
  <calcPr calcId="152511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e99c61bf-e981-4444-9579-79b5b9a5e5df" name="Диапазон" connection="WorksheetConnection_Лист1!$A$1:$B$16"/>
        </x15:modelTables>
      </x15:dataModel>
    </ext>
  </extLst>
</workbook>
</file>

<file path=xl/calcChain.xml><?xml version="1.0" encoding="utf-8"?>
<calcChain xmlns="http://schemas.openxmlformats.org/spreadsheetml/2006/main">
  <c r="F2" i="1" l="1" a="1"/>
  <c r="F2" i="1" s="1"/>
  <c r="E3" i="1"/>
  <c r="E4" i="1"/>
  <c r="E2" i="1"/>
  <c r="E5" i="1" l="1"/>
  <c r="E6" i="1" s="1"/>
  <c r="E7" i="1" s="1"/>
  <c r="F3" i="1" a="1"/>
  <c r="F3" i="1" s="1"/>
  <c r="E8" i="1" l="1"/>
  <c r="E9" i="1"/>
  <c r="E10" i="1" l="1"/>
  <c r="E11" i="1" s="1"/>
  <c r="E12" i="1"/>
  <c r="E13" i="1" s="1"/>
  <c r="F4" i="1" a="1"/>
  <c r="F4" i="1" s="1"/>
  <c r="F5" i="1" l="1" a="1"/>
  <c r="F5" i="1" s="1"/>
  <c r="F6" i="1" l="1" a="1"/>
  <c r="F6" i="1" s="1"/>
  <c r="F8" i="1" l="1" a="1"/>
  <c r="F8" i="1" s="1"/>
  <c r="F7" i="1" a="1"/>
  <c r="F7" i="1" s="1"/>
  <c r="F9" i="1" l="1" a="1"/>
  <c r="F9" i="1" s="1"/>
  <c r="F10" i="1" l="1" a="1"/>
  <c r="F10" i="1" s="1"/>
  <c r="F11" i="1" a="1"/>
  <c r="F11" i="1" s="1"/>
  <c r="F12" i="1" l="1" a="1"/>
  <c r="F12" i="1" s="1"/>
  <c r="F13" i="1" l="1" a="1"/>
  <c r="F13" i="1" s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16" type="102" refreshedVersion="5" minRefreshableVersion="5">
    <extLst>
      <ext xmlns:x15="http://schemas.microsoft.com/office/spreadsheetml/2010/11/main" uri="{DE250136-89BD-433C-8126-D09CA5730AF9}">
        <x15:connection id="Диапазон-e99c61bf-e981-4444-9579-79b5b9a5e5df" autoDelete="1">
          <x15:rangePr sourceName="_xlcn.WorksheetConnection_Лист1A1B161"/>
        </x15:connection>
      </ext>
    </extLst>
  </connection>
</connections>
</file>

<file path=xl/sharedStrings.xml><?xml version="1.0" encoding="utf-8"?>
<sst xmlns="http://schemas.openxmlformats.org/spreadsheetml/2006/main" count="21" uniqueCount="8">
  <si>
    <t>лес</t>
  </si>
  <si>
    <t>дерево</t>
  </si>
  <si>
    <t>столб</t>
  </si>
  <si>
    <t>Дата</t>
  </si>
  <si>
    <t>Значение</t>
  </si>
  <si>
    <t>Кол-во уникальных значений</t>
  </si>
  <si>
    <t>Названия строк</t>
  </si>
  <si>
    <t>Число разных элементов в столбце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</si>
</sst>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2" borderId="0" xfId="0" applyNumberFormat="1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85;&#1072;&#1084;&#1080;&#1095;&#1077;&#1089;&#1082;&#1080;&#1081;%20&#1079;&#1072;&#1087;&#1088;&#1086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ческий запрос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Гусев Александр Валентинович" refreshedDate="45674.677639351852" backgroundQuery="1" createdVersion="5" refreshedVersion="5" minRefreshableVersion="3" recordCount="0" supportSubquery="1" supportAdvancedDrill="1">
  <cacheSource type="external" connectionId="1"/>
  <cacheFields count="2">
    <cacheField name="[Диапазон].[Дата].[Дата]" caption="Дата" numFmtId="0" level="1">
      <sharedItems containsSemiMixedTypes="0" containsNonDate="0" containsDate="1" containsString="0" minDate="2024-10-01T00:00:00" maxDate="2024-10-06T00:00:00" count="5">
        <d v="2024-10-01T00:00:00"/>
        <d v="2024-10-02T00:00:00"/>
        <d v="2024-10-03T00:00:00"/>
        <d v="2024-10-04T00:00:00"/>
        <d v="2024-10-05T00:00:00"/>
      </sharedItems>
    </cacheField>
    <cacheField name="[Measures].[Число разных элементов в столбце Значение]" caption="Число разных элементов в столбце Значение" numFmtId="0" hierarchy="3" level="32767"/>
  </cacheFields>
  <cacheHierarchies count="6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Значение]" caption="Значение" attribute="1" defaultMemberUniqueName="[Диапазон].[Значение].[All]" allUniqueName="[Диапазон].[Значение].[All]" dimensionUniqueName="[Диапазон]" displayFolder="" count="0" memberValueDatatype="130" unbalanced="0"/>
    <cacheHierarchy uniqueName="[Measures].[Число элементов в столбце Значение]" caption="Число элементов в столбце Значение" measure="1" displayFolder="" measureGroup="Диапазон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Значение]" caption="Число разных элементов в столбце Значение" measure="1" displayFolder="" measureGroup="Диапазон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2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J1:K6" firstHeaderRow="1" firstDataRow="1" firstDataCol="1"/>
  <pivotFields count="2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Число разных элементов в столбце Значение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6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1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5" max="5" width="10.140625" bestFit="1" customWidth="1"/>
    <col min="6" max="6" width="28.28515625" bestFit="1" customWidth="1"/>
    <col min="10" max="10" width="17.28515625" bestFit="1" customWidth="1"/>
    <col min="11" max="11" width="43.85546875" customWidth="1"/>
  </cols>
  <sheetData>
    <row r="1" spans="1:11" x14ac:dyDescent="0.25">
      <c r="A1" t="s">
        <v>3</v>
      </c>
      <c r="B1" t="s">
        <v>4</v>
      </c>
      <c r="E1" t="s">
        <v>3</v>
      </c>
      <c r="F1" t="s">
        <v>5</v>
      </c>
      <c r="J1" s="3" t="s">
        <v>6</v>
      </c>
      <c r="K1" t="s">
        <v>7</v>
      </c>
    </row>
    <row r="2" spans="1:11" x14ac:dyDescent="0.25">
      <c r="A2" s="1">
        <v>45566</v>
      </c>
      <c r="B2" t="s">
        <v>0</v>
      </c>
      <c r="E2" s="2">
        <f>IFERROR(SMALL(A$2:A$99,SUMPRODUCT(COUNTIF(A$2:A$99,E$1:E1))+1)," ")</f>
        <v>45566</v>
      </c>
      <c r="F2">
        <f t="array" ref="F2">COUNT(1/(MATCH(B$2:B$99&amp;E2,B$2:B$99&amp;A$2:A$99,)=ROW($1:$98)))</f>
        <v>1</v>
      </c>
      <c r="J2" s="4">
        <v>45566</v>
      </c>
      <c r="K2" s="5">
        <v>1</v>
      </c>
    </row>
    <row r="3" spans="1:11" x14ac:dyDescent="0.25">
      <c r="A3" s="1">
        <v>45566</v>
      </c>
      <c r="B3" t="s">
        <v>0</v>
      </c>
      <c r="E3" s="2">
        <f>IFERROR(SMALL(A$2:A$99,SUMPRODUCT(COUNTIF(A$2:A$99,E$1:E2))+1)," ")</f>
        <v>45567</v>
      </c>
      <c r="F3">
        <f t="array" ref="F3">COUNT(1/(MATCH(B$2:B$99&amp;E3,B$2:B$99&amp;A$2:A$99,)=ROW($1:$98)))</f>
        <v>2</v>
      </c>
      <c r="J3" s="4">
        <v>45567</v>
      </c>
      <c r="K3" s="5">
        <v>2</v>
      </c>
    </row>
    <row r="4" spans="1:11" x14ac:dyDescent="0.25">
      <c r="A4" s="1">
        <v>45566</v>
      </c>
      <c r="B4" t="s">
        <v>0</v>
      </c>
      <c r="E4" s="2">
        <f>IFERROR(SMALL(A$2:A$99,SUMPRODUCT(COUNTIF(A$2:A$99,E$1:E3))+1)," ")</f>
        <v>45568</v>
      </c>
      <c r="F4">
        <f t="array" ref="F4">COUNT(1/(MATCH(B$2:B$99&amp;E4,B$2:B$99&amp;A$2:A$99,)=ROW($1:$98)))</f>
        <v>3</v>
      </c>
      <c r="J4" s="4">
        <v>45568</v>
      </c>
      <c r="K4" s="5">
        <v>3</v>
      </c>
    </row>
    <row r="5" spans="1:11" x14ac:dyDescent="0.25">
      <c r="A5" s="1">
        <v>45567</v>
      </c>
      <c r="B5" t="s">
        <v>0</v>
      </c>
      <c r="E5" s="2">
        <f>IFERROR(SMALL(A$2:A$99,SUMPRODUCT(COUNTIF(A$2:A$99,E$1:E4))+1)," ")</f>
        <v>45569</v>
      </c>
      <c r="F5">
        <f t="array" ref="F5">COUNT(1/(MATCH(B$2:B$99&amp;E5,B$2:B$99&amp;A$2:A$99,)=ROW($1:$98)))</f>
        <v>2</v>
      </c>
      <c r="J5" s="4">
        <v>45569</v>
      </c>
      <c r="K5" s="5">
        <v>2</v>
      </c>
    </row>
    <row r="6" spans="1:11" x14ac:dyDescent="0.25">
      <c r="A6" s="1">
        <v>45567</v>
      </c>
      <c r="B6" t="s">
        <v>2</v>
      </c>
      <c r="E6" s="2">
        <f>IFERROR(SMALL(A$2:A$99,SUMPRODUCT(COUNTIF(A$2:A$99,E$1:E5))+1)," ")</f>
        <v>45570</v>
      </c>
      <c r="F6">
        <f t="array" ref="F6">COUNT(1/(MATCH(B$2:B$99&amp;E6,B$2:B$99&amp;A$2:A$99,)=ROW($1:$98)))</f>
        <v>3</v>
      </c>
      <c r="J6" s="4">
        <v>45570</v>
      </c>
      <c r="K6" s="5">
        <v>3</v>
      </c>
    </row>
    <row r="7" spans="1:11" x14ac:dyDescent="0.25">
      <c r="A7" s="1">
        <v>45567</v>
      </c>
      <c r="B7" t="s">
        <v>0</v>
      </c>
      <c r="E7" s="2" t="str">
        <f>IFERROR(SMALL(A$2:A$99,SUMPRODUCT(COUNTIF(A$2:A$99,E$1:E6))+1)," ")</f>
        <v xml:space="preserve"> </v>
      </c>
      <c r="F7">
        <f t="array" ref="F7">COUNT(1/(MATCH(B$2:B$99&amp;E7,B$2:B$99&amp;A$2:A$99,)=ROW($1:$98)))</f>
        <v>0</v>
      </c>
    </row>
    <row r="8" spans="1:11" x14ac:dyDescent="0.25">
      <c r="A8" s="1">
        <v>45568</v>
      </c>
      <c r="B8" t="s">
        <v>2</v>
      </c>
      <c r="E8" s="2" t="str">
        <f>IFERROR(SMALL(A$2:A$99,SUMPRODUCT(COUNTIF(A$2:A$99,E$1:E7))+1)," ")</f>
        <v xml:space="preserve"> </v>
      </c>
      <c r="F8">
        <f t="array" ref="F8">COUNT(1/(MATCH(B$2:B$99&amp;E8,B$2:B$99&amp;A$2:A$99,)=ROW($1:$98)))</f>
        <v>0</v>
      </c>
    </row>
    <row r="9" spans="1:11" x14ac:dyDescent="0.25">
      <c r="A9" s="1">
        <v>45568</v>
      </c>
      <c r="B9" t="s">
        <v>1</v>
      </c>
      <c r="E9" s="2" t="str">
        <f>IFERROR(SMALL(A$2:A$99,SUMPRODUCT(COUNTIF(A$2:A$99,E$1:E8))+1)," ")</f>
        <v xml:space="preserve"> </v>
      </c>
      <c r="F9">
        <f t="array" ref="F9">COUNT(1/(MATCH(B$2:B$99&amp;E9,B$2:B$99&amp;A$2:A$99,)=ROW($1:$98)))</f>
        <v>0</v>
      </c>
    </row>
    <row r="10" spans="1:11" x14ac:dyDescent="0.25">
      <c r="A10" s="1">
        <v>45568</v>
      </c>
      <c r="B10" t="s">
        <v>0</v>
      </c>
      <c r="E10" s="2" t="str">
        <f>IFERROR(SMALL(A$2:A$99,SUMPRODUCT(COUNTIF(A$2:A$99,E$1:E9))+1)," ")</f>
        <v xml:space="preserve"> </v>
      </c>
      <c r="F10">
        <f t="array" ref="F10">COUNT(1/(MATCH(B$2:B$99&amp;E10,B$2:B$99&amp;A$2:A$99,)=ROW($1:$98)))</f>
        <v>0</v>
      </c>
    </row>
    <row r="11" spans="1:11" x14ac:dyDescent="0.25">
      <c r="A11" s="1">
        <v>45569</v>
      </c>
      <c r="B11" t="s">
        <v>1</v>
      </c>
      <c r="E11" s="2" t="str">
        <f>IFERROR(SMALL(A$2:A$99,SUMPRODUCT(COUNTIF(A$2:A$99,E$1:E10))+1)," ")</f>
        <v xml:space="preserve"> </v>
      </c>
      <c r="F11">
        <f t="array" ref="F11">COUNT(1/(MATCH(B$2:B$99&amp;E11,B$2:B$99&amp;A$2:A$99,)=ROW($1:$98)))</f>
        <v>0</v>
      </c>
    </row>
    <row r="12" spans="1:11" x14ac:dyDescent="0.25">
      <c r="A12" s="1">
        <v>45569</v>
      </c>
      <c r="B12" t="s">
        <v>1</v>
      </c>
      <c r="E12" s="2" t="str">
        <f>IFERROR(SMALL(A$2:A$99,SUMPRODUCT(COUNTIF(A$2:A$99,E$1:E11))+1)," ")</f>
        <v xml:space="preserve"> </v>
      </c>
      <c r="F12">
        <f t="array" ref="F12">COUNT(1/(MATCH(B$2:B$99&amp;E12,B$2:B$99&amp;A$2:A$99,)=ROW($1:$98)))</f>
        <v>0</v>
      </c>
    </row>
    <row r="13" spans="1:11" x14ac:dyDescent="0.25">
      <c r="A13" s="1">
        <v>45569</v>
      </c>
      <c r="B13" t="s">
        <v>2</v>
      </c>
      <c r="E13" s="2" t="str">
        <f>IFERROR(SMALL(A$2:A$99,SUMPRODUCT(COUNTIF(A$2:A$99,E$1:E12))+1)," ")</f>
        <v xml:space="preserve"> </v>
      </c>
      <c r="F13">
        <f t="array" ref="F13">COUNT(1/(MATCH(B$2:B$99&amp;E13,B$2:B$99&amp;A$2:A$99,)=ROW($1:$98)))</f>
        <v>0</v>
      </c>
    </row>
    <row r="14" spans="1:11" x14ac:dyDescent="0.25">
      <c r="A14" s="1">
        <v>45570</v>
      </c>
      <c r="B14" t="s">
        <v>2</v>
      </c>
    </row>
    <row r="15" spans="1:11" x14ac:dyDescent="0.25">
      <c r="A15" s="1">
        <v>45570</v>
      </c>
      <c r="B15" t="s">
        <v>0</v>
      </c>
    </row>
    <row r="16" spans="1:11" x14ac:dyDescent="0.25">
      <c r="A16" s="1">
        <v>45570</v>
      </c>
      <c r="B16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Мишура Максим Николаевич</dc:creator>
  <cp:lastModifiedBy>Гусев Александр Валентинович</cp:lastModifiedBy>
  <dcterms:created xsi:type="dcterms:W3CDTF">2025-01-17T10:46:51Z</dcterms:created>
  <dcterms:modified xsi:type="dcterms:W3CDTF">2025-01-17T13:16:45Z</dcterms:modified>
</cp:coreProperties>
</file>