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928"/>
  </bookViews>
  <sheets>
    <sheet name="Лист1" sheetId="1" r:id="rId1"/>
    <sheet name="Лист2" sheetId="2" r:id="rId2"/>
    <sheet name="Лист3" sheetId="3" r:id="rId3"/>
  </sheets>
  <definedNames>
    <definedName name="список">OFFSET(Лист1!$J$2,,,19-COUNTIF(Лист1!$J$2:$J$20,""))</definedName>
  </definedName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" i="1"/>
  <c r="D6" i="1" l="1"/>
  <c r="D2" i="1"/>
  <c r="D3" i="1"/>
  <c r="D4" i="1"/>
  <c r="D5" i="1"/>
</calcChain>
</file>

<file path=xl/sharedStrings.xml><?xml version="1.0" encoding="utf-8"?>
<sst xmlns="http://schemas.openxmlformats.org/spreadsheetml/2006/main" count="17" uniqueCount="17">
  <si>
    <t>ФИО</t>
  </si>
  <si>
    <t>Иванов</t>
  </si>
  <si>
    <t>Профессия</t>
  </si>
  <si>
    <t>Начальник</t>
  </si>
  <si>
    <t>Мастер</t>
  </si>
  <si>
    <t>Оператор</t>
  </si>
  <si>
    <t>Рабочие часы</t>
  </si>
  <si>
    <t>Сидоров</t>
  </si>
  <si>
    <t>Петров</t>
  </si>
  <si>
    <t>Слесарь</t>
  </si>
  <si>
    <t>Обобщение</t>
  </si>
  <si>
    <t>Руководитель тренировок</t>
  </si>
  <si>
    <t>отпуск</t>
  </si>
  <si>
    <t>выходной</t>
  </si>
  <si>
    <t>Васечкин</t>
  </si>
  <si>
    <t>сантехник</t>
  </si>
  <si>
    <t>пупкин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</si>
</sst>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" xfId="0" applyFill="1" applyBorder="1"/>
    <xf numFmtId="0" fontId="0" fillId="0" borderId="9" xfId="0" applyNumberFormat="1" applyBorder="1" applyAlignment="1">
      <alignment horizontal="center" vertical="center"/>
    </xf>
  </cellXfs>
  <cellStyles count="1">
    <cellStyle name="Обычный" xfId="0" builtinId="0"/>
  </cellStyles>
  <dxfs count="8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D6" totalsRowShown="0" headerRowDxfId="7" headerRowBorderDxfId="6" tableBorderDxfId="5" totalsRowBorderDxfId="4">
  <autoFilter ref="A1:D6"/>
  <tableColumns count="4">
    <tableColumn id="1" name="ФИО" dataDxfId="3"/>
    <tableColumn id="2" name="Профессия" dataDxfId="2"/>
    <tableColumn id="3" name="Рабочие часы" dataDxfId="1"/>
    <tableColumn id="4" name="Обобщение" dataDxfId="0">
      <calculatedColumnFormula>CONCATENATE(Таблица1[[#This Row],[ФИО]],",",Таблица1[[#This Row],[Профессия]])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1" sqref="D11"/>
    </sheetView>
  </sheetViews>
  <sheetFormatPr defaultRowHeight="14.4" x14ac:dyDescent="0.3"/>
  <cols>
    <col min="2" max="2" width="13.109375" customWidth="1"/>
    <col min="3" max="3" width="15.6640625" customWidth="1"/>
    <col min="4" max="4" width="18.6640625" bestFit="1" customWidth="1"/>
    <col min="6" max="6" width="14.88671875" customWidth="1"/>
    <col min="10" max="10" width="18.109375" customWidth="1"/>
  </cols>
  <sheetData>
    <row r="1" spans="1:10" x14ac:dyDescent="0.3">
      <c r="A1" s="4" t="s">
        <v>0</v>
      </c>
      <c r="B1" s="5" t="s">
        <v>2</v>
      </c>
      <c r="C1" s="5" t="s">
        <v>6</v>
      </c>
      <c r="D1" s="6" t="s">
        <v>10</v>
      </c>
    </row>
    <row r="2" spans="1:10" x14ac:dyDescent="0.3">
      <c r="A2" s="2" t="s">
        <v>1</v>
      </c>
      <c r="B2" s="1" t="s">
        <v>3</v>
      </c>
      <c r="C2" s="1" t="s">
        <v>13</v>
      </c>
      <c r="D2" s="3" t="str">
        <f>CONCATENATE(Таблица1[[#This Row],[ФИО]],",",Таблица1[[#This Row],[Профессия]])</f>
        <v>Иванов,Начальник</v>
      </c>
      <c r="J2" t="str">
        <f>IFERROR(INDEX(Таблица1[Обобщение],_xlfn.AGGREGATE(15,6,ROW($1:$19)/ISNUMBER(Таблица1[Рабочие часы]),ROW(A1))),"")</f>
        <v>Петров,Мастер</v>
      </c>
    </row>
    <row r="3" spans="1:10" x14ac:dyDescent="0.3">
      <c r="A3" s="2" t="s">
        <v>8</v>
      </c>
      <c r="B3" s="1" t="s">
        <v>4</v>
      </c>
      <c r="C3" s="1">
        <v>8</v>
      </c>
      <c r="D3" s="3" t="str">
        <f>CONCATENATE(Таблица1[[#This Row],[ФИО]],",",Таблица1[[#This Row],[Профессия]])</f>
        <v>Петров,Мастер</v>
      </c>
      <c r="J3" t="str">
        <f>IFERROR(INDEX(Таблица1[Обобщение],_xlfn.AGGREGATE(15,6,ROW($1:$19)/ISNUMBER(Таблица1[Рабочие часы]),ROW(A2))),"")</f>
        <v>Сидоров,Оператор</v>
      </c>
    </row>
    <row r="4" spans="1:10" x14ac:dyDescent="0.3">
      <c r="A4" s="2" t="s">
        <v>7</v>
      </c>
      <c r="B4" s="1" t="s">
        <v>5</v>
      </c>
      <c r="C4" s="1">
        <v>11</v>
      </c>
      <c r="D4" s="3" t="str">
        <f>CONCATENATE(Таблица1[[#This Row],[ФИО]],",",Таблица1[[#This Row],[Профессия]])</f>
        <v>Сидоров,Оператор</v>
      </c>
      <c r="J4" t="str">
        <f>IFERROR(INDEX(Таблица1[Обобщение],_xlfn.AGGREGATE(15,6,ROW($1:$19)/ISNUMBER(Таблица1[Рабочие часы]),ROW(A3))),"")</f>
        <v>пупкин,Слесарь</v>
      </c>
    </row>
    <row r="5" spans="1:10" x14ac:dyDescent="0.3">
      <c r="A5" s="7" t="s">
        <v>16</v>
      </c>
      <c r="B5" s="8" t="s">
        <v>9</v>
      </c>
      <c r="C5" s="8">
        <v>12</v>
      </c>
      <c r="D5" s="9" t="str">
        <f>CONCATENATE(Таблица1[[#This Row],[ФИО]],",",Таблица1[[#This Row],[Профессия]])</f>
        <v>пупкин,Слесарь</v>
      </c>
      <c r="J5" t="str">
        <f>IFERROR(INDEX(Таблица1[Обобщение],_xlfn.AGGREGATE(15,6,ROW($1:$19)/ISNUMBER(Таблица1[Рабочие часы]),ROW(A4))),"")</f>
        <v/>
      </c>
    </row>
    <row r="6" spans="1:10" x14ac:dyDescent="0.3">
      <c r="A6" s="7" t="s">
        <v>14</v>
      </c>
      <c r="B6" s="8" t="s">
        <v>15</v>
      </c>
      <c r="C6" s="1" t="s">
        <v>12</v>
      </c>
      <c r="D6" s="11" t="str">
        <f>CONCATENATE(Таблица1[[#This Row],[ФИО]],",",Таблица1[[#This Row],[Профессия]])</f>
        <v>Васечкин,сантехник</v>
      </c>
      <c r="J6" t="str">
        <f>IFERROR(INDEX(Таблица1[Обобщение],_xlfn.AGGREGATE(15,6,ROW($1:$19)/ISNUMBER(Таблица1[Рабочие часы]),ROW(A5))),"")</f>
        <v/>
      </c>
    </row>
    <row r="7" spans="1:10" x14ac:dyDescent="0.3">
      <c r="J7" t="str">
        <f>IFERROR(INDEX(Таблица1[Обобщение],_xlfn.AGGREGATE(15,6,ROW($1:$19)/ISNUMBER(Таблица1[Рабочие часы]),ROW(A6))),"")</f>
        <v/>
      </c>
    </row>
    <row r="8" spans="1:10" x14ac:dyDescent="0.3">
      <c r="J8" t="str">
        <f>IFERROR(INDEX(Таблица1[Обобщение],_xlfn.AGGREGATE(15,6,ROW($1:$19)/ISNUMBER(Таблица1[Рабочие часы]),ROW(A7))),"")</f>
        <v/>
      </c>
    </row>
    <row r="9" spans="1:10" x14ac:dyDescent="0.3">
      <c r="J9" t="str">
        <f>IFERROR(INDEX(Таблица1[Обобщение],_xlfn.AGGREGATE(15,6,ROW($1:$19)/ISNUMBER(Таблица1[Рабочие часы]),ROW(A8))),"")</f>
        <v/>
      </c>
    </row>
    <row r="10" spans="1:10" x14ac:dyDescent="0.3">
      <c r="J10" t="str">
        <f>IFERROR(INDEX(Таблица1[Обобщение],_xlfn.AGGREGATE(15,6,ROW($1:$19)/ISNUMBER(Таблица1[Рабочие часы]),ROW(A9))),"")</f>
        <v/>
      </c>
    </row>
    <row r="11" spans="1:10" x14ac:dyDescent="0.3">
      <c r="A11" t="s">
        <v>11</v>
      </c>
      <c r="D11" s="10"/>
      <c r="J11" t="str">
        <f>IFERROR(INDEX(Таблица1[Обобщение],_xlfn.AGGREGATE(15,6,ROW($1:$19)/ISNUMBER(Таблица1[Рабочие часы]),ROW(A10))),"")</f>
        <v/>
      </c>
    </row>
    <row r="12" spans="1:10" x14ac:dyDescent="0.3">
      <c r="J12" t="str">
        <f>IFERROR(INDEX(Таблица1[Обобщение],_xlfn.AGGREGATE(15,6,ROW($1:$19)/ISNUMBER(Таблица1[Рабочие часы]),ROW(A11))),"")</f>
        <v/>
      </c>
    </row>
    <row r="13" spans="1:10" x14ac:dyDescent="0.3">
      <c r="J13" t="str">
        <f>IFERROR(INDEX(Таблица1[Обобщение],_xlfn.AGGREGATE(15,6,ROW($1:$19)/ISNUMBER(Таблица1[Рабочие часы]),ROW(A12))),"")</f>
        <v/>
      </c>
    </row>
    <row r="14" spans="1:10" x14ac:dyDescent="0.3">
      <c r="J14" t="str">
        <f>IFERROR(INDEX(Таблица1[Обобщение],_xlfn.AGGREGATE(15,6,ROW($1:$19)/ISNUMBER(Таблица1[Рабочие часы]),ROW(A13))),"")</f>
        <v/>
      </c>
    </row>
    <row r="15" spans="1:10" x14ac:dyDescent="0.3">
      <c r="J15" t="str">
        <f>IFERROR(INDEX(Таблица1[Обобщение],_xlfn.AGGREGATE(15,6,ROW($1:$19)/ISNUMBER(Таблица1[Рабочие часы]),ROW(A14))),"")</f>
        <v/>
      </c>
    </row>
    <row r="16" spans="1:10" x14ac:dyDescent="0.3">
      <c r="J16" t="str">
        <f>IFERROR(INDEX(Таблица1[Обобщение],_xlfn.AGGREGATE(15,6,ROW($1:$19)/ISNUMBER(Таблица1[Рабочие часы]),ROW(A15))),"")</f>
        <v/>
      </c>
    </row>
    <row r="17" spans="10:10" x14ac:dyDescent="0.3">
      <c r="J17" t="str">
        <f>IFERROR(INDEX(Таблица1[Обобщение],_xlfn.AGGREGATE(15,6,ROW($1:$19)/ISNUMBER(Таблица1[Рабочие часы]),ROW(A16))),"")</f>
        <v/>
      </c>
    </row>
    <row r="18" spans="10:10" x14ac:dyDescent="0.3">
      <c r="J18" t="str">
        <f>IFERROR(INDEX(Таблица1[Обобщение],_xlfn.AGGREGATE(15,6,ROW($1:$19)/ISNUMBER(Таблица1[Рабочие часы]),ROW(A17))),"")</f>
        <v/>
      </c>
    </row>
    <row r="19" spans="10:10" x14ac:dyDescent="0.3">
      <c r="J19" t="str">
        <f>IFERROR(INDEX(Таблица1[Обобщение],_xlfn.AGGREGATE(15,6,ROW($1:$19)/ISNUMBER(Таблица1[Рабочие часы]),ROW(A18))),"")</f>
        <v/>
      </c>
    </row>
    <row r="20" spans="10:10" x14ac:dyDescent="0.3">
      <c r="J20" t="str">
        <f>IFERROR(INDEX(Таблица1[Обобщение],_xlfn.AGGREGATE(15,6,ROW($1:$19)/ISNUMBER(Таблица1[Рабочие часы]),ROW(A19))),"")</f>
        <v/>
      </c>
    </row>
  </sheetData>
  <dataValidations count="1">
    <dataValidation type="list" allowBlank="1" showInputMessage="1" showErrorMessage="1" sqref="D11">
      <formula1>список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2024-12-29T08:04:21Z</dcterms:modified>
</cp:coreProperties>
</file>