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externalReferences>
    <externalReference r:id="rId3"/>
  </externalReferences>
  <definedNames>
    <definedName name="alek">Лист2!$F$11</definedName>
    <definedName name="borch">Лист2!$F$15</definedName>
    <definedName name="chel">Лист2!$F$4</definedName>
    <definedName name="chve">Лист2!$F$19</definedName>
    <definedName name="deine">Лист2!$F$22</definedName>
    <definedName name="fila">Лист2!$F$23</definedName>
    <definedName name="gasa">Лист2!$F$13</definedName>
    <definedName name="gigi">Лист2!$F$17</definedName>
    <definedName name="grech">Лист2!$F$16</definedName>
    <definedName name="gusk">Лист2!$F$8</definedName>
    <definedName name="kazb">Лист2!$F$26</definedName>
    <definedName name="kolo">Лист2!$F$20</definedName>
    <definedName name="koru">Лист2!$F$6</definedName>
    <definedName name="kozl">Лист2!$F$2</definedName>
    <definedName name="levi">Лист2!$F$9</definedName>
    <definedName name="muka">Лист2!$F$12</definedName>
    <definedName name="muzy">Лист2!$F$7</definedName>
    <definedName name="niki">Лист2!$F$24</definedName>
    <definedName name="puga">Лист2!$F$25</definedName>
    <definedName name="rasto">Лист2!$F$18</definedName>
    <definedName name="rodi">Лист2!$F$21</definedName>
    <definedName name="roma">Лист2!$F$3</definedName>
    <definedName name="smotr">Лист2!$F$10</definedName>
    <definedName name="step">Лист2!$F$5</definedName>
    <definedName name="zinch">Лист2!$F$14</definedName>
  </definedNames>
  <calcPr calcId="152511" iterateDelta="1E-4"/>
</workbook>
</file>

<file path=xl/calcChain.xml><?xml version="1.0" encoding="utf-8"?>
<calcChain xmlns="http://schemas.openxmlformats.org/spreadsheetml/2006/main">
  <c r="A23" i="1" l="1"/>
  <c r="AN4" i="1"/>
  <c r="A21" i="1" l="1"/>
  <c r="AH12" i="1"/>
  <c r="AH11" i="1"/>
  <c r="AH10" i="1"/>
  <c r="AH9" i="1"/>
  <c r="AH8" i="1"/>
  <c r="AH7" i="1"/>
  <c r="AH6" i="1"/>
  <c r="AH5" i="1"/>
  <c r="AH4" i="1"/>
  <c r="A2" i="1"/>
</calcChain>
</file>

<file path=xl/sharedStrings.xml><?xml version="1.0" encoding="utf-8"?>
<sst xmlns="http://schemas.openxmlformats.org/spreadsheetml/2006/main" count="176" uniqueCount="142">
  <si>
    <t>Выявлены ли в ходе обхода нарушения (несоответствия)?</t>
  </si>
  <si>
    <t>Да</t>
  </si>
  <si>
    <t>Нет</t>
  </si>
  <si>
    <t>1. Нарушение требований пожарной безопасности (шифр 5 вид несоответствия по приложению 9 АПК)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</si>
  <si>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</si>
  <si>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</si>
  <si>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</si>
  <si>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</si>
  <si>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</si>
  <si>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</si>
  <si>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</si>
  <si>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</si>
  <si>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</si>
  <si>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 Нарушение требований, предъявляемых к содержанию зданий, территорий, помещений и сооружений (шифр 9 вид несоответствия по приложению 9 АПК)</t>
  </si>
  <si>
    <t>2.1.1</t>
  </si>
  <si>
    <t>2.1.2</t>
  </si>
  <si>
    <t>2.1.3</t>
  </si>
  <si>
    <t>2.1.4</t>
  </si>
  <si>
    <t>2.1.5</t>
  </si>
  <si>
    <t>2.1.6</t>
  </si>
  <si>
    <t>2.1.7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</si>
  <si>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</si>
  <si>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</si>
  <si>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</si>
  <si>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</si>
  <si>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</si>
  <si>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</si>
  <si>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</si>
  <si>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</si>
  <si>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</si>
  <si>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</si>
  <si>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</si>
  <si>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</si>
  <si>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</si>
  <si>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3.1.1</t>
  </si>
  <si>
    <t>3.1.2</t>
  </si>
  <si>
    <t>3.1.3</t>
  </si>
  <si>
    <t>3.1.4</t>
  </si>
  <si>
    <t>3.1.5</t>
  </si>
  <si>
    <t>3.1.6</t>
  </si>
  <si>
    <t>3.1.7</t>
  </si>
  <si>
    <t>3.2.1</t>
  </si>
  <si>
    <t>3.2.2</t>
  </si>
  <si>
    <t>3.2.3</t>
  </si>
  <si>
    <t>3.2.4</t>
  </si>
  <si>
    <t>3.2.5</t>
  </si>
  <si>
    <t>3.2.6</t>
  </si>
  <si>
    <t>3.2.7</t>
  </si>
  <si>
    <t>3.3.1</t>
  </si>
  <si>
    <t>3.3.2</t>
  </si>
  <si>
    <t>3.3.3</t>
  </si>
  <si>
    <t>3.3.4</t>
  </si>
  <si>
    <t>3.3.5</t>
  </si>
  <si>
    <t>3.3.6</t>
  </si>
  <si>
    <t>3.3.7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</si>
  <si>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</si>
  <si>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</si>
  <si>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</si>
  <si>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</si>
  <si>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</si>
  <si>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</si>
  <si>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</si>
  <si>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</si>
  <si>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</si>
  <si>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</si>
  <si>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</si>
  <si>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4.1</t>
  </si>
  <si>
    <t>4.2</t>
  </si>
  <si>
    <t>Выявленные нарушения в период обхода по маршруту №_______________</t>
  </si>
  <si>
    <t>№ пункта блока</t>
  </si>
  <si>
    <t>Выявленные нарушения</t>
  </si>
  <si>
    <t>Результат
(устранено/не устранено), 
Заполняется ответственным за устранение</t>
  </si>
  <si>
    <t>(Ф.И.О., должность, подпись лица, производившего обход по маршруту)</t>
  </si>
  <si>
    <t>(Ф.И.О., должность, подпись лица, принявшего чек-лист)</t>
  </si>
  <si>
    <t>Дата</t>
  </si>
  <si>
    <t>ФИО уполномоченного по охране труда</t>
  </si>
  <si>
    <t>ФИО ИТР</t>
  </si>
  <si>
    <t>№ п/п</t>
  </si>
  <si>
    <t>ФИО</t>
  </si>
  <si>
    <t>Должность</t>
  </si>
  <si>
    <t>Фамилия Имя Отчество</t>
  </si>
  <si>
    <t>Шифр</t>
  </si>
  <si>
    <t>Подпись</t>
  </si>
  <si>
    <t>kozl</t>
  </si>
  <si>
    <t>roma</t>
  </si>
  <si>
    <t>chel</t>
  </si>
  <si>
    <t>step</t>
  </si>
  <si>
    <t>koru</t>
  </si>
  <si>
    <t>muzy</t>
  </si>
  <si>
    <t>gusk</t>
  </si>
  <si>
    <t>levi</t>
  </si>
  <si>
    <t>smotr</t>
  </si>
  <si>
    <t>alek</t>
  </si>
  <si>
    <t>muka</t>
  </si>
  <si>
    <t>gasa</t>
  </si>
  <si>
    <t>zinch</t>
  </si>
  <si>
    <t>borch</t>
  </si>
  <si>
    <t>grech</t>
  </si>
  <si>
    <t>gigi</t>
  </si>
  <si>
    <t>rasto</t>
  </si>
  <si>
    <t>chve</t>
  </si>
  <si>
    <t>kolo</t>
  </si>
  <si>
    <t>rodi</t>
  </si>
  <si>
    <t>deine</t>
  </si>
  <si>
    <t>fila</t>
  </si>
  <si>
    <t>niki</t>
  </si>
  <si>
    <t>puga</t>
  </si>
  <si>
    <t>kazb</t>
  </si>
  <si>
    <r>
      <t xml:space="preserve">Не трогать </t>
    </r>
    <r>
      <rPr>
        <sz val="11"/>
        <color theme="1"/>
        <rFont val="Calibri"/>
        <family val="2"/>
        <scheme val="minor"/>
      </rPr>
      <t>↓</t>
    </r>
  </si>
  <si>
    <t>✓</t>
  </si>
  <si>
    <t>Устранено</t>
  </si>
  <si>
    <t>Не устранено</t>
  </si>
  <si>
    <t>главный</t>
  </si>
  <si>
    <t>рабочий</t>
  </si>
  <si>
    <t xml:space="preserve">пупкин </t>
  </si>
  <si>
    <t>рудкин</t>
  </si>
  <si>
    <t>щукин</t>
  </si>
  <si>
    <t>мукин</t>
  </si>
  <si>
    <t>кукин</t>
  </si>
  <si>
    <t>мукакин</t>
  </si>
  <si>
    <t>гукин</t>
  </si>
  <si>
    <t>лукин</t>
  </si>
  <si>
    <t>смукин</t>
  </si>
  <si>
    <t>алекукин</t>
  </si>
  <si>
    <t>мукаткукин</t>
  </si>
  <si>
    <t>гакугин</t>
  </si>
  <si>
    <t>зинкин</t>
  </si>
  <si>
    <t>бобкин</t>
  </si>
  <si>
    <t>грукукин</t>
  </si>
  <si>
    <t>жукин</t>
  </si>
  <si>
    <t>рукакин</t>
  </si>
  <si>
    <t>швукак</t>
  </si>
  <si>
    <t>кукан</t>
  </si>
  <si>
    <t>ротрот</t>
  </si>
  <si>
    <t>дааукин</t>
  </si>
  <si>
    <t>фукин</t>
  </si>
  <si>
    <t>бармут</t>
  </si>
  <si>
    <t>пуган</t>
  </si>
  <si>
    <t>кабан</t>
  </si>
  <si>
    <t>Чек-лист для машиниста технологических компрессоров при проведении обходов по утвержденному маршруту</t>
  </si>
  <si>
    <t>36.24.2002 г.</t>
  </si>
  <si>
    <t xml:space="preserve">№ позиции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</si>
</sst>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MS Gothic"/>
      <family val="3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7" fillId="0" borderId="0" xfId="0" applyFont="1" applyFill="1" applyBorder="1" applyAlignme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 applyProtection="1"/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/>
    </xf>
    <xf numFmtId="0" fontId="0" fillId="0" borderId="2" xfId="0" applyBorder="1"/>
    <xf numFmtId="0" fontId="10" fillId="0" borderId="6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6" xfId="0" applyBorder="1" applyAlignment="1" applyProtection="1"/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 applyProtection="1"/>
    <xf numFmtId="0" fontId="0" fillId="0" borderId="5" xfId="0" applyBorder="1"/>
    <xf numFmtId="0" fontId="0" fillId="0" borderId="10" xfId="0" applyBorder="1" applyAlignment="1" applyProtection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/>
    <xf numFmtId="49" fontId="1" fillId="0" borderId="12" xfId="0" applyNumberFormat="1" applyFont="1" applyBorder="1" applyAlignment="1" applyProtection="1">
      <alignment vertical="center" wrapText="1"/>
    </xf>
    <xf numFmtId="49" fontId="1" fillId="0" borderId="2" xfId="0" applyNumberFormat="1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14" fontId="9" fillId="3" borderId="2" xfId="0" applyNumberFormat="1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49" fontId="0" fillId="0" borderId="2" xfId="0" applyNumberFormat="1" applyBorder="1"/>
    <xf numFmtId="0" fontId="0" fillId="3" borderId="0" xfId="0" applyFill="1"/>
    <xf numFmtId="0" fontId="8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 vertical="top"/>
    </xf>
    <xf numFmtId="0" fontId="4" fillId="0" borderId="9" xfId="0" applyFont="1" applyFill="1" applyBorder="1" applyAlignment="1" applyProtection="1">
      <alignment horizontal="center" vertical="top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center"/>
    </xf>
  </cellXfs>
  <cellStyles count="1">
    <cellStyle name="Обычный" xfId="0" builtinId="0"/>
  </cellStyles>
  <dxfs count="8"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right style="thin">
          <color auto="1"/>
        </right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136998</xdr:colOff>
      <xdr:row>3</xdr:row>
      <xdr:rowOff>24800</xdr:rowOff>
    </xdr:from>
    <xdr:ext cx="276240" cy="407104"/>
    <xdr:pic>
      <xdr:nvPicPr>
        <xdr:cNvPr id="30" name="Рисунок 30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27390" y="1167800"/>
          <a:ext cx="276240" cy="407104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27</xdr:col>
      <xdr:colOff>139320</xdr:colOff>
      <xdr:row>4</xdr:row>
      <xdr:rowOff>10724</xdr:rowOff>
    </xdr:from>
    <xdr:ext cx="241680" cy="302869"/>
    <xdr:pic>
      <xdr:nvPicPr>
        <xdr:cNvPr id="31" name="Рисунок 3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329712" y="1619716"/>
          <a:ext cx="241680" cy="302869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27</xdr:col>
      <xdr:colOff>170280</xdr:colOff>
      <xdr:row>13</xdr:row>
      <xdr:rowOff>0</xdr:rowOff>
    </xdr:from>
    <xdr:ext cx="11054" cy="174600"/>
    <xdr:pic>
      <xdr:nvPicPr>
        <xdr:cNvPr id="37" name="Рисунок 42"/>
        <xdr:cNvPicPr/>
      </xdr:nvPicPr>
      <xdr:blipFill>
        <a:blip xmlns:r="http://schemas.openxmlformats.org/officeDocument/2006/relationships" r:embed="rId3"/>
        <a:stretch/>
      </xdr:blipFill>
      <xdr:spPr>
        <a:xfrm>
          <a:off x="5132805" y="7256612"/>
          <a:ext cx="192029" cy="17460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27</xdr:col>
      <xdr:colOff>61461</xdr:colOff>
      <xdr:row>5</xdr:row>
      <xdr:rowOff>58923</xdr:rowOff>
    </xdr:from>
    <xdr:ext cx="457285" cy="225360"/>
    <xdr:pic>
      <xdr:nvPicPr>
        <xdr:cNvPr id="57" name="Рисунок 56"/>
        <xdr:cNvPicPr/>
      </xdr:nvPicPr>
      <xdr:blipFill>
        <a:blip xmlns:r="http://schemas.openxmlformats.org/officeDocument/2006/relationships" r:embed="rId4"/>
        <a:stretch/>
      </xdr:blipFill>
      <xdr:spPr>
        <a:xfrm>
          <a:off x="5251853" y="1981508"/>
          <a:ext cx="457285" cy="225360"/>
        </a:xfrm>
        <a:prstGeom prst="rect">
          <a:avLst/>
        </a:prstGeom>
        <a:ln w="0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pic>
      <xdr:nvPicPr>
        <xdr:cNvPr id="2" name="Рисунок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581025" y="7877175"/>
          <a:ext cx="0" cy="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748910</xdr:colOff>
      <xdr:row>1</xdr:row>
      <xdr:rowOff>66675</xdr:rowOff>
    </xdr:from>
    <xdr:to>
      <xdr:col>5</xdr:col>
      <xdr:colOff>1019175</xdr:colOff>
      <xdr:row>1</xdr:row>
      <xdr:rowOff>366356</xdr:rowOff>
    </xdr:to>
    <xdr:pic>
      <xdr:nvPicPr>
        <xdr:cNvPr id="28" name="Рисунок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7360" y="266700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710810</xdr:colOff>
      <xdr:row>2</xdr:row>
      <xdr:rowOff>85725</xdr:rowOff>
    </xdr:from>
    <xdr:to>
      <xdr:col>5</xdr:col>
      <xdr:colOff>981075</xdr:colOff>
      <xdr:row>2</xdr:row>
      <xdr:rowOff>385406</xdr:rowOff>
    </xdr:to>
    <xdr:pic>
      <xdr:nvPicPr>
        <xdr:cNvPr id="29" name="Рисунок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9260" y="704850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796535</xdr:colOff>
      <xdr:row>3</xdr:row>
      <xdr:rowOff>85725</xdr:rowOff>
    </xdr:from>
    <xdr:to>
      <xdr:col>5</xdr:col>
      <xdr:colOff>1066800</xdr:colOff>
      <xdr:row>3</xdr:row>
      <xdr:rowOff>385406</xdr:rowOff>
    </xdr:to>
    <xdr:pic>
      <xdr:nvPicPr>
        <xdr:cNvPr id="30" name="Рисунок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985" y="1123950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767960</xdr:colOff>
      <xdr:row>4</xdr:row>
      <xdr:rowOff>95250</xdr:rowOff>
    </xdr:from>
    <xdr:to>
      <xdr:col>5</xdr:col>
      <xdr:colOff>1038225</xdr:colOff>
      <xdr:row>4</xdr:row>
      <xdr:rowOff>394931</xdr:rowOff>
    </xdr:to>
    <xdr:pic>
      <xdr:nvPicPr>
        <xdr:cNvPr id="31" name="Рисунок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6410" y="155257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844160</xdr:colOff>
      <xdr:row>5</xdr:row>
      <xdr:rowOff>57150</xdr:rowOff>
    </xdr:from>
    <xdr:to>
      <xdr:col>5</xdr:col>
      <xdr:colOff>1114425</xdr:colOff>
      <xdr:row>5</xdr:row>
      <xdr:rowOff>356831</xdr:rowOff>
    </xdr:to>
    <xdr:pic>
      <xdr:nvPicPr>
        <xdr:cNvPr id="32" name="Рисунок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610" y="193357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806060</xdr:colOff>
      <xdr:row>6</xdr:row>
      <xdr:rowOff>95250</xdr:rowOff>
    </xdr:from>
    <xdr:to>
      <xdr:col>5</xdr:col>
      <xdr:colOff>1076325</xdr:colOff>
      <xdr:row>6</xdr:row>
      <xdr:rowOff>394931</xdr:rowOff>
    </xdr:to>
    <xdr:pic>
      <xdr:nvPicPr>
        <xdr:cNvPr id="33" name="Рисунок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510" y="239077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748910</xdr:colOff>
      <xdr:row>7</xdr:row>
      <xdr:rowOff>57150</xdr:rowOff>
    </xdr:from>
    <xdr:to>
      <xdr:col>5</xdr:col>
      <xdr:colOff>1019175</xdr:colOff>
      <xdr:row>7</xdr:row>
      <xdr:rowOff>356831</xdr:rowOff>
    </xdr:to>
    <xdr:pic>
      <xdr:nvPicPr>
        <xdr:cNvPr id="34" name="Рисунок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7360" y="277177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729860</xdr:colOff>
      <xdr:row>8</xdr:row>
      <xdr:rowOff>95250</xdr:rowOff>
    </xdr:from>
    <xdr:to>
      <xdr:col>5</xdr:col>
      <xdr:colOff>1000125</xdr:colOff>
      <xdr:row>8</xdr:row>
      <xdr:rowOff>394931</xdr:rowOff>
    </xdr:to>
    <xdr:pic>
      <xdr:nvPicPr>
        <xdr:cNvPr id="35" name="Рисунок 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8310" y="322897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729860</xdr:colOff>
      <xdr:row>9</xdr:row>
      <xdr:rowOff>76200</xdr:rowOff>
    </xdr:from>
    <xdr:to>
      <xdr:col>5</xdr:col>
      <xdr:colOff>1000125</xdr:colOff>
      <xdr:row>9</xdr:row>
      <xdr:rowOff>375881</xdr:rowOff>
    </xdr:to>
    <xdr:pic>
      <xdr:nvPicPr>
        <xdr:cNvPr id="36" name="Рисунок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8310" y="362902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739385</xdr:colOff>
      <xdr:row>10</xdr:row>
      <xdr:rowOff>76200</xdr:rowOff>
    </xdr:from>
    <xdr:to>
      <xdr:col>5</xdr:col>
      <xdr:colOff>1009650</xdr:colOff>
      <xdr:row>10</xdr:row>
      <xdr:rowOff>375881</xdr:rowOff>
    </xdr:to>
    <xdr:pic>
      <xdr:nvPicPr>
        <xdr:cNvPr id="37" name="Рисунок 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7835" y="404812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720335</xdr:colOff>
      <xdr:row>11</xdr:row>
      <xdr:rowOff>66675</xdr:rowOff>
    </xdr:from>
    <xdr:to>
      <xdr:col>5</xdr:col>
      <xdr:colOff>990600</xdr:colOff>
      <xdr:row>11</xdr:row>
      <xdr:rowOff>366356</xdr:rowOff>
    </xdr:to>
    <xdr:pic>
      <xdr:nvPicPr>
        <xdr:cNvPr id="38" name="Рисунок 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8785" y="4457700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815585</xdr:colOff>
      <xdr:row>12</xdr:row>
      <xdr:rowOff>104775</xdr:rowOff>
    </xdr:from>
    <xdr:to>
      <xdr:col>5</xdr:col>
      <xdr:colOff>1085850</xdr:colOff>
      <xdr:row>12</xdr:row>
      <xdr:rowOff>404456</xdr:rowOff>
    </xdr:to>
    <xdr:pic>
      <xdr:nvPicPr>
        <xdr:cNvPr id="39" name="Рисунок 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4035" y="4914900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844160</xdr:colOff>
      <xdr:row>13</xdr:row>
      <xdr:rowOff>57150</xdr:rowOff>
    </xdr:from>
    <xdr:to>
      <xdr:col>5</xdr:col>
      <xdr:colOff>1114425</xdr:colOff>
      <xdr:row>13</xdr:row>
      <xdr:rowOff>356831</xdr:rowOff>
    </xdr:to>
    <xdr:pic>
      <xdr:nvPicPr>
        <xdr:cNvPr id="40" name="Рисунок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610" y="528637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729860</xdr:colOff>
      <xdr:row>14</xdr:row>
      <xdr:rowOff>38100</xdr:rowOff>
    </xdr:from>
    <xdr:to>
      <xdr:col>5</xdr:col>
      <xdr:colOff>1000125</xdr:colOff>
      <xdr:row>14</xdr:row>
      <xdr:rowOff>337781</xdr:rowOff>
    </xdr:to>
    <xdr:pic>
      <xdr:nvPicPr>
        <xdr:cNvPr id="41" name="Рисунок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8310" y="568642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729860</xdr:colOff>
      <xdr:row>15</xdr:row>
      <xdr:rowOff>114300</xdr:rowOff>
    </xdr:from>
    <xdr:to>
      <xdr:col>5</xdr:col>
      <xdr:colOff>1000125</xdr:colOff>
      <xdr:row>15</xdr:row>
      <xdr:rowOff>413981</xdr:rowOff>
    </xdr:to>
    <xdr:pic>
      <xdr:nvPicPr>
        <xdr:cNvPr id="42" name="Рисунок 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8310" y="618172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748910</xdr:colOff>
      <xdr:row>16</xdr:row>
      <xdr:rowOff>114300</xdr:rowOff>
    </xdr:from>
    <xdr:to>
      <xdr:col>5</xdr:col>
      <xdr:colOff>1019175</xdr:colOff>
      <xdr:row>16</xdr:row>
      <xdr:rowOff>413981</xdr:rowOff>
    </xdr:to>
    <xdr:pic>
      <xdr:nvPicPr>
        <xdr:cNvPr id="43" name="Рисунок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7360" y="660082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1015610</xdr:colOff>
      <xdr:row>17</xdr:row>
      <xdr:rowOff>66675</xdr:rowOff>
    </xdr:from>
    <xdr:to>
      <xdr:col>5</xdr:col>
      <xdr:colOff>1285875</xdr:colOff>
      <xdr:row>17</xdr:row>
      <xdr:rowOff>366356</xdr:rowOff>
    </xdr:to>
    <xdr:pic>
      <xdr:nvPicPr>
        <xdr:cNvPr id="44" name="Рисунок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060" y="6972300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796535</xdr:colOff>
      <xdr:row>24</xdr:row>
      <xdr:rowOff>95250</xdr:rowOff>
    </xdr:from>
    <xdr:to>
      <xdr:col>5</xdr:col>
      <xdr:colOff>1066800</xdr:colOff>
      <xdr:row>24</xdr:row>
      <xdr:rowOff>394931</xdr:rowOff>
    </xdr:to>
    <xdr:pic>
      <xdr:nvPicPr>
        <xdr:cNvPr id="45" name="Рисунок 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985" y="993457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825110</xdr:colOff>
      <xdr:row>25</xdr:row>
      <xdr:rowOff>76200</xdr:rowOff>
    </xdr:from>
    <xdr:to>
      <xdr:col>5</xdr:col>
      <xdr:colOff>1095375</xdr:colOff>
      <xdr:row>25</xdr:row>
      <xdr:rowOff>375881</xdr:rowOff>
    </xdr:to>
    <xdr:pic>
      <xdr:nvPicPr>
        <xdr:cNvPr id="46" name="Рисунок 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3560" y="1033462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872735</xdr:colOff>
      <xdr:row>23</xdr:row>
      <xdr:rowOff>57150</xdr:rowOff>
    </xdr:from>
    <xdr:to>
      <xdr:col>5</xdr:col>
      <xdr:colOff>1143000</xdr:colOff>
      <xdr:row>23</xdr:row>
      <xdr:rowOff>356831</xdr:rowOff>
    </xdr:to>
    <xdr:pic>
      <xdr:nvPicPr>
        <xdr:cNvPr id="47" name="Рисунок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1185" y="9477375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891785</xdr:colOff>
      <xdr:row>22</xdr:row>
      <xdr:rowOff>47625</xdr:rowOff>
    </xdr:from>
    <xdr:to>
      <xdr:col>5</xdr:col>
      <xdr:colOff>1162050</xdr:colOff>
      <xdr:row>22</xdr:row>
      <xdr:rowOff>347306</xdr:rowOff>
    </xdr:to>
    <xdr:pic>
      <xdr:nvPicPr>
        <xdr:cNvPr id="48" name="Рисунок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0235" y="9048750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882260</xdr:colOff>
      <xdr:row>21</xdr:row>
      <xdr:rowOff>66675</xdr:rowOff>
    </xdr:from>
    <xdr:to>
      <xdr:col>5</xdr:col>
      <xdr:colOff>1152525</xdr:colOff>
      <xdr:row>21</xdr:row>
      <xdr:rowOff>366356</xdr:rowOff>
    </xdr:to>
    <xdr:pic>
      <xdr:nvPicPr>
        <xdr:cNvPr id="49" name="Рисунок 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0710" y="8648700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920360</xdr:colOff>
      <xdr:row>20</xdr:row>
      <xdr:rowOff>104775</xdr:rowOff>
    </xdr:from>
    <xdr:to>
      <xdr:col>5</xdr:col>
      <xdr:colOff>1190625</xdr:colOff>
      <xdr:row>20</xdr:row>
      <xdr:rowOff>404456</xdr:rowOff>
    </xdr:to>
    <xdr:pic>
      <xdr:nvPicPr>
        <xdr:cNvPr id="50" name="Рисунок 4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8810" y="8267700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977510</xdr:colOff>
      <xdr:row>19</xdr:row>
      <xdr:rowOff>85725</xdr:rowOff>
    </xdr:from>
    <xdr:to>
      <xdr:col>5</xdr:col>
      <xdr:colOff>1247775</xdr:colOff>
      <xdr:row>19</xdr:row>
      <xdr:rowOff>385406</xdr:rowOff>
    </xdr:to>
    <xdr:pic>
      <xdr:nvPicPr>
        <xdr:cNvPr id="51" name="Рисунок 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960" y="7829550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1015610</xdr:colOff>
      <xdr:row>18</xdr:row>
      <xdr:rowOff>66675</xdr:rowOff>
    </xdr:from>
    <xdr:to>
      <xdr:col>5</xdr:col>
      <xdr:colOff>1285875</xdr:colOff>
      <xdr:row>18</xdr:row>
      <xdr:rowOff>366356</xdr:rowOff>
    </xdr:to>
    <xdr:pic>
      <xdr:nvPicPr>
        <xdr:cNvPr id="52" name="Рисунок 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060" y="7391400"/>
          <a:ext cx="270265" cy="299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3;&#1077;&#1082;-&#1083;&#1080;&#1089;&#1090;%20&#1040;&#1055;&#1050;-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2">
          <cell r="B2" t="str">
            <v>Козлов.Ю.О.</v>
          </cell>
        </row>
      </sheetData>
    </sheetDataSet>
  </externalBook>
</externalLink>
</file>

<file path=xl/tables/table1.xml><?xml version="1.0" encoding="utf-8"?>
<table xmlns="http://schemas.openxmlformats.org/spreadsheetml/2006/main" id="1" name="Персонал" displayName="Персонал" ref="A1:F26" totalsRowShown="0" headerRowDxfId="7" tableBorderDxfId="6">
  <autoFilter ref="A1:F26"/>
  <tableColumns count="6">
    <tableColumn id="1" name="№ п/п" dataDxfId="5"/>
    <tableColumn id="2" name="ФИО" dataDxfId="4"/>
    <tableColumn id="3" name="Должность" dataDxfId="3"/>
    <tableColumn id="4" name="Фамилия Имя Отчество" dataDxfId="2"/>
    <tableColumn id="5" name="Шифр" dataDxfId="1"/>
    <tableColumn id="6" name="Подпись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abSelected="1" view="pageLayout" zoomScale="130" zoomScaleNormal="160" zoomScalePageLayoutView="130" workbookViewId="0">
      <selection activeCell="AM21" sqref="AM21"/>
    </sheetView>
  </sheetViews>
  <sheetFormatPr defaultRowHeight="15" x14ac:dyDescent="0.25"/>
  <cols>
    <col min="1" max="1" width="3.85546875" style="1" customWidth="1"/>
    <col min="2" max="26" width="2.7109375" style="1" customWidth="1"/>
    <col min="27" max="27" width="2.28515625" style="1" customWidth="1"/>
    <col min="28" max="36" width="2.7109375" style="1" customWidth="1"/>
    <col min="39" max="39" width="12.140625" bestFit="1" customWidth="1"/>
    <col min="40" max="40" width="17" bestFit="1" customWidth="1"/>
    <col min="41" max="41" width="16" bestFit="1" customWidth="1"/>
  </cols>
  <sheetData>
    <row r="1" spans="1:41" ht="45" x14ac:dyDescent="0.25">
      <c r="A1" s="68" t="s">
        <v>139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9"/>
      <c r="AE1" s="70" t="s">
        <v>0</v>
      </c>
      <c r="AF1" s="71"/>
      <c r="AG1" s="71"/>
      <c r="AH1" s="71"/>
      <c r="AI1" s="71"/>
      <c r="AJ1" s="72"/>
      <c r="AM1" s="2" t="s">
        <v>74</v>
      </c>
      <c r="AN1" s="3" t="s">
        <v>75</v>
      </c>
      <c r="AO1" s="2" t="s">
        <v>76</v>
      </c>
    </row>
    <row r="2" spans="1:41" x14ac:dyDescent="0.25">
      <c r="A2" s="73" t="str">
        <f>CONCATENATE("Дата ",TEXT($AM$2,"ДД.ММ.ГГГГ")," "," ФИО лица, проводившего обход: ",$AN$2)</f>
        <v>Дата 36.24.2002 г.  ФИО лица, проводившего обход: кукан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59" t="s">
        <v>1</v>
      </c>
      <c r="AF2" s="60"/>
      <c r="AG2" s="61"/>
      <c r="AH2" s="59" t="s">
        <v>2</v>
      </c>
      <c r="AI2" s="60"/>
      <c r="AJ2" s="61"/>
      <c r="AM2" s="31" t="s">
        <v>140</v>
      </c>
      <c r="AN2" s="32" t="s">
        <v>132</v>
      </c>
      <c r="AO2" s="32" t="s">
        <v>116</v>
      </c>
    </row>
    <row r="3" spans="1:41" x14ac:dyDescent="0.25">
      <c r="A3" s="75" t="s">
        <v>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7"/>
    </row>
    <row r="4" spans="1:41" ht="36.75" customHeight="1" x14ac:dyDescent="0.25">
      <c r="A4" s="54" t="s">
        <v>4</v>
      </c>
      <c r="B4" s="55"/>
      <c r="C4" s="56">
        <v>1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  <c r="AB4" s="59"/>
      <c r="AC4" s="60"/>
      <c r="AD4" s="61"/>
      <c r="AE4" s="62"/>
      <c r="AF4" s="63"/>
      <c r="AG4" s="64"/>
      <c r="AH4" s="59" t="str">
        <f t="shared" ref="AH4:AH12" si="0">IF($AE4="✓","","✓")</f>
        <v>✓</v>
      </c>
      <c r="AI4" s="60"/>
      <c r="AJ4" s="61"/>
      <c r="AN4" s="34" t="e">
        <f>VLOOKUP(AN2,Персонал[],5,FALSE)</f>
        <v>#N/A</v>
      </c>
    </row>
    <row r="5" spans="1:41" ht="24.75" customHeight="1" x14ac:dyDescent="0.25">
      <c r="A5" s="54" t="s">
        <v>5</v>
      </c>
      <c r="B5" s="55"/>
      <c r="C5" s="56">
        <v>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8"/>
      <c r="AB5" s="59"/>
      <c r="AC5" s="60"/>
      <c r="AD5" s="61"/>
      <c r="AE5" s="62"/>
      <c r="AF5" s="63"/>
      <c r="AG5" s="64"/>
      <c r="AH5" s="59" t="str">
        <f t="shared" si="0"/>
        <v>✓</v>
      </c>
      <c r="AI5" s="60"/>
      <c r="AJ5" s="61"/>
    </row>
    <row r="6" spans="1:41" ht="26.25" customHeight="1" x14ac:dyDescent="0.25">
      <c r="A6" s="54" t="s">
        <v>6</v>
      </c>
      <c r="B6" s="55"/>
      <c r="C6" s="56">
        <v>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8"/>
      <c r="AB6" s="59"/>
      <c r="AC6" s="60"/>
      <c r="AD6" s="61"/>
      <c r="AE6" s="62"/>
      <c r="AF6" s="63"/>
      <c r="AG6" s="64"/>
      <c r="AH6" s="59" t="str">
        <f t="shared" si="0"/>
        <v>✓</v>
      </c>
      <c r="AI6" s="60"/>
      <c r="AJ6" s="61"/>
    </row>
    <row r="7" spans="1:41" x14ac:dyDescent="0.25">
      <c r="A7" s="54" t="s">
        <v>7</v>
      </c>
      <c r="B7" s="55"/>
      <c r="C7" s="56">
        <v>4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8"/>
      <c r="AB7" s="59"/>
      <c r="AC7" s="60"/>
      <c r="AD7" s="61"/>
      <c r="AE7" s="62"/>
      <c r="AF7" s="63"/>
      <c r="AG7" s="64"/>
      <c r="AH7" s="59" t="str">
        <f t="shared" si="0"/>
        <v>✓</v>
      </c>
      <c r="AI7" s="60"/>
      <c r="AJ7" s="61"/>
    </row>
    <row r="8" spans="1:41" x14ac:dyDescent="0.25">
      <c r="A8" s="54" t="s">
        <v>8</v>
      </c>
      <c r="B8" s="55"/>
      <c r="C8" s="56">
        <v>5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8"/>
      <c r="AB8" s="59"/>
      <c r="AC8" s="60"/>
      <c r="AD8" s="61"/>
      <c r="AE8" s="62"/>
      <c r="AF8" s="63"/>
      <c r="AG8" s="64"/>
      <c r="AH8" s="59" t="str">
        <f t="shared" si="0"/>
        <v>✓</v>
      </c>
      <c r="AI8" s="60"/>
      <c r="AJ8" s="61"/>
    </row>
    <row r="9" spans="1:41" x14ac:dyDescent="0.25">
      <c r="A9" s="54" t="s">
        <v>9</v>
      </c>
      <c r="B9" s="55"/>
      <c r="C9" s="56">
        <v>6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8"/>
      <c r="AB9" s="59"/>
      <c r="AC9" s="60"/>
      <c r="AD9" s="61"/>
      <c r="AE9" s="62"/>
      <c r="AF9" s="63"/>
      <c r="AG9" s="64"/>
      <c r="AH9" s="59" t="str">
        <f t="shared" si="0"/>
        <v>✓</v>
      </c>
      <c r="AI9" s="60"/>
      <c r="AJ9" s="61"/>
    </row>
    <row r="10" spans="1:41" x14ac:dyDescent="0.25">
      <c r="A10" s="54" t="s">
        <v>10</v>
      </c>
      <c r="B10" s="55"/>
      <c r="C10" s="56">
        <v>7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8"/>
      <c r="AB10" s="59"/>
      <c r="AC10" s="60"/>
      <c r="AD10" s="61"/>
      <c r="AE10" s="62"/>
      <c r="AF10" s="63"/>
      <c r="AG10" s="64"/>
      <c r="AH10" s="59" t="str">
        <f t="shared" si="0"/>
        <v>✓</v>
      </c>
      <c r="AI10" s="60"/>
      <c r="AJ10" s="61"/>
    </row>
    <row r="11" spans="1:41" x14ac:dyDescent="0.25">
      <c r="A11" s="54" t="s">
        <v>11</v>
      </c>
      <c r="B11" s="55"/>
      <c r="C11" s="56">
        <v>8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8"/>
      <c r="AB11" s="59"/>
      <c r="AC11" s="60"/>
      <c r="AD11" s="61"/>
      <c r="AE11" s="62"/>
      <c r="AF11" s="63"/>
      <c r="AG11" s="64"/>
      <c r="AH11" s="59" t="str">
        <f t="shared" si="0"/>
        <v>✓</v>
      </c>
      <c r="AI11" s="60"/>
      <c r="AJ11" s="61"/>
    </row>
    <row r="12" spans="1:41" x14ac:dyDescent="0.25">
      <c r="A12" s="54" t="s">
        <v>12</v>
      </c>
      <c r="B12" s="55"/>
      <c r="C12" s="56">
        <v>9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8"/>
      <c r="AB12" s="59"/>
      <c r="AC12" s="60"/>
      <c r="AD12" s="61"/>
      <c r="AE12" s="62"/>
      <c r="AF12" s="63"/>
      <c r="AG12" s="64"/>
      <c r="AH12" s="59" t="str">
        <f t="shared" si="0"/>
        <v>✓</v>
      </c>
      <c r="AI12" s="60"/>
      <c r="AJ12" s="61"/>
    </row>
    <row r="13" spans="1:41" x14ac:dyDescent="0.25">
      <c r="A13" s="65" t="s">
        <v>13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7"/>
    </row>
    <row r="14" spans="1:41" x14ac:dyDescent="0.25">
      <c r="A14" s="44" t="s">
        <v>68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41" ht="60" customHeight="1" x14ac:dyDescent="0.25">
      <c r="A15" s="45" t="s">
        <v>69</v>
      </c>
      <c r="B15" s="46"/>
      <c r="C15" s="47"/>
      <c r="D15" s="45" t="s">
        <v>141</v>
      </c>
      <c r="E15" s="46"/>
      <c r="F15" s="46"/>
      <c r="G15" s="47"/>
      <c r="H15" s="45" t="s">
        <v>70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7"/>
      <c r="AA15" s="45" t="s">
        <v>71</v>
      </c>
      <c r="AB15" s="46"/>
      <c r="AC15" s="46"/>
      <c r="AD15" s="46"/>
      <c r="AE15" s="46"/>
      <c r="AF15" s="46"/>
      <c r="AG15" s="46"/>
      <c r="AH15" s="46"/>
      <c r="AI15" s="46"/>
      <c r="AJ15" s="47"/>
    </row>
    <row r="16" spans="1:41" x14ac:dyDescent="0.25">
      <c r="A16" s="48"/>
      <c r="B16" s="49"/>
      <c r="C16" s="50"/>
      <c r="D16" s="38"/>
      <c r="E16" s="39"/>
      <c r="F16" s="39"/>
      <c r="G16" s="40"/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3"/>
      <c r="AA16" s="51"/>
      <c r="AB16" s="52"/>
      <c r="AC16" s="52"/>
      <c r="AD16" s="52"/>
      <c r="AE16" s="52"/>
      <c r="AF16" s="52"/>
      <c r="AG16" s="52"/>
      <c r="AH16" s="52"/>
      <c r="AI16" s="52"/>
      <c r="AJ16" s="53"/>
    </row>
    <row r="17" spans="1:36" x14ac:dyDescent="0.25">
      <c r="A17" s="38"/>
      <c r="B17" s="39"/>
      <c r="C17" s="40"/>
      <c r="D17" s="38"/>
      <c r="E17" s="39"/>
      <c r="F17" s="39"/>
      <c r="G17" s="40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3"/>
      <c r="AA17" s="38"/>
      <c r="AB17" s="39"/>
      <c r="AC17" s="39"/>
      <c r="AD17" s="39"/>
      <c r="AE17" s="39"/>
      <c r="AF17" s="39"/>
      <c r="AG17" s="39"/>
      <c r="AH17" s="39"/>
      <c r="AI17" s="39"/>
      <c r="AJ17" s="40"/>
    </row>
    <row r="18" spans="1:36" x14ac:dyDescent="0.25">
      <c r="A18" s="38"/>
      <c r="B18" s="39"/>
      <c r="C18" s="40"/>
      <c r="D18" s="38"/>
      <c r="E18" s="39"/>
      <c r="F18" s="39"/>
      <c r="G18" s="40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3"/>
      <c r="AA18" s="38"/>
      <c r="AB18" s="39"/>
      <c r="AC18" s="39"/>
      <c r="AD18" s="39"/>
      <c r="AE18" s="39"/>
      <c r="AF18" s="39"/>
      <c r="AG18" s="39"/>
      <c r="AH18" s="39"/>
      <c r="AI18" s="39"/>
      <c r="AJ18" s="40"/>
    </row>
    <row r="19" spans="1:36" x14ac:dyDescent="0.25">
      <c r="A19" s="38"/>
      <c r="B19" s="39"/>
      <c r="C19" s="40"/>
      <c r="D19" s="38"/>
      <c r="E19" s="39"/>
      <c r="F19" s="39"/>
      <c r="G19" s="40"/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3"/>
      <c r="AA19" s="38"/>
      <c r="AB19" s="39"/>
      <c r="AC19" s="39"/>
      <c r="AD19" s="39"/>
      <c r="AE19" s="39"/>
      <c r="AF19" s="39"/>
      <c r="AG19" s="39"/>
      <c r="AH19" s="39"/>
      <c r="AI19" s="39"/>
      <c r="AJ19" s="40"/>
    </row>
    <row r="20" spans="1:36" x14ac:dyDescent="0.25">
      <c r="A20" s="38"/>
      <c r="B20" s="39"/>
      <c r="C20" s="40"/>
      <c r="D20" s="38"/>
      <c r="E20" s="39"/>
      <c r="F20" s="39"/>
      <c r="G20" s="40"/>
      <c r="H20" s="41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3"/>
      <c r="AA20" s="38"/>
      <c r="AB20" s="39"/>
      <c r="AC20" s="39"/>
      <c r="AD20" s="39"/>
      <c r="AE20" s="39"/>
      <c r="AF20" s="39"/>
      <c r="AG20" s="39"/>
      <c r="AH20" s="39"/>
      <c r="AI20" s="39"/>
      <c r="AJ20" s="40"/>
    </row>
    <row r="21" spans="1:36" x14ac:dyDescent="0.25">
      <c r="A21" s="35" t="str">
        <f>CONCATENATE(VLOOKUP($AN$2,Лист2!$B$7:$D$26,3,FALSE()),", ",VLOOKUP($AN$2,Лист2!$B$7:$D$26,2,FALSE()))</f>
        <v>55555568, рабочий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79"/>
      <c r="AD21" s="79"/>
      <c r="AE21" s="79"/>
      <c r="AF21" s="79"/>
      <c r="AG21" s="79"/>
      <c r="AH21" s="79"/>
      <c r="AI21" s="79"/>
      <c r="AJ21" s="79"/>
    </row>
    <row r="22" spans="1:36" x14ac:dyDescent="0.25">
      <c r="A22" s="36" t="s">
        <v>72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1:36" x14ac:dyDescent="0.25">
      <c r="A23" s="35" t="str">
        <f>CONCATENATE(VLOOKUP($AO$2,Лист2!$B$2:$D$6,3,FALSE()),", ",VLOOKUP($AO$2,Лист2!$B$2:$D$6,2,FALSE()))</f>
        <v>55555552, главный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80"/>
      <c r="AD23" s="80"/>
      <c r="AE23" s="80"/>
      <c r="AF23" s="80"/>
      <c r="AG23" s="80"/>
      <c r="AH23" s="80"/>
      <c r="AI23" s="80"/>
      <c r="AJ23" s="80"/>
    </row>
    <row r="24" spans="1:36" x14ac:dyDescent="0.25">
      <c r="A24" s="37" t="s">
        <v>73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</sheetData>
  <mergeCells count="83">
    <mergeCell ref="A3:AJ3"/>
    <mergeCell ref="A4:B4"/>
    <mergeCell ref="C4:AA4"/>
    <mergeCell ref="AB4:AD4"/>
    <mergeCell ref="AE4:AG4"/>
    <mergeCell ref="AH4:AJ4"/>
    <mergeCell ref="A1:AD1"/>
    <mergeCell ref="AE1:AJ1"/>
    <mergeCell ref="A2:AD2"/>
    <mergeCell ref="AE2:AG2"/>
    <mergeCell ref="AH2:AJ2"/>
    <mergeCell ref="A6:B6"/>
    <mergeCell ref="C6:AA6"/>
    <mergeCell ref="AB6:AD6"/>
    <mergeCell ref="AE6:AG6"/>
    <mergeCell ref="AH6:AJ6"/>
    <mergeCell ref="A5:B5"/>
    <mergeCell ref="C5:AA5"/>
    <mergeCell ref="AB5:AD5"/>
    <mergeCell ref="AE5:AG5"/>
    <mergeCell ref="AH5:AJ5"/>
    <mergeCell ref="A8:B8"/>
    <mergeCell ref="C8:AA8"/>
    <mergeCell ref="AB8:AD8"/>
    <mergeCell ref="AE8:AG8"/>
    <mergeCell ref="AH8:AJ8"/>
    <mergeCell ref="A7:B7"/>
    <mergeCell ref="C7:AA7"/>
    <mergeCell ref="AB7:AD7"/>
    <mergeCell ref="AE7:AG7"/>
    <mergeCell ref="AH7:AJ7"/>
    <mergeCell ref="A10:B10"/>
    <mergeCell ref="C10:AA10"/>
    <mergeCell ref="AB10:AD10"/>
    <mergeCell ref="AE10:AG10"/>
    <mergeCell ref="AH10:AJ10"/>
    <mergeCell ref="A9:B9"/>
    <mergeCell ref="C9:AA9"/>
    <mergeCell ref="AB9:AD9"/>
    <mergeCell ref="AE9:AG9"/>
    <mergeCell ref="AH9:AJ9"/>
    <mergeCell ref="A16:C16"/>
    <mergeCell ref="D16:G16"/>
    <mergeCell ref="H16:Z16"/>
    <mergeCell ref="AA16:AJ16"/>
    <mergeCell ref="A11:B11"/>
    <mergeCell ref="C11:AA11"/>
    <mergeCell ref="AB11:AD11"/>
    <mergeCell ref="AE11:AG11"/>
    <mergeCell ref="AH11:AJ11"/>
    <mergeCell ref="A12:B12"/>
    <mergeCell ref="C12:AA12"/>
    <mergeCell ref="AB12:AD12"/>
    <mergeCell ref="AE12:AG12"/>
    <mergeCell ref="AH12:AJ12"/>
    <mergeCell ref="A13:AJ13"/>
    <mergeCell ref="A14:AJ14"/>
    <mergeCell ref="A15:C15"/>
    <mergeCell ref="D15:G15"/>
    <mergeCell ref="H15:Z15"/>
    <mergeCell ref="AA15:AJ15"/>
    <mergeCell ref="A17:C17"/>
    <mergeCell ref="D17:G17"/>
    <mergeCell ref="H17:Z17"/>
    <mergeCell ref="AA17:AJ17"/>
    <mergeCell ref="A18:C18"/>
    <mergeCell ref="D18:G18"/>
    <mergeCell ref="H18:Z18"/>
    <mergeCell ref="AA18:AJ18"/>
    <mergeCell ref="A24:AJ24"/>
    <mergeCell ref="A19:C19"/>
    <mergeCell ref="D19:G19"/>
    <mergeCell ref="H19:Z19"/>
    <mergeCell ref="AA19:AJ19"/>
    <mergeCell ref="A20:C20"/>
    <mergeCell ref="D20:G20"/>
    <mergeCell ref="H20:Z20"/>
    <mergeCell ref="AA20:AJ20"/>
    <mergeCell ref="A21:AB21"/>
    <mergeCell ref="AC21:AJ21"/>
    <mergeCell ref="A22:AJ22"/>
    <mergeCell ref="A23:AB23"/>
    <mergeCell ref="AC23:AJ23"/>
  </mergeCells>
  <dataValidations count="1">
    <dataValidation type="list" allowBlank="1" showInputMessage="1" showErrorMessage="1" sqref="AN2:AO2">
      <formula1>INDIRECT("Персонал[ФИО]")</formula1>
    </dataValidation>
  </dataValidations>
  <pageMargins left="0.19685039370078741" right="0.19685039370078741" top="0.19685039370078741" bottom="0.19685039370078741" header="0" footer="0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[1]Лист2!#REF!</xm:f>
          </x14:formula1>
          <xm:sqref>AA16:AJ16 A16:C16</xm:sqref>
        </x14:dataValidation>
        <x14:dataValidation type="list" allowBlank="1" showInputMessage="1" showErrorMessage="1">
          <x14:formula1>
            <xm:f>Лист2!$C$29:$C$30</xm:f>
          </x14:formula1>
          <xm:sqref>AE4:AG12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zoomScaleNormal="100" workbookViewId="0">
      <selection activeCell="D23" sqref="D23"/>
    </sheetView>
  </sheetViews>
  <sheetFormatPr defaultRowHeight="15" x14ac:dyDescent="0.25"/>
  <cols>
    <col min="1" max="1" width="9.140625" style="29"/>
    <col min="2" max="2" width="16.7109375" style="30" bestFit="1" customWidth="1"/>
    <col min="3" max="3" width="25.42578125" style="2" customWidth="1"/>
    <col min="4" max="4" width="36.28515625" style="23" bestFit="1" customWidth="1"/>
    <col min="5" max="5" width="12.140625" bestFit="1" customWidth="1"/>
    <col min="6" max="6" width="28.28515625" customWidth="1"/>
  </cols>
  <sheetData>
    <row r="1" spans="1:6" ht="15.75" x14ac:dyDescent="0.25">
      <c r="A1" s="4" t="s">
        <v>77</v>
      </c>
      <c r="B1" s="5" t="s">
        <v>78</v>
      </c>
      <c r="C1" s="5" t="s">
        <v>79</v>
      </c>
      <c r="D1" s="6" t="s">
        <v>80</v>
      </c>
      <c r="E1" t="s">
        <v>81</v>
      </c>
      <c r="F1" s="7" t="s">
        <v>82</v>
      </c>
    </row>
    <row r="2" spans="1:6" ht="33" customHeight="1" x14ac:dyDescent="0.25">
      <c r="A2" s="8">
        <v>1</v>
      </c>
      <c r="B2" s="9" t="s">
        <v>114</v>
      </c>
      <c r="C2" s="10" t="s">
        <v>112</v>
      </c>
      <c r="D2" s="11">
        <v>55555550</v>
      </c>
      <c r="E2" s="12" t="s">
        <v>83</v>
      </c>
      <c r="F2" s="13"/>
    </row>
    <row r="3" spans="1:6" ht="33" customHeight="1" x14ac:dyDescent="0.25">
      <c r="A3" s="8">
        <v>2</v>
      </c>
      <c r="B3" s="9" t="s">
        <v>115</v>
      </c>
      <c r="C3" s="10" t="s">
        <v>112</v>
      </c>
      <c r="D3" s="11">
        <v>55555551</v>
      </c>
      <c r="E3" s="12" t="s">
        <v>84</v>
      </c>
      <c r="F3" s="13"/>
    </row>
    <row r="4" spans="1:6" ht="33" customHeight="1" x14ac:dyDescent="0.25">
      <c r="A4" s="8">
        <v>3</v>
      </c>
      <c r="B4" s="9" t="s">
        <v>116</v>
      </c>
      <c r="C4" s="10" t="s">
        <v>112</v>
      </c>
      <c r="D4" s="11">
        <v>55555552</v>
      </c>
      <c r="E4" s="12" t="s">
        <v>85</v>
      </c>
      <c r="F4" s="14"/>
    </row>
    <row r="5" spans="1:6" ht="33" customHeight="1" x14ac:dyDescent="0.25">
      <c r="A5" s="8">
        <v>4</v>
      </c>
      <c r="B5" s="9" t="s">
        <v>117</v>
      </c>
      <c r="C5" s="10" t="s">
        <v>112</v>
      </c>
      <c r="D5" s="11">
        <v>55555553</v>
      </c>
      <c r="E5" s="12" t="s">
        <v>86</v>
      </c>
      <c r="F5" s="13"/>
    </row>
    <row r="6" spans="1:6" ht="33" customHeight="1" x14ac:dyDescent="0.25">
      <c r="A6" s="8">
        <v>5</v>
      </c>
      <c r="B6" s="9" t="s">
        <v>118</v>
      </c>
      <c r="C6" s="10" t="s">
        <v>112</v>
      </c>
      <c r="D6" s="11">
        <v>55555554</v>
      </c>
      <c r="E6" s="12" t="s">
        <v>87</v>
      </c>
      <c r="F6" s="13"/>
    </row>
    <row r="7" spans="1:6" ht="33" customHeight="1" x14ac:dyDescent="0.25">
      <c r="A7" s="8">
        <v>6</v>
      </c>
      <c r="B7" s="9" t="s">
        <v>119</v>
      </c>
      <c r="C7" s="15" t="s">
        <v>113</v>
      </c>
      <c r="D7" s="11">
        <v>55555555</v>
      </c>
      <c r="E7" s="33" t="s">
        <v>88</v>
      </c>
      <c r="F7" s="16"/>
    </row>
    <row r="8" spans="1:6" ht="33" customHeight="1" x14ac:dyDescent="0.25">
      <c r="A8" s="8">
        <v>7</v>
      </c>
      <c r="B8" s="9" t="s">
        <v>120</v>
      </c>
      <c r="C8" s="15" t="s">
        <v>113</v>
      </c>
      <c r="D8" s="11">
        <v>55555556</v>
      </c>
      <c r="E8" s="12" t="s">
        <v>89</v>
      </c>
      <c r="F8" s="16"/>
    </row>
    <row r="9" spans="1:6" ht="33" customHeight="1" x14ac:dyDescent="0.25">
      <c r="A9" s="8">
        <v>8</v>
      </c>
      <c r="B9" s="9" t="s">
        <v>121</v>
      </c>
      <c r="C9" s="15" t="s">
        <v>113</v>
      </c>
      <c r="D9" s="11">
        <v>55555557</v>
      </c>
      <c r="E9" s="12" t="s">
        <v>90</v>
      </c>
      <c r="F9" s="16"/>
    </row>
    <row r="10" spans="1:6" ht="33" customHeight="1" x14ac:dyDescent="0.25">
      <c r="A10" s="8">
        <v>9</v>
      </c>
      <c r="B10" s="9" t="s">
        <v>122</v>
      </c>
      <c r="C10" s="15" t="s">
        <v>113</v>
      </c>
      <c r="D10" s="11">
        <v>55555558</v>
      </c>
      <c r="E10" s="12" t="s">
        <v>91</v>
      </c>
      <c r="F10" s="16"/>
    </row>
    <row r="11" spans="1:6" ht="33" customHeight="1" x14ac:dyDescent="0.25">
      <c r="A11" s="8">
        <v>10</v>
      </c>
      <c r="B11" s="9" t="s">
        <v>123</v>
      </c>
      <c r="C11" s="15" t="s">
        <v>113</v>
      </c>
      <c r="D11" s="11">
        <v>55555559</v>
      </c>
      <c r="E11" s="12" t="s">
        <v>92</v>
      </c>
      <c r="F11" s="16"/>
    </row>
    <row r="12" spans="1:6" ht="33" customHeight="1" x14ac:dyDescent="0.25">
      <c r="A12" s="8">
        <v>11</v>
      </c>
      <c r="B12" s="9" t="s">
        <v>124</v>
      </c>
      <c r="C12" s="15" t="s">
        <v>113</v>
      </c>
      <c r="D12" s="11">
        <v>55555560</v>
      </c>
      <c r="E12" s="12" t="s">
        <v>93</v>
      </c>
      <c r="F12" s="16"/>
    </row>
    <row r="13" spans="1:6" ht="33" customHeight="1" x14ac:dyDescent="0.25">
      <c r="A13" s="8">
        <v>12</v>
      </c>
      <c r="B13" s="9" t="s">
        <v>125</v>
      </c>
      <c r="C13" s="15" t="s">
        <v>113</v>
      </c>
      <c r="D13" s="11">
        <v>55555561</v>
      </c>
      <c r="E13" s="12" t="s">
        <v>94</v>
      </c>
      <c r="F13" s="16"/>
    </row>
    <row r="14" spans="1:6" ht="33" customHeight="1" x14ac:dyDescent="0.25">
      <c r="A14" s="8">
        <v>13</v>
      </c>
      <c r="B14" s="9" t="s">
        <v>126</v>
      </c>
      <c r="C14" s="15" t="s">
        <v>113</v>
      </c>
      <c r="D14" s="11">
        <v>55555562</v>
      </c>
      <c r="E14" s="12" t="s">
        <v>95</v>
      </c>
      <c r="F14" s="16"/>
    </row>
    <row r="15" spans="1:6" ht="33" customHeight="1" x14ac:dyDescent="0.25">
      <c r="A15" s="8">
        <v>14</v>
      </c>
      <c r="B15" s="9" t="s">
        <v>127</v>
      </c>
      <c r="C15" s="15" t="s">
        <v>113</v>
      </c>
      <c r="D15" s="11">
        <v>55555563</v>
      </c>
      <c r="E15" s="12" t="s">
        <v>96</v>
      </c>
      <c r="F15" s="16"/>
    </row>
    <row r="16" spans="1:6" ht="33" customHeight="1" x14ac:dyDescent="0.25">
      <c r="A16" s="8">
        <v>15</v>
      </c>
      <c r="B16" s="9" t="s">
        <v>128</v>
      </c>
      <c r="C16" s="15" t="s">
        <v>113</v>
      </c>
      <c r="D16" s="11">
        <v>55555564</v>
      </c>
      <c r="E16" s="12" t="s">
        <v>97</v>
      </c>
      <c r="F16" s="16"/>
    </row>
    <row r="17" spans="1:6" ht="33" customHeight="1" x14ac:dyDescent="0.25">
      <c r="A17" s="8">
        <v>16</v>
      </c>
      <c r="B17" s="9" t="s">
        <v>129</v>
      </c>
      <c r="C17" s="15" t="s">
        <v>113</v>
      </c>
      <c r="D17" s="11">
        <v>55555565</v>
      </c>
      <c r="E17" s="12" t="s">
        <v>98</v>
      </c>
      <c r="F17" s="16"/>
    </row>
    <row r="18" spans="1:6" ht="33" customHeight="1" x14ac:dyDescent="0.25">
      <c r="A18" s="8">
        <v>17</v>
      </c>
      <c r="B18" s="9" t="s">
        <v>130</v>
      </c>
      <c r="C18" s="15" t="s">
        <v>113</v>
      </c>
      <c r="D18" s="11">
        <v>55555566</v>
      </c>
      <c r="E18" s="12" t="s">
        <v>99</v>
      </c>
      <c r="F18" s="16"/>
    </row>
    <row r="19" spans="1:6" ht="33" customHeight="1" x14ac:dyDescent="0.25">
      <c r="A19" s="8">
        <v>18</v>
      </c>
      <c r="B19" s="9" t="s">
        <v>131</v>
      </c>
      <c r="C19" s="15" t="s">
        <v>113</v>
      </c>
      <c r="D19" s="11">
        <v>55555567</v>
      </c>
      <c r="E19" s="12" t="s">
        <v>100</v>
      </c>
      <c r="F19" s="16"/>
    </row>
    <row r="20" spans="1:6" ht="33" customHeight="1" x14ac:dyDescent="0.25">
      <c r="A20" s="8">
        <v>19</v>
      </c>
      <c r="B20" s="9" t="s">
        <v>132</v>
      </c>
      <c r="C20" s="15" t="s">
        <v>113</v>
      </c>
      <c r="D20" s="11">
        <v>55555568</v>
      </c>
      <c r="E20" s="12" t="s">
        <v>101</v>
      </c>
      <c r="F20" s="16"/>
    </row>
    <row r="21" spans="1:6" ht="33" customHeight="1" x14ac:dyDescent="0.25">
      <c r="A21" s="8">
        <v>20</v>
      </c>
      <c r="B21" s="9" t="s">
        <v>133</v>
      </c>
      <c r="C21" s="15" t="s">
        <v>113</v>
      </c>
      <c r="D21" s="11">
        <v>55555569</v>
      </c>
      <c r="E21" s="12" t="s">
        <v>102</v>
      </c>
      <c r="F21" s="16"/>
    </row>
    <row r="22" spans="1:6" ht="33" customHeight="1" x14ac:dyDescent="0.25">
      <c r="A22" s="8">
        <v>21</v>
      </c>
      <c r="B22" s="9" t="s">
        <v>134</v>
      </c>
      <c r="C22" s="15" t="s">
        <v>113</v>
      </c>
      <c r="D22" s="11">
        <v>55555570</v>
      </c>
      <c r="E22" s="12" t="s">
        <v>103</v>
      </c>
      <c r="F22" s="16"/>
    </row>
    <row r="23" spans="1:6" ht="33" customHeight="1" x14ac:dyDescent="0.25">
      <c r="A23" s="8">
        <v>22</v>
      </c>
      <c r="B23" s="9" t="s">
        <v>135</v>
      </c>
      <c r="C23" s="15" t="s">
        <v>113</v>
      </c>
      <c r="D23" s="11">
        <v>55555571</v>
      </c>
      <c r="E23" s="12" t="s">
        <v>104</v>
      </c>
      <c r="F23" s="16"/>
    </row>
    <row r="24" spans="1:6" ht="33" customHeight="1" x14ac:dyDescent="0.25">
      <c r="A24" s="8">
        <v>23</v>
      </c>
      <c r="B24" s="9" t="s">
        <v>136</v>
      </c>
      <c r="C24" s="15" t="s">
        <v>113</v>
      </c>
      <c r="D24" s="11">
        <v>55555572</v>
      </c>
      <c r="E24" s="12" t="s">
        <v>105</v>
      </c>
      <c r="F24" s="16"/>
    </row>
    <row r="25" spans="1:6" ht="33" customHeight="1" x14ac:dyDescent="0.25">
      <c r="A25" s="8">
        <v>24</v>
      </c>
      <c r="B25" s="9" t="s">
        <v>137</v>
      </c>
      <c r="C25" s="15" t="s">
        <v>113</v>
      </c>
      <c r="D25" s="11">
        <v>55555573</v>
      </c>
      <c r="E25" s="12" t="s">
        <v>106</v>
      </c>
      <c r="F25" s="16"/>
    </row>
    <row r="26" spans="1:6" ht="33" customHeight="1" x14ac:dyDescent="0.25">
      <c r="A26" s="17">
        <v>25</v>
      </c>
      <c r="B26" s="18" t="s">
        <v>138</v>
      </c>
      <c r="C26" s="15" t="s">
        <v>113</v>
      </c>
      <c r="D26" s="11">
        <v>55555574</v>
      </c>
      <c r="E26" s="19" t="s">
        <v>107</v>
      </c>
      <c r="F26" s="20"/>
    </row>
    <row r="27" spans="1:6" x14ac:dyDescent="0.25">
      <c r="A27" s="21"/>
      <c r="B27" s="22"/>
      <c r="C27" s="4"/>
    </row>
    <row r="28" spans="1:6" x14ac:dyDescent="0.25">
      <c r="A28" s="78" t="s">
        <v>108</v>
      </c>
      <c r="B28" s="78"/>
      <c r="C28" s="78"/>
      <c r="D28" s="78"/>
    </row>
    <row r="29" spans="1:6" x14ac:dyDescent="0.25">
      <c r="A29" s="24" t="s">
        <v>4</v>
      </c>
      <c r="B29" s="25"/>
      <c r="C29" s="26" t="s">
        <v>109</v>
      </c>
    </row>
    <row r="30" spans="1:6" x14ac:dyDescent="0.25">
      <c r="A30" s="25" t="s">
        <v>5</v>
      </c>
      <c r="B30" s="25" t="s">
        <v>110</v>
      </c>
      <c r="C30" s="15"/>
    </row>
    <row r="31" spans="1:6" x14ac:dyDescent="0.25">
      <c r="A31" s="25" t="s">
        <v>6</v>
      </c>
      <c r="B31" s="25" t="s">
        <v>111</v>
      </c>
    </row>
    <row r="32" spans="1:6" x14ac:dyDescent="0.25">
      <c r="A32" s="25" t="s">
        <v>7</v>
      </c>
      <c r="B32" s="27"/>
    </row>
    <row r="33" spans="1:2" x14ac:dyDescent="0.25">
      <c r="A33" s="25" t="s">
        <v>8</v>
      </c>
      <c r="B33" s="27"/>
    </row>
    <row r="34" spans="1:2" x14ac:dyDescent="0.25">
      <c r="A34" s="25" t="s">
        <v>9</v>
      </c>
      <c r="B34" s="27"/>
    </row>
    <row r="35" spans="1:2" x14ac:dyDescent="0.25">
      <c r="A35" s="25" t="s">
        <v>10</v>
      </c>
      <c r="B35" s="27"/>
    </row>
    <row r="36" spans="1:2" x14ac:dyDescent="0.25">
      <c r="A36" s="25" t="s">
        <v>11</v>
      </c>
      <c r="B36" s="27"/>
    </row>
    <row r="37" spans="1:2" x14ac:dyDescent="0.25">
      <c r="A37" s="25" t="s">
        <v>12</v>
      </c>
      <c r="B37" s="27"/>
    </row>
    <row r="38" spans="1:2" x14ac:dyDescent="0.25">
      <c r="A38" s="25" t="s">
        <v>14</v>
      </c>
      <c r="B38" s="27"/>
    </row>
    <row r="39" spans="1:2" x14ac:dyDescent="0.25">
      <c r="A39" s="25" t="s">
        <v>15</v>
      </c>
      <c r="B39" s="27"/>
    </row>
    <row r="40" spans="1:2" x14ac:dyDescent="0.25">
      <c r="A40" s="25" t="s">
        <v>16</v>
      </c>
      <c r="B40" s="27"/>
    </row>
    <row r="41" spans="1:2" x14ac:dyDescent="0.25">
      <c r="A41" s="25" t="s">
        <v>17</v>
      </c>
      <c r="B41" s="27"/>
    </row>
    <row r="42" spans="1:2" x14ac:dyDescent="0.25">
      <c r="A42" s="25" t="s">
        <v>18</v>
      </c>
      <c r="B42" s="27"/>
    </row>
    <row r="43" spans="1:2" x14ac:dyDescent="0.25">
      <c r="A43" s="25" t="s">
        <v>19</v>
      </c>
      <c r="B43" s="27"/>
    </row>
    <row r="44" spans="1:2" x14ac:dyDescent="0.25">
      <c r="A44" s="25" t="s">
        <v>20</v>
      </c>
      <c r="B44" s="27"/>
    </row>
    <row r="45" spans="1:2" x14ac:dyDescent="0.25">
      <c r="A45" s="25" t="s">
        <v>21</v>
      </c>
      <c r="B45" s="27"/>
    </row>
    <row r="46" spans="1:2" x14ac:dyDescent="0.25">
      <c r="A46" s="25" t="s">
        <v>22</v>
      </c>
      <c r="B46" s="27"/>
    </row>
    <row r="47" spans="1:2" x14ac:dyDescent="0.25">
      <c r="A47" s="25" t="s">
        <v>23</v>
      </c>
      <c r="B47" s="27"/>
    </row>
    <row r="48" spans="1:2" x14ac:dyDescent="0.25">
      <c r="A48" s="25" t="s">
        <v>24</v>
      </c>
      <c r="B48" s="27"/>
    </row>
    <row r="49" spans="1:2" x14ac:dyDescent="0.25">
      <c r="A49" s="25" t="s">
        <v>25</v>
      </c>
      <c r="B49" s="27"/>
    </row>
    <row r="50" spans="1:2" x14ac:dyDescent="0.25">
      <c r="A50" s="25" t="s">
        <v>26</v>
      </c>
      <c r="B50" s="27"/>
    </row>
    <row r="51" spans="1:2" x14ac:dyDescent="0.25">
      <c r="A51" s="25" t="s">
        <v>27</v>
      </c>
      <c r="B51" s="27"/>
    </row>
    <row r="52" spans="1:2" x14ac:dyDescent="0.25">
      <c r="A52" s="25" t="s">
        <v>28</v>
      </c>
      <c r="B52" s="27"/>
    </row>
    <row r="53" spans="1:2" x14ac:dyDescent="0.25">
      <c r="A53" s="25" t="s">
        <v>29</v>
      </c>
      <c r="B53" s="27"/>
    </row>
    <row r="54" spans="1:2" x14ac:dyDescent="0.25">
      <c r="A54" s="25" t="s">
        <v>30</v>
      </c>
      <c r="B54" s="27"/>
    </row>
    <row r="55" spans="1:2" x14ac:dyDescent="0.25">
      <c r="A55" s="25" t="s">
        <v>31</v>
      </c>
      <c r="B55" s="27"/>
    </row>
    <row r="56" spans="1:2" x14ac:dyDescent="0.25">
      <c r="A56" s="25" t="s">
        <v>32</v>
      </c>
      <c r="B56" s="27"/>
    </row>
    <row r="57" spans="1:2" x14ac:dyDescent="0.25">
      <c r="A57" s="25" t="s">
        <v>33</v>
      </c>
      <c r="B57" s="27"/>
    </row>
    <row r="58" spans="1:2" x14ac:dyDescent="0.25">
      <c r="A58" s="25" t="s">
        <v>34</v>
      </c>
      <c r="B58" s="27"/>
    </row>
    <row r="59" spans="1:2" x14ac:dyDescent="0.25">
      <c r="A59" s="25" t="s">
        <v>35</v>
      </c>
      <c r="B59" s="27"/>
    </row>
    <row r="60" spans="1:2" x14ac:dyDescent="0.25">
      <c r="A60" s="25" t="s">
        <v>36</v>
      </c>
      <c r="B60" s="27"/>
    </row>
    <row r="61" spans="1:2" x14ac:dyDescent="0.25">
      <c r="A61" s="25" t="s">
        <v>37</v>
      </c>
      <c r="B61" s="27"/>
    </row>
    <row r="62" spans="1:2" x14ac:dyDescent="0.25">
      <c r="A62" s="25" t="s">
        <v>38</v>
      </c>
      <c r="B62" s="27"/>
    </row>
    <row r="63" spans="1:2" x14ac:dyDescent="0.25">
      <c r="A63" s="25" t="s">
        <v>39</v>
      </c>
      <c r="B63" s="27"/>
    </row>
    <row r="64" spans="1:2" x14ac:dyDescent="0.25">
      <c r="A64" s="25" t="s">
        <v>40</v>
      </c>
      <c r="B64" s="27"/>
    </row>
    <row r="65" spans="1:2" x14ac:dyDescent="0.25">
      <c r="A65" s="25" t="s">
        <v>41</v>
      </c>
      <c r="B65" s="27"/>
    </row>
    <row r="66" spans="1:2" x14ac:dyDescent="0.25">
      <c r="A66" s="25" t="s">
        <v>42</v>
      </c>
      <c r="B66" s="27"/>
    </row>
    <row r="67" spans="1:2" x14ac:dyDescent="0.25">
      <c r="A67" s="25" t="s">
        <v>43</v>
      </c>
      <c r="B67" s="27"/>
    </row>
    <row r="68" spans="1:2" x14ac:dyDescent="0.25">
      <c r="A68" s="25" t="s">
        <v>44</v>
      </c>
      <c r="B68" s="27"/>
    </row>
    <row r="69" spans="1:2" x14ac:dyDescent="0.25">
      <c r="A69" s="25" t="s">
        <v>45</v>
      </c>
      <c r="B69" s="27"/>
    </row>
    <row r="70" spans="1:2" x14ac:dyDescent="0.25">
      <c r="A70" s="25" t="s">
        <v>46</v>
      </c>
      <c r="B70" s="27"/>
    </row>
    <row r="71" spans="1:2" x14ac:dyDescent="0.25">
      <c r="A71" s="25" t="s">
        <v>47</v>
      </c>
      <c r="B71" s="27"/>
    </row>
    <row r="72" spans="1:2" x14ac:dyDescent="0.25">
      <c r="A72" s="25" t="s">
        <v>48</v>
      </c>
      <c r="B72" s="27"/>
    </row>
    <row r="73" spans="1:2" x14ac:dyDescent="0.25">
      <c r="A73" s="25" t="s">
        <v>49</v>
      </c>
      <c r="B73" s="27"/>
    </row>
    <row r="74" spans="1:2" x14ac:dyDescent="0.25">
      <c r="A74" s="25" t="s">
        <v>50</v>
      </c>
      <c r="B74" s="27"/>
    </row>
    <row r="75" spans="1:2" x14ac:dyDescent="0.25">
      <c r="A75" s="25" t="s">
        <v>51</v>
      </c>
      <c r="B75" s="27"/>
    </row>
    <row r="76" spans="1:2" x14ac:dyDescent="0.25">
      <c r="A76" s="25" t="s">
        <v>52</v>
      </c>
      <c r="B76" s="27"/>
    </row>
    <row r="77" spans="1:2" x14ac:dyDescent="0.25">
      <c r="A77" s="25" t="s">
        <v>53</v>
      </c>
      <c r="B77" s="27"/>
    </row>
    <row r="78" spans="1:2" x14ac:dyDescent="0.25">
      <c r="A78" s="25" t="s">
        <v>54</v>
      </c>
      <c r="B78" s="27"/>
    </row>
    <row r="79" spans="1:2" x14ac:dyDescent="0.25">
      <c r="A79" s="25" t="s">
        <v>55</v>
      </c>
      <c r="B79" s="27"/>
    </row>
    <row r="80" spans="1:2" x14ac:dyDescent="0.25">
      <c r="A80" s="25" t="s">
        <v>56</v>
      </c>
      <c r="B80" s="27"/>
    </row>
    <row r="81" spans="1:2" x14ac:dyDescent="0.25">
      <c r="A81" s="25" t="s">
        <v>57</v>
      </c>
      <c r="B81" s="27"/>
    </row>
    <row r="82" spans="1:2" x14ac:dyDescent="0.25">
      <c r="A82" s="25" t="s">
        <v>58</v>
      </c>
      <c r="B82" s="27"/>
    </row>
    <row r="83" spans="1:2" x14ac:dyDescent="0.25">
      <c r="A83" s="25" t="s">
        <v>59</v>
      </c>
      <c r="B83" s="27"/>
    </row>
    <row r="84" spans="1:2" x14ac:dyDescent="0.25">
      <c r="A84" s="25" t="s">
        <v>60</v>
      </c>
      <c r="B84" s="27"/>
    </row>
    <row r="85" spans="1:2" x14ac:dyDescent="0.25">
      <c r="A85" s="25" t="s">
        <v>61</v>
      </c>
      <c r="B85" s="27"/>
    </row>
    <row r="86" spans="1:2" x14ac:dyDescent="0.25">
      <c r="A86" s="25" t="s">
        <v>62</v>
      </c>
      <c r="B86" s="27"/>
    </row>
    <row r="87" spans="1:2" x14ac:dyDescent="0.25">
      <c r="A87" s="25" t="s">
        <v>63</v>
      </c>
      <c r="B87" s="27"/>
    </row>
    <row r="88" spans="1:2" x14ac:dyDescent="0.25">
      <c r="A88" s="25" t="s">
        <v>64</v>
      </c>
      <c r="B88" s="27"/>
    </row>
    <row r="89" spans="1:2" x14ac:dyDescent="0.25">
      <c r="A89" s="25" t="s">
        <v>65</v>
      </c>
      <c r="B89" s="27"/>
    </row>
    <row r="90" spans="1:2" x14ac:dyDescent="0.25">
      <c r="A90" s="25" t="s">
        <v>66</v>
      </c>
      <c r="B90" s="27"/>
    </row>
    <row r="91" spans="1:2" x14ac:dyDescent="0.25">
      <c r="A91" s="25" t="s">
        <v>67</v>
      </c>
      <c r="B91" s="28"/>
    </row>
    <row r="92" spans="1:2" x14ac:dyDescent="0.25">
      <c r="B92" s="28"/>
    </row>
  </sheetData>
  <mergeCells count="1">
    <mergeCell ref="A28:D28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Лист1</vt:lpstr>
      <vt:lpstr>Лист2</vt:lpstr>
      <vt:lpstr>alek</vt:lpstr>
      <vt:lpstr>borch</vt:lpstr>
      <vt:lpstr>chel</vt:lpstr>
      <vt:lpstr>chve</vt:lpstr>
      <vt:lpstr>deine</vt:lpstr>
      <vt:lpstr>fila</vt:lpstr>
      <vt:lpstr>gasa</vt:lpstr>
      <vt:lpstr>gigi</vt:lpstr>
      <vt:lpstr>grech</vt:lpstr>
      <vt:lpstr>gusk</vt:lpstr>
      <vt:lpstr>kazb</vt:lpstr>
      <vt:lpstr>kolo</vt:lpstr>
      <vt:lpstr>koru</vt:lpstr>
      <vt:lpstr>kozl</vt:lpstr>
      <vt:lpstr>levi</vt:lpstr>
      <vt:lpstr>muka</vt:lpstr>
      <vt:lpstr>muzy</vt:lpstr>
      <vt:lpstr>niki</vt:lpstr>
      <vt:lpstr>puga</vt:lpstr>
      <vt:lpstr>rasto</vt:lpstr>
      <vt:lpstr>rodi</vt:lpstr>
      <vt:lpstr>roma</vt:lpstr>
      <vt:lpstr>smotr</vt:lpstr>
      <vt:lpstr>step</vt:lpstr>
      <vt:lpstr>zinch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2025-01-06T12:57:36Z</dcterms:modified>
</cp:coreProperties>
</file>