
<file path=[Content_Types].xml><?xml version="1.0" encoding="utf-8"?>
<Types xmlns="http://schemas.openxmlformats.org/package/2006/content-types"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worksheets/sheet2.xml" ContentType="application/vnd.openxmlformats-officedocument.spreadsheetml.worksheet+xml"/>
  <Override PartName="/xl/worksheets/sheet3.xml" ContentType="application/vnd.openxmlformats-officedocument.spreadsheetml.worksheet+xml"/>
  <Override PartName="/xl/worksheets/sheet4.xml" ContentType="application/vnd.openxmlformats-officedocument.spreadsheetml.worksheet+xml"/>
  <Override PartName="/xl/worksheets/sheet5.xml" ContentType="application/vnd.openxmlformats-officedocument.spreadsheetml.worksheet+xml"/>
  <Override PartName="/xl/worksheets/sheet6.xml" ContentType="application/vnd.openxmlformats-officedocument.spreadsheetml.worksheet+xml"/>
  <Override PartName="/xl/worksheets/sheet7.xml" ContentType="application/vnd.openxmlformats-officedocument.spreadsheetml.worksheet+xml"/>
  <Override PartName="/xl/worksheets/sheet8.xml" ContentType="application/vnd.openxmlformats-officedocument.spreadsheetml.worksheet+xml"/>
  <Override PartName="/xl/worksheets/sheet9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metadata.xml" ContentType="application/vnd.openxmlformats-officedocument.spreadsheetml.sheetMetadata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xmlns:xr="http://schemas.microsoft.com/office/spreadsheetml/2014/revision" xmlns:xr6="http://schemas.microsoft.com/office/spreadsheetml/2016/revision6" xmlns:xr10="http://schemas.microsoft.com/office/spreadsheetml/2016/revision10" xmlns:xr2="http://schemas.microsoft.com/office/spreadsheetml/2015/revision2" mc:Ignorable="x15 xr xr6 xr10 xr2">
  <fileVersion appName="xl" lastEdited="7" lowestEdited="6" rupBuild="28429"/>
  <workbookPr codeName="ЭтаКнига"/>
  <mc:AlternateContent xmlns:mc="http://schemas.openxmlformats.org/markup-compatibility/2006">
    <mc:Choice Requires="x15">
      <x15ac:absPath xmlns:x15ac="http://schemas.microsoft.com/office/spreadsheetml/2010/11/ac" url="G:\Download\Excel\"/>
    </mc:Choice>
  </mc:AlternateContent>
  <xr:revisionPtr revIDLastSave="0" documentId="13_ncr:1_{9E1ACDCB-8BD8-4997-9E93-982C7A47AFB6}" xr6:coauthVersionLast="47" xr6:coauthVersionMax="47" xr10:uidLastSave="{00000000-0000-0000-0000-000000000000}"/>
  <bookViews>
    <workbookView xWindow="-120" yWindow="-120" windowWidth="38640" windowHeight="15840" xr2:uid="{00000000-000D-0000-FFFF-FFFF00000000}"/>
  </bookViews>
  <sheets>
    <sheet name="Лист1" sheetId="1" r:id="rId1"/>
    <sheet name="Лист2" sheetId="2" r:id="rId2"/>
    <sheet name="Лист3" sheetId="3" r:id="rId3"/>
    <sheet name="Лист4" sheetId="4" r:id="rId4"/>
    <sheet name="Лист5" sheetId="5" r:id="rId5"/>
    <sheet name="Лист6" sheetId="6" r:id="rId6"/>
    <sheet name="Лист7" sheetId="7" r:id="rId7"/>
    <sheet name="Лист8" sheetId="8" r:id="rId8"/>
    <sheet name="Лист9" sheetId="9" r:id="rId9"/>
  </sheets>
  <calcPr calcId="191029"/>
  <extLst>
    <ext xmlns:x15="http://schemas.microsoft.com/office/spreadsheetml/2010/11/main" uri="{140A7094-0E35-4892-8432-C4D2E57EDEB5}">
      <x15:workbookPr chartTrackingRefBase="1"/>
    </ext>
    <ext xmlns:xcalcf="http://schemas.microsoft.com/office/spreadsheetml/2018/calcfeatures" uri="{B58B0392-4F1F-4190-BB64-5DF3571DCE5F}">
      <xcalcf:calcFeatures>
        <xcalcf:feature name="microsoft.com:RD"/>
        <xcalcf:feature name="microsoft.com:Single"/>
        <xcalcf:feature name="microsoft.com:FV"/>
        <xcalcf:feature name="microsoft.com:CNMTM"/>
        <xcalcf:feature name="microsoft.com:LET_WF"/>
        <xcalcf:feature name="microsoft.com:LAMBDA_WF"/>
        <xcalcf:feature name="microsoft.com:ARRAYTEXT_WF"/>
      </xcalcf:calcFeatures>
    </ext>
  </extLst>
</workbook>
</file>

<file path=xl/calcChain.xml><?xml version="1.0" encoding="utf-8"?>
<calcChain xmlns="http://schemas.openxmlformats.org/spreadsheetml/2006/main">
  <c r="L4" i="1" l="1" a="1"/>
  <c r="L4" i="1" s="1"/>
  <c r="L5" i="1" a="1"/>
  <c r="L5" i="1" s="1"/>
  <c r="L6" i="1" a="1"/>
  <c r="L6" i="1" s="1"/>
  <c r="L7" i="1" a="1"/>
  <c r="L7" i="1" s="1"/>
  <c r="L8" i="1" a="1"/>
  <c r="L8" i="1" s="1"/>
  <c r="L9" i="1" a="1"/>
  <c r="L9" i="1" s="1"/>
  <c r="L10" i="1" a="1"/>
  <c r="L10" i="1" s="1"/>
  <c r="L11" i="1" a="1"/>
  <c r="L11" i="1" s="1"/>
  <c r="L12" i="1" a="1"/>
  <c r="L12" i="1" s="1"/>
  <c r="L13" i="1" a="1"/>
  <c r="L13" i="1" s="1"/>
  <c r="L14" i="1" a="1"/>
  <c r="L14" i="1" s="1"/>
  <c r="L15" i="1" a="1"/>
  <c r="L15" i="1" s="1"/>
  <c r="L16" i="1" a="1"/>
  <c r="L16" i="1" s="1"/>
  <c r="L17" i="1" a="1"/>
  <c r="L17" i="1" s="1"/>
  <c r="L18" i="1" a="1"/>
  <c r="L18" i="1" s="1"/>
  <c r="L19" i="1" a="1"/>
  <c r="L19" i="1" s="1"/>
  <c r="L20" i="1" a="1"/>
  <c r="L20" i="1" s="1"/>
  <c r="L21" i="1" a="1"/>
  <c r="L21" i="1" s="1"/>
  <c r="L22" i="1" a="1"/>
  <c r="L22" i="1" s="1"/>
  <c r="L3" i="1" a="1"/>
  <c r="L3" i="1" s="1"/>
</calcChain>
</file>

<file path=xl/metadata.xml><?xml version="1.0" encoding="utf-8"?>
<metadata xmlns="http://schemas.openxmlformats.org/spreadsheetml/2006/main" xmlns:xda="http://schemas.microsoft.com/office/spreadsheetml/2017/dynamicarray">
  <metadataTypes count="1">
    <metadataType name="XLDAPR" minSupportedVersion="120000" copy="1" pasteAll="1" pasteValues="1" merge="1" splitFirst="1" rowColShift="1" clearFormats="1" clearComments="1" assign="1" coerce="1" cellMeta="1"/>
  </metadataTypes>
  <futureMetadata name="XLDAPR" count="1">
    <bk>
      <extLst>
        <ext uri="{bdbb8cdc-fa1e-496e-a857-3c3f30c029c3}">
          <xda:dynamicArrayProperties fDynamic="1" fCollapsed="0"/>
        </ext>
      </extLst>
    </bk>
  </futureMetadata>
  <cellMetadata count="1">
    <bk>
      <rc t="1" v="0"/>
    </bk>
  </cellMetadata>
</metadata>
</file>

<file path=xl/sharedStrings.xml><?xml version="1.0" encoding="utf-8"?>
<sst xmlns="http://schemas.openxmlformats.org/spreadsheetml/2006/main" count="18" uniqueCount="10">
  <si>
    <t>Артикул производителя</t>
  </si>
  <si>
    <t>Неделя</t>
  </si>
  <si>
    <t>9S6-3PC2CM-032</t>
  </si>
  <si>
    <t>Цена</t>
  </si>
  <si>
    <t>Справочник по ценам</t>
  </si>
  <si>
    <t>Артикул</t>
  </si>
  <si>
    <t>Продано</t>
  </si>
  <si>
    <t>Продажи</t>
  </si>
  <si>
    <t>Цена продажи</t>
  </si>
  <si>
    <t>Кол-во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</si>
</sst>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xmlns:x16r2="http://schemas.microsoft.com/office/spreadsheetml/2015/02/main" xmlns:xr="http://schemas.microsoft.com/office/spreadsheetml/2014/revision" mc:Ignorable="x14ac x16r2 xr">
  <numFmts count="1">
    <numFmt numFmtId="43" formatCode="_-* #,##0.00_-;\-* #,##0.00_-;_-* &quot;-&quot;??_-;_-@_-"/>
  </numFmts>
  <fonts count="3" x14ac:knownFonts="1">
    <font>
      <sz val="12"/>
      <color theme="1"/>
      <name val="Microsoft Sans Serif"/>
      <family val="2"/>
      <charset val="204"/>
    </font>
    <font>
      <b/>
      <sz val="12"/>
      <color theme="1"/>
      <name val="Calibri"/>
      <family val="2"/>
      <charset val="204"/>
      <scheme val="minor"/>
    </font>
    <font>
      <sz val="12"/>
      <color theme="1"/>
      <name val="Microsoft Sans Serif"/>
      <family val="2"/>
      <charset val="204"/>
    </font>
  </fonts>
  <fills count="4">
    <fill>
      <patternFill patternType="none"/>
    </fill>
    <fill>
      <patternFill patternType="gray125"/>
    </fill>
    <fill>
      <patternFill patternType="solid">
        <fgColor theme="6" tint="0.79998168889431442"/>
        <bgColor theme="0" tint="-0.14999847407452621"/>
      </patternFill>
    </fill>
    <fill>
      <patternFill patternType="solid">
        <fgColor theme="4" tint="0.79998168889431442"/>
        <bgColor indexed="64"/>
      </patternFill>
    </fill>
  </fills>
  <borders count="3">
    <border>
      <left/>
      <right/>
      <top/>
      <bottom/>
      <diagonal/>
    </border>
    <border>
      <left style="thin">
        <color auto="1"/>
      </left>
      <right style="thin">
        <color auto="1"/>
      </right>
      <top style="thin">
        <color auto="1"/>
      </top>
      <bottom style="thin">
        <color auto="1"/>
      </bottom>
      <diagonal/>
    </border>
    <border>
      <left/>
      <right/>
      <top/>
      <bottom style="thin">
        <color auto="1"/>
      </bottom>
      <diagonal/>
    </border>
  </borders>
  <cellStyleXfs count="2">
    <xf numFmtId="0" fontId="0" fillId="0" borderId="0"/>
    <xf numFmtId="43" fontId="2" fillId="0" borderId="0" applyFont="0" applyFill="0" applyBorder="0" applyAlignment="0" applyProtection="0"/>
  </cellStyleXfs>
  <cellXfs count="8">
    <xf numFmtId="0" fontId="0" fillId="0" borderId="0" xfId="0"/>
    <xf numFmtId="0" fontId="1" fillId="2" borderId="1" xfId="0" applyFont="1" applyFill="1" applyBorder="1" applyAlignment="1">
      <alignment horizontal="center" vertical="center" wrapText="1"/>
    </xf>
    <xf numFmtId="0" fontId="0" fillId="0" borderId="1" xfId="0" applyBorder="1"/>
    <xf numFmtId="3" fontId="0" fillId="0" borderId="1" xfId="0" applyNumberFormat="1" applyBorder="1" applyAlignment="1">
      <alignment horizontal="center"/>
    </xf>
    <xf numFmtId="0" fontId="0" fillId="0" borderId="1" xfId="0" applyBorder="1" applyAlignment="1">
      <alignment horizontal="center"/>
    </xf>
    <xf numFmtId="0" fontId="0" fillId="3" borderId="1" xfId="0" applyFill="1" applyBorder="1"/>
    <xf numFmtId="0" fontId="0" fillId="0" borderId="2" xfId="0" applyBorder="1" applyAlignment="1">
      <alignment horizontal="center"/>
    </xf>
    <xf numFmtId="43" fontId="0" fillId="3" borderId="1" xfId="1" applyFont="1" applyFill="1" applyBorder="1"/>
  </cellXfs>
  <cellStyles count="2">
    <cellStyle name="Обычный" xfId="0" builtinId="0"/>
    <cellStyle name="Финансовый" xfId="1" builtinId="3"/>
  </cellStyles>
  <dxfs count="3">
    <dxf>
      <font>
        <color rgb="FF9C0006"/>
      </font>
      <fill>
        <patternFill patternType="solid">
          <fgColor rgb="FFFFC7CE"/>
          <bgColor rgb="FFFFC7CE"/>
        </patternFill>
      </fill>
    </dxf>
    <dxf>
      <font>
        <color rgb="FF9C0006"/>
      </font>
      <fill>
        <patternFill patternType="solid">
          <fgColor rgb="FFFFC7CE"/>
          <bgColor rgb="FFFFC7CE"/>
        </patternFill>
      </fill>
    </dxf>
    <dxf>
      <font>
        <color rgb="FF9C0006"/>
      </font>
      <fill>
        <patternFill patternType="solid">
          <fgColor rgb="FFFFC7CE"/>
          <bgColor rgb="FFFFC7CE"/>
        </patternFill>
      </fill>
    </dxf>
  </dxfs>
  <tableStyles count="0" defaultTableStyle="TableStyleMedium2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8" Type="http://schemas.openxmlformats.org/officeDocument/2006/relationships/worksheet" Target="worksheets/sheet8.xml"/><Relationship Id="rId13" Type="http://schemas.openxmlformats.org/officeDocument/2006/relationships/sheetMetadata" Target="metadata.xml"/><Relationship Id="rId3" Type="http://schemas.openxmlformats.org/officeDocument/2006/relationships/worksheet" Target="worksheets/sheet3.xml"/><Relationship Id="rId7" Type="http://schemas.openxmlformats.org/officeDocument/2006/relationships/worksheet" Target="worksheets/sheet7.xml"/><Relationship Id="rId12" Type="http://schemas.openxmlformats.org/officeDocument/2006/relationships/sharedStrings" Target="sharedStrings.xml"/><Relationship Id="rId2" Type="http://schemas.openxmlformats.org/officeDocument/2006/relationships/worksheet" Target="worksheets/sheet2.xml"/><Relationship Id="rId1" Type="http://schemas.openxmlformats.org/officeDocument/2006/relationships/worksheet" Target="worksheets/sheet1.xml"/><Relationship Id="rId6" Type="http://schemas.openxmlformats.org/officeDocument/2006/relationships/worksheet" Target="worksheets/sheet6.xml"/><Relationship Id="rId11" Type="http://schemas.openxmlformats.org/officeDocument/2006/relationships/styles" Target="styles.xml"/><Relationship Id="rId5" Type="http://schemas.openxmlformats.org/officeDocument/2006/relationships/worksheet" Target="worksheets/sheet5.xml"/><Relationship Id="rId10" Type="http://schemas.openxmlformats.org/officeDocument/2006/relationships/theme" Target="theme/theme1.xml"/><Relationship Id="rId4" Type="http://schemas.openxmlformats.org/officeDocument/2006/relationships/worksheet" Target="worksheets/sheet4.xml"/><Relationship Id="rId9" Type="http://schemas.openxmlformats.org/officeDocument/2006/relationships/worksheet" Target="worksheets/sheet9.xml"/><Relationship Id="rId14" Type="http://schemas.openxmlformats.org/officeDocument/2006/relationships/calcChain" Target="calcChain.xml"/></Relationships>
</file>

<file path=xl/theme/theme1.xml><?xml version="1.0" encoding="utf-8"?>
<a:theme xmlns:a="http://schemas.openxmlformats.org/drawingml/2006/main" name="Тема Office">
  <a:themeElements>
    <a:clrScheme name="Стандартная">
      <a:dk1>
        <a:sysClr val="windowText" lastClr="000000"/>
      </a:dk1>
      <a:lt1>
        <a:sysClr val="window" lastClr="FFFFFF"/>
      </a:lt1>
      <a:dk2>
        <a:srgbClr val="44546A"/>
      </a:dk2>
      <a:lt2>
        <a:srgbClr val="E7E6E6"/>
      </a:lt2>
      <a:accent1>
        <a:srgbClr val="5B9BD5"/>
      </a:accent1>
      <a:accent2>
        <a:srgbClr val="ED7D31"/>
      </a:accent2>
      <a:accent3>
        <a:srgbClr val="A5A5A5"/>
      </a:accent3>
      <a:accent4>
        <a:srgbClr val="FFC000"/>
      </a:accent4>
      <a:accent5>
        <a:srgbClr val="4472C4"/>
      </a:accent5>
      <a:accent6>
        <a:srgbClr val="70AD47"/>
      </a:accent6>
      <a:hlink>
        <a:srgbClr val="0563C1"/>
      </a:hlink>
      <a:folHlink>
        <a:srgbClr val="954F72"/>
      </a:folHlink>
    </a:clrScheme>
    <a:fontScheme name="Стандартная">
      <a:majorFont>
        <a:latin typeface="Calibri Light" panose="020F0302020204030204"/>
        <a:ea typeface=""/>
        <a:cs typeface=""/>
        <a:font script="Jpan" typeface="游ゴシック Light"/>
        <a:font script="Hang" typeface="맑은 고딕"/>
        <a:font script="Hans" typeface="等线 Light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 panose="020F0502020204030204"/>
        <a:ea typeface=""/>
        <a:cs typeface=""/>
        <a:font script="Jpan" typeface="游ゴシック"/>
        <a:font script="Hang" typeface="맑은 고딕"/>
        <a:font script="Hans" typeface="等线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Стандартная">
      <a:fillStyleLst>
        <a:solidFill>
          <a:schemeClr val="phClr"/>
        </a:solidFill>
        <a:gradFill rotWithShape="1">
          <a:gsLst>
            <a:gs pos="0">
              <a:schemeClr val="phClr">
                <a:lumMod val="110000"/>
                <a:satMod val="105000"/>
                <a:tint val="67000"/>
              </a:schemeClr>
            </a:gs>
            <a:gs pos="50000">
              <a:schemeClr val="phClr">
                <a:lumMod val="105000"/>
                <a:satMod val="103000"/>
                <a:tint val="73000"/>
              </a:schemeClr>
            </a:gs>
            <a:gs pos="100000">
              <a:schemeClr val="phClr">
                <a:lumMod val="105000"/>
                <a:satMod val="109000"/>
                <a:tint val="81000"/>
              </a:schemeClr>
            </a:gs>
          </a:gsLst>
          <a:lin ang="5400000" scaled="0"/>
        </a:gradFill>
        <a:gradFill rotWithShape="1">
          <a:gsLst>
            <a:gs pos="0">
              <a:schemeClr val="phClr">
                <a:satMod val="103000"/>
                <a:lumMod val="102000"/>
                <a:tint val="94000"/>
              </a:schemeClr>
            </a:gs>
            <a:gs pos="50000">
              <a:schemeClr val="phClr">
                <a:satMod val="110000"/>
                <a:lumMod val="100000"/>
                <a:shade val="100000"/>
              </a:schemeClr>
            </a:gs>
            <a:gs pos="100000">
              <a:schemeClr val="phClr">
                <a:lumMod val="99000"/>
                <a:satMod val="120000"/>
                <a:shade val="78000"/>
              </a:schemeClr>
            </a:gs>
          </a:gsLst>
          <a:lin ang="5400000" scaled="0"/>
        </a:gradFill>
      </a:fillStyleLst>
      <a:lnStyleLst>
        <a:ln w="6350" cap="flat" cmpd="sng" algn="ctr">
          <a:solidFill>
            <a:schemeClr val="phClr"/>
          </a:solidFill>
          <a:prstDash val="solid"/>
          <a:miter lim="800000"/>
        </a:ln>
        <a:ln w="12700" cap="flat" cmpd="sng" algn="ctr">
          <a:solidFill>
            <a:schemeClr val="phClr"/>
          </a:solidFill>
          <a:prstDash val="solid"/>
          <a:miter lim="800000"/>
        </a:ln>
        <a:ln w="19050" cap="flat" cmpd="sng" algn="ctr">
          <a:solidFill>
            <a:schemeClr val="phClr"/>
          </a:solidFill>
          <a:prstDash val="solid"/>
          <a:miter lim="800000"/>
        </a:ln>
      </a:lnStyleLst>
      <a:effectStyleLst>
        <a:effectStyle>
          <a:effectLst/>
        </a:effectStyle>
        <a:effectStyle>
          <a:effectLst/>
        </a:effectStyle>
        <a:effectStyle>
          <a:effectLst>
            <a:outerShdw blurRad="57150" dist="19050" dir="5400000" algn="ctr" rotWithShape="0">
              <a:srgbClr val="000000">
                <a:alpha val="63000"/>
              </a:srgbClr>
            </a:outerShdw>
          </a:effectLst>
        </a:effectStyle>
      </a:effectStyleLst>
      <a:bgFillStyleLst>
        <a:solidFill>
          <a:schemeClr val="phClr"/>
        </a:solidFill>
        <a:solidFill>
          <a:schemeClr val="phClr">
            <a:tint val="95000"/>
            <a:satMod val="170000"/>
          </a:schemeClr>
        </a:solidFill>
        <a:gradFill rotWithShape="1">
          <a:gsLst>
            <a:gs pos="0">
              <a:schemeClr val="phClr">
                <a:tint val="93000"/>
                <a:satMod val="150000"/>
                <a:shade val="98000"/>
                <a:lumMod val="102000"/>
              </a:schemeClr>
            </a:gs>
            <a:gs pos="50000">
              <a:schemeClr val="phClr">
                <a:tint val="98000"/>
                <a:satMod val="130000"/>
                <a:shade val="90000"/>
                <a:lumMod val="103000"/>
              </a:schemeClr>
            </a:gs>
            <a:gs pos="100000">
              <a:schemeClr val="phClr">
                <a:shade val="63000"/>
                <a:satMod val="120000"/>
              </a:schemeClr>
            </a:gs>
          </a:gsLst>
          <a:lin ang="5400000" scaled="0"/>
        </a:gradFill>
      </a:bgFillStyleLst>
    </a:fmtScheme>
  </a:themeElements>
  <a:objectDefaults/>
  <a:extraClrSchemeLst/>
  <a:extLst>
    <a:ext uri="{05A4C25C-085E-4340-85A3-A5531E510DB2}">
      <thm15:themeFamily xmlns:thm15="http://schemas.microsoft.com/office/thememl/2012/main" name="Office Theme" id="{62F939B6-93AF-4DB8-9C6B-D6C7DFDC589F}" vid="{4A3C46E8-61CC-4603-A589-7422A47A8E4A}"/>
    </a:ext>
  </a:extLst>
</a:theme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000-000000000000}">
  <sheetPr codeName="Лист1"/>
  <dimension ref="A1:L22"/>
  <sheetViews>
    <sheetView tabSelected="1" workbookViewId="0">
      <selection activeCell="L3" sqref="L3"/>
    </sheetView>
  </sheetViews>
  <sheetFormatPr defaultRowHeight="15.75" x14ac:dyDescent="0.25"/>
  <cols>
    <col min="1" max="1" width="15" customWidth="1"/>
    <col min="2" max="3" width="11" customWidth="1"/>
    <col min="4" max="4" width="11.44140625" customWidth="1"/>
    <col min="9" max="9" width="14.77734375" customWidth="1"/>
    <col min="12" max="12" width="13.33203125" customWidth="1"/>
  </cols>
  <sheetData>
    <row r="1" spans="1:12" x14ac:dyDescent="0.25">
      <c r="A1" s="6" t="s">
        <v>4</v>
      </c>
      <c r="B1" s="6"/>
      <c r="C1" s="6"/>
      <c r="D1" s="6"/>
      <c r="I1" s="6" t="s">
        <v>7</v>
      </c>
      <c r="J1" s="6"/>
      <c r="K1" s="6"/>
    </row>
    <row r="2" spans="1:12" ht="31.5" x14ac:dyDescent="0.25">
      <c r="A2" s="1" t="s">
        <v>0</v>
      </c>
      <c r="B2" s="1" t="s">
        <v>3</v>
      </c>
      <c r="C2" s="1" t="s">
        <v>9</v>
      </c>
      <c r="D2" s="1" t="s">
        <v>1</v>
      </c>
      <c r="I2" s="2" t="s">
        <v>5</v>
      </c>
      <c r="J2" s="2" t="s">
        <v>6</v>
      </c>
      <c r="K2" s="2" t="s">
        <v>1</v>
      </c>
      <c r="L2" s="5" t="s">
        <v>8</v>
      </c>
    </row>
    <row r="3" spans="1:12" x14ac:dyDescent="0.25">
      <c r="A3" s="2" t="s">
        <v>2</v>
      </c>
      <c r="B3" s="3">
        <v>12892</v>
      </c>
      <c r="C3" s="4">
        <v>1</v>
      </c>
      <c r="D3" s="4">
        <v>45</v>
      </c>
      <c r="I3" s="2">
        <v>3301010123</v>
      </c>
      <c r="J3" s="4">
        <v>10</v>
      </c>
      <c r="K3" s="4">
        <v>44</v>
      </c>
      <c r="L3" s="7" cm="1">
        <f t="array" ref="L3">INDEX($B$3:$B$22,_xlfn.AGGREGATE(15,6,(ROW($B$3:$B$22)-2)/($A$3:$A$22=I3)/($C$3:$C$22=J3)/($D$3:$D$22=K3),COUNTIFS($I$3:I3,I3,$J$3:J3,J3,$K$3:K3,K3)))</f>
        <v>1700</v>
      </c>
    </row>
    <row r="4" spans="1:12" x14ac:dyDescent="0.25">
      <c r="A4" s="2" t="s">
        <v>2</v>
      </c>
      <c r="B4" s="3">
        <v>13520</v>
      </c>
      <c r="C4" s="4">
        <v>1</v>
      </c>
      <c r="D4" s="4">
        <v>45</v>
      </c>
      <c r="I4" s="2">
        <v>3301010123</v>
      </c>
      <c r="J4" s="4">
        <v>1</v>
      </c>
      <c r="K4" s="4">
        <v>44</v>
      </c>
      <c r="L4" s="7" cm="1">
        <f t="array" ref="L4">INDEX($B$3:$B$22,_xlfn.AGGREGATE(15,6,(ROW($B$3:$B$22)-2)/($A$3:$A$22=I4)/($C$3:$C$22=J4)/($D$3:$D$22=K4),COUNTIFS($I$3:I4,I4,$J$3:J4,J4,$K$3:K4,K4)))</f>
        <v>1650</v>
      </c>
    </row>
    <row r="5" spans="1:12" x14ac:dyDescent="0.25">
      <c r="A5" s="2" t="s">
        <v>2</v>
      </c>
      <c r="B5" s="3">
        <v>12892</v>
      </c>
      <c r="C5" s="4">
        <v>1</v>
      </c>
      <c r="D5" s="4">
        <v>46</v>
      </c>
      <c r="I5" s="2">
        <v>3301010123</v>
      </c>
      <c r="J5" s="4">
        <v>6</v>
      </c>
      <c r="K5" s="4">
        <v>44</v>
      </c>
      <c r="L5" s="7" cm="1">
        <f t="array" ref="L5">INDEX($B$3:$B$22,_xlfn.AGGREGATE(15,6,(ROW($B$3:$B$22)-2)/($A$3:$A$22=I5)/($C$3:$C$22=J5)/($D$3:$D$22=K5),COUNTIFS($I$3:I5,I5,$J$3:J5,J5,$K$3:K5,K5)))</f>
        <v>1757</v>
      </c>
    </row>
    <row r="6" spans="1:12" x14ac:dyDescent="0.25">
      <c r="A6" s="2" t="s">
        <v>2</v>
      </c>
      <c r="B6" s="3">
        <v>12892</v>
      </c>
      <c r="C6" s="4">
        <v>1</v>
      </c>
      <c r="D6" s="4">
        <v>51</v>
      </c>
      <c r="I6" s="2">
        <v>3301010123</v>
      </c>
      <c r="J6" s="4">
        <v>7</v>
      </c>
      <c r="K6" s="4">
        <v>45</v>
      </c>
      <c r="L6" s="7" cm="1">
        <f t="array" ref="L6">INDEX($B$3:$B$22,_xlfn.AGGREGATE(15,6,(ROW($B$3:$B$22)-2)/($A$3:$A$22=I6)/($C$3:$C$22=J6)/($D$3:$D$22=K6),COUNTIFS($I$3:I6,I6,$J$3:J6,J6,$K$3:K6,K6)))</f>
        <v>1685.7142857142858</v>
      </c>
    </row>
    <row r="7" spans="1:12" x14ac:dyDescent="0.25">
      <c r="A7" s="2">
        <v>3301010123</v>
      </c>
      <c r="B7" s="3">
        <v>1700</v>
      </c>
      <c r="C7" s="4">
        <v>10</v>
      </c>
      <c r="D7" s="4">
        <v>44</v>
      </c>
      <c r="I7" s="2">
        <v>3301010123</v>
      </c>
      <c r="J7" s="4">
        <v>1</v>
      </c>
      <c r="K7" s="4">
        <v>45</v>
      </c>
      <c r="L7" s="7" cm="1">
        <f t="array" ref="L7">INDEX($B$3:$B$22,_xlfn.AGGREGATE(15,6,(ROW($B$3:$B$22)-2)/($A$3:$A$22=I7)/($C$3:$C$22=J7)/($D$3:$D$22=K7),COUNTIFS($I$3:I7,I7,$J$3:J7,J7,$K$3:K7,K7)))</f>
        <v>1650</v>
      </c>
    </row>
    <row r="8" spans="1:12" x14ac:dyDescent="0.25">
      <c r="A8" s="2">
        <v>3301010123</v>
      </c>
      <c r="B8" s="3">
        <v>1650</v>
      </c>
      <c r="C8" s="4">
        <v>1</v>
      </c>
      <c r="D8" s="4">
        <v>44</v>
      </c>
      <c r="I8" s="2" t="s">
        <v>2</v>
      </c>
      <c r="J8" s="4">
        <v>1</v>
      </c>
      <c r="K8" s="4">
        <v>45</v>
      </c>
      <c r="L8" s="7" cm="1">
        <f t="array" ref="L8">INDEX($B$3:$B$22,_xlfn.AGGREGATE(15,6,(ROW($B$3:$B$22)-2)/($A$3:$A$22=I8)/($C$3:$C$22=J8)/($D$3:$D$22=K8),COUNTIFS($I$3:I8,I8,$J$3:J8,J8,$K$3:K8,K8)))</f>
        <v>12892</v>
      </c>
    </row>
    <row r="9" spans="1:12" x14ac:dyDescent="0.25">
      <c r="A9" s="2">
        <v>3301010123</v>
      </c>
      <c r="B9" s="3">
        <v>1757</v>
      </c>
      <c r="C9" s="4">
        <v>6</v>
      </c>
      <c r="D9" s="4">
        <v>44</v>
      </c>
      <c r="I9" s="2" t="s">
        <v>2</v>
      </c>
      <c r="J9" s="4">
        <v>1</v>
      </c>
      <c r="K9" s="4">
        <v>45</v>
      </c>
      <c r="L9" s="7" cm="1">
        <f t="array" ref="L9">INDEX($B$3:$B$22,_xlfn.AGGREGATE(15,6,(ROW($B$3:$B$22)-2)/($A$3:$A$22=I9)/($C$3:$C$22=J9)/($D$3:$D$22=K9),COUNTIFS($I$3:I9,I9,$J$3:J9,J9,$K$3:K9,K9)))</f>
        <v>13520</v>
      </c>
    </row>
    <row r="10" spans="1:12" x14ac:dyDescent="0.25">
      <c r="A10" s="2">
        <v>3301010123</v>
      </c>
      <c r="B10" s="3">
        <v>1685.7142857142858</v>
      </c>
      <c r="C10" s="4">
        <v>7</v>
      </c>
      <c r="D10" s="4">
        <v>45</v>
      </c>
      <c r="I10" s="2">
        <v>3301010123</v>
      </c>
      <c r="J10" s="4">
        <v>4</v>
      </c>
      <c r="K10" s="4">
        <v>48</v>
      </c>
      <c r="L10" s="7" cm="1">
        <f t="array" ref="L10">INDEX($B$3:$B$22,_xlfn.AGGREGATE(15,6,(ROW($B$3:$B$22)-2)/($A$3:$A$22=I10)/($C$3:$C$22=J10)/($D$3:$D$22=K10),COUNTIFS($I$3:I10,I10,$J$3:J10,J10,$K$3:K10,K10)))</f>
        <v>1650</v>
      </c>
    </row>
    <row r="11" spans="1:12" x14ac:dyDescent="0.25">
      <c r="A11" s="2">
        <v>3301010123</v>
      </c>
      <c r="B11" s="3">
        <v>1650</v>
      </c>
      <c r="C11" s="4">
        <v>1</v>
      </c>
      <c r="D11" s="4">
        <v>45</v>
      </c>
      <c r="I11" s="2">
        <v>3301010123</v>
      </c>
      <c r="J11" s="4">
        <v>5</v>
      </c>
      <c r="K11" s="4">
        <v>49</v>
      </c>
      <c r="L11" s="7" cm="1">
        <f t="array" ref="L11">INDEX($B$3:$B$22,_xlfn.AGGREGATE(15,6,(ROW($B$3:$B$22)-2)/($A$3:$A$22=I11)/($C$3:$C$22=J11)/($D$3:$D$22=K11),COUNTIFS($I$3:I11,I11,$J$3:J11,J11,$K$3:K11,K11)))</f>
        <v>1660</v>
      </c>
    </row>
    <row r="12" spans="1:12" x14ac:dyDescent="0.25">
      <c r="A12" s="2">
        <v>3301010123</v>
      </c>
      <c r="B12" s="3">
        <v>1757</v>
      </c>
      <c r="C12" s="4">
        <v>5</v>
      </c>
      <c r="D12" s="4">
        <v>45</v>
      </c>
      <c r="I12" s="2">
        <v>3301010123</v>
      </c>
      <c r="J12" s="4">
        <v>2</v>
      </c>
      <c r="K12" s="4">
        <v>50</v>
      </c>
      <c r="L12" s="7" cm="1">
        <f t="array" ref="L12">INDEX($B$3:$B$22,_xlfn.AGGREGATE(15,6,(ROW($B$3:$B$22)-2)/($A$3:$A$22=I12)/($C$3:$C$22=J12)/($D$3:$D$22=K12),COUNTIFS($I$3:I12,I12,$J$3:J12,J12,$K$3:K12,K12)))</f>
        <v>1650</v>
      </c>
    </row>
    <row r="13" spans="1:12" x14ac:dyDescent="0.25">
      <c r="A13" s="2">
        <v>3301010123</v>
      </c>
      <c r="B13" s="3">
        <v>1687.5</v>
      </c>
      <c r="C13" s="4">
        <v>4</v>
      </c>
      <c r="D13" s="4">
        <v>46</v>
      </c>
      <c r="I13" s="2">
        <v>3301010123</v>
      </c>
      <c r="J13" s="4">
        <v>1</v>
      </c>
      <c r="K13" s="4">
        <v>49</v>
      </c>
      <c r="L13" s="7" cm="1">
        <f t="array" ref="L13">INDEX($B$3:$B$22,_xlfn.AGGREGATE(15,6,(ROW($B$3:$B$22)-2)/($A$3:$A$22=I13)/($C$3:$C$22=J13)/($D$3:$D$22=K13),COUNTIFS($I$3:I13,I13,$J$3:J13,J13,$K$3:K13,K13)))</f>
        <v>1500</v>
      </c>
    </row>
    <row r="14" spans="1:12" x14ac:dyDescent="0.25">
      <c r="A14" s="2">
        <v>3301010123</v>
      </c>
      <c r="B14" s="3">
        <v>439.25</v>
      </c>
      <c r="C14" s="4">
        <v>8</v>
      </c>
      <c r="D14" s="4">
        <v>46</v>
      </c>
      <c r="I14" s="2">
        <v>3301010123</v>
      </c>
      <c r="J14" s="4">
        <v>2</v>
      </c>
      <c r="K14" s="4">
        <v>51</v>
      </c>
      <c r="L14" s="7" cm="1">
        <f t="array" ref="L14">INDEX($B$3:$B$22,_xlfn.AGGREGATE(15,6,(ROW($B$3:$B$22)-2)/($A$3:$A$22=I14)/($C$3:$C$22=J14)/($D$3:$D$22=K14),COUNTIFS($I$3:I14,I14,$J$3:J14,J14,$K$3:K14,K14)))</f>
        <v>1699.5</v>
      </c>
    </row>
    <row r="15" spans="1:12" x14ac:dyDescent="0.25">
      <c r="A15" s="2">
        <v>3301010123</v>
      </c>
      <c r="B15" s="3">
        <v>1650</v>
      </c>
      <c r="C15" s="4">
        <v>11</v>
      </c>
      <c r="D15" s="4">
        <v>47</v>
      </c>
      <c r="I15" s="2">
        <v>3301010123</v>
      </c>
      <c r="J15" s="4">
        <v>1</v>
      </c>
      <c r="K15" s="4">
        <v>1</v>
      </c>
      <c r="L15" s="7" cm="1">
        <f t="array" ref="L15">INDEX($B$3:$B$22,_xlfn.AGGREGATE(15,6,(ROW($B$3:$B$22)-2)/($A$3:$A$22=I15)/($C$3:$C$22=J15)/($D$3:$D$22=K15),COUNTIFS($I$3:I15,I15,$J$3:J15,J15,$K$3:K15,K15)))</f>
        <v>1700</v>
      </c>
    </row>
    <row r="16" spans="1:12" x14ac:dyDescent="0.25">
      <c r="A16" s="2">
        <v>3301010123</v>
      </c>
      <c r="B16" s="3">
        <v>1757</v>
      </c>
      <c r="C16" s="4">
        <v>3</v>
      </c>
      <c r="D16" s="4">
        <v>47</v>
      </c>
      <c r="I16" s="2" t="s">
        <v>2</v>
      </c>
      <c r="J16" s="4">
        <v>1</v>
      </c>
      <c r="K16" s="4">
        <v>46</v>
      </c>
      <c r="L16" s="7" cm="1">
        <f t="array" ref="L16">INDEX($B$3:$B$22,_xlfn.AGGREGATE(15,6,(ROW($B$3:$B$22)-2)/($A$3:$A$22=I16)/($C$3:$C$22=J16)/($D$3:$D$22=K16),COUNTIFS($I$3:I16,I16,$J$3:J16,J16,$K$3:K16,K16)))</f>
        <v>12892</v>
      </c>
    </row>
    <row r="17" spans="1:12" x14ac:dyDescent="0.25">
      <c r="A17" s="2">
        <v>3301010123</v>
      </c>
      <c r="B17" s="3">
        <v>1650</v>
      </c>
      <c r="C17" s="4">
        <v>4</v>
      </c>
      <c r="D17" s="4">
        <v>48</v>
      </c>
      <c r="I17" s="2" t="s">
        <v>2</v>
      </c>
      <c r="J17" s="4">
        <v>1</v>
      </c>
      <c r="K17" s="4">
        <v>51</v>
      </c>
      <c r="L17" s="7" cm="1">
        <f t="array" ref="L17">INDEX($B$3:$B$22,_xlfn.AGGREGATE(15,6,(ROW($B$3:$B$22)-2)/($A$3:$A$22=I17)/($C$3:$C$22=J17)/($D$3:$D$22=K17),COUNTIFS($I$3:I17,I17,$J$3:J17,J17,$K$3:K17,K17)))</f>
        <v>12892</v>
      </c>
    </row>
    <row r="18" spans="1:12" x14ac:dyDescent="0.25">
      <c r="A18" s="2">
        <v>3301010123</v>
      </c>
      <c r="B18" s="3">
        <v>1660</v>
      </c>
      <c r="C18" s="4">
        <v>5</v>
      </c>
      <c r="D18" s="4">
        <v>49</v>
      </c>
      <c r="I18" s="2">
        <v>3301010123</v>
      </c>
      <c r="J18" s="4">
        <v>5</v>
      </c>
      <c r="K18" s="4">
        <v>45</v>
      </c>
      <c r="L18" s="7" cm="1">
        <f t="array" ref="L18">INDEX($B$3:$B$22,_xlfn.AGGREGATE(15,6,(ROW($B$3:$B$22)-2)/($A$3:$A$22=I18)/($C$3:$C$22=J18)/($D$3:$D$22=K18),COUNTIFS($I$3:I18,I18,$J$3:J18,J18,$K$3:K18,K18)))</f>
        <v>1757</v>
      </c>
    </row>
    <row r="19" spans="1:12" x14ac:dyDescent="0.25">
      <c r="A19" s="2">
        <v>3301010123</v>
      </c>
      <c r="B19" s="3">
        <v>1650</v>
      </c>
      <c r="C19" s="4">
        <v>2</v>
      </c>
      <c r="D19" s="4">
        <v>50</v>
      </c>
      <c r="I19" s="2">
        <v>3301010123</v>
      </c>
      <c r="J19" s="4">
        <v>4</v>
      </c>
      <c r="K19" s="4">
        <v>46</v>
      </c>
      <c r="L19" s="7" cm="1">
        <f t="array" ref="L19">INDEX($B$3:$B$22,_xlfn.AGGREGATE(15,6,(ROW($B$3:$B$22)-2)/($A$3:$A$22=I19)/($C$3:$C$22=J19)/($D$3:$D$22=K19),COUNTIFS($I$3:I19,I19,$J$3:J19,J19,$K$3:K19,K19)))</f>
        <v>1687.5</v>
      </c>
    </row>
    <row r="20" spans="1:12" x14ac:dyDescent="0.25">
      <c r="A20" s="2">
        <v>3301010123</v>
      </c>
      <c r="B20" s="3">
        <v>1500</v>
      </c>
      <c r="C20" s="4">
        <v>1</v>
      </c>
      <c r="D20" s="4">
        <v>49</v>
      </c>
      <c r="I20" s="2">
        <v>3301010123</v>
      </c>
      <c r="J20" s="4">
        <v>8</v>
      </c>
      <c r="K20" s="4">
        <v>46</v>
      </c>
      <c r="L20" s="7" cm="1">
        <f t="array" ref="L20">INDEX($B$3:$B$22,_xlfn.AGGREGATE(15,6,(ROW($B$3:$B$22)-2)/($A$3:$A$22=I20)/($C$3:$C$22=J20)/($D$3:$D$22=K20),COUNTIFS($I$3:I20,I20,$J$3:J20,J20,$K$3:K20,K20)))</f>
        <v>439.25</v>
      </c>
    </row>
    <row r="21" spans="1:12" x14ac:dyDescent="0.25">
      <c r="A21" s="2">
        <v>3301010123</v>
      </c>
      <c r="B21" s="3">
        <v>1699.5</v>
      </c>
      <c r="C21" s="4">
        <v>2</v>
      </c>
      <c r="D21" s="4">
        <v>51</v>
      </c>
      <c r="I21" s="2">
        <v>3301010123</v>
      </c>
      <c r="J21" s="4">
        <v>11</v>
      </c>
      <c r="K21" s="4">
        <v>47</v>
      </c>
      <c r="L21" s="7" cm="1">
        <f t="array" ref="L21">INDEX($B$3:$B$22,_xlfn.AGGREGATE(15,6,(ROW($B$3:$B$22)-2)/($A$3:$A$22=I21)/($C$3:$C$22=J21)/($D$3:$D$22=K21),COUNTIFS($I$3:I21,I21,$J$3:J21,J21,$K$3:K21,K21)))</f>
        <v>1650</v>
      </c>
    </row>
    <row r="22" spans="1:12" x14ac:dyDescent="0.25">
      <c r="A22" s="2">
        <v>3301010123</v>
      </c>
      <c r="B22" s="3">
        <v>1700</v>
      </c>
      <c r="C22" s="4">
        <v>1</v>
      </c>
      <c r="D22" s="4">
        <v>1</v>
      </c>
      <c r="I22" s="2">
        <v>3301010123</v>
      </c>
      <c r="J22" s="4">
        <v>3</v>
      </c>
      <c r="K22" s="4">
        <v>47</v>
      </c>
      <c r="L22" s="7" cm="1">
        <f t="array" ref="L22">INDEX($B$3:$B$22,_xlfn.AGGREGATE(15,6,(ROW($B$3:$B$22)-2)/($A$3:$A$22=I22)/($C$3:$C$22=J22)/($D$3:$D$22=K22),COUNTIFS($I$3:I22,I22,$J$3:J22,J22,$K$3:K22,K22)))</f>
        <v>1757</v>
      </c>
    </row>
  </sheetData>
  <mergeCells count="2">
    <mergeCell ref="I1:K1"/>
    <mergeCell ref="A1:D1"/>
  </mergeCells>
  <conditionalFormatting sqref="A2">
    <cfRule type="duplicateValues" dxfId="2" priority="5"/>
    <cfRule type="duplicateValues" dxfId="1" priority="6"/>
  </conditionalFormatting>
  <conditionalFormatting sqref="B2:D2">
    <cfRule type="duplicateValues" dxfId="0" priority="8"/>
  </conditionalFormatting>
  <pageMargins left="0.7" right="0.7" top="0.75" bottom="0.75" header="0.3" footer="0.3"/>
</worksheet>
</file>

<file path=xl/worksheets/sheet2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100-000000000000}">
  <sheetPr codeName="Лист2"/>
  <dimension ref="A1"/>
  <sheetViews>
    <sheetView workbookViewId="0"/>
  </sheetViews>
  <sheetFormatPr defaultRowHeight="15.75" x14ac:dyDescent="0.25"/>
  <sheetData/>
  <pageMargins left="0.7" right="0.7" top="0.75" bottom="0.75" header="0.3" footer="0.3"/>
</worksheet>
</file>

<file path=xl/worksheets/sheet3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200-000000000000}">
  <sheetPr codeName="Лист3"/>
  <dimension ref="A1"/>
  <sheetViews>
    <sheetView workbookViewId="0"/>
  </sheetViews>
  <sheetFormatPr defaultRowHeight="15.75" x14ac:dyDescent="0.25"/>
  <sheetData/>
  <pageMargins left="0.7" right="0.7" top="0.75" bottom="0.75" header="0.3" footer="0.3"/>
</worksheet>
</file>

<file path=xl/worksheets/sheet4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300-000000000000}">
  <sheetPr codeName="Лист4"/>
  <dimension ref="A1"/>
  <sheetViews>
    <sheetView workbookViewId="0"/>
  </sheetViews>
  <sheetFormatPr defaultRowHeight="15.75" x14ac:dyDescent="0.25"/>
  <sheetData/>
  <pageMargins left="0.7" right="0.7" top="0.75" bottom="0.75" header="0.3" footer="0.3"/>
</worksheet>
</file>

<file path=xl/worksheets/sheet5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400-000000000000}">
  <sheetPr codeName="Лист5"/>
  <dimension ref="A1"/>
  <sheetViews>
    <sheetView workbookViewId="0"/>
  </sheetViews>
  <sheetFormatPr defaultRowHeight="15.75" x14ac:dyDescent="0.25"/>
  <sheetData/>
  <pageMargins left="0.7" right="0.7" top="0.75" bottom="0.75" header="0.3" footer="0.3"/>
</worksheet>
</file>

<file path=xl/worksheets/sheet6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500-000000000000}">
  <sheetPr codeName="Лист6"/>
  <dimension ref="A1"/>
  <sheetViews>
    <sheetView workbookViewId="0"/>
  </sheetViews>
  <sheetFormatPr defaultRowHeight="15.75" x14ac:dyDescent="0.25"/>
  <sheetData/>
  <pageMargins left="0.7" right="0.7" top="0.75" bottom="0.75" header="0.3" footer="0.3"/>
</worksheet>
</file>

<file path=xl/worksheets/sheet7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600-000000000000}">
  <sheetPr codeName="Лист7"/>
  <dimension ref="A1"/>
  <sheetViews>
    <sheetView workbookViewId="0"/>
  </sheetViews>
  <sheetFormatPr defaultRowHeight="15.75" x14ac:dyDescent="0.25"/>
  <sheetData/>
  <pageMargins left="0.7" right="0.7" top="0.75" bottom="0.75" header="0.3" footer="0.3"/>
</worksheet>
</file>

<file path=xl/worksheets/sheet8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700-000000000000}">
  <sheetPr codeName="Лист8"/>
  <dimension ref="A1"/>
  <sheetViews>
    <sheetView workbookViewId="0"/>
  </sheetViews>
  <sheetFormatPr defaultRowHeight="15.75" x14ac:dyDescent="0.25"/>
  <sheetData/>
  <pageMargins left="0.7" right="0.7" top="0.75" bottom="0.75" header="0.3" footer="0.3"/>
</worksheet>
</file>

<file path=xl/worksheets/sheet9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800-000000000000}">
  <sheetPr codeName="Лист9"/>
  <dimension ref="A1"/>
  <sheetViews>
    <sheetView workbookViewId="0"/>
  </sheetViews>
  <sheetFormatPr defaultRowHeight="15.75" x14ac:dyDescent="0.25"/>
  <sheetData/>
  <pageMargins left="0.7" right="0.7" top="0.75" bottom="0.75" header="0.3" footer="0.3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2" baseType="variant">
      <vt:variant>
        <vt:lpstr>Листы</vt:lpstr>
      </vt:variant>
      <vt:variant>
        <vt:i4>9</vt:i4>
      </vt:variant>
    </vt:vector>
  </HeadingPairs>
  <TitlesOfParts>
    <vt:vector size="9" baseType="lpstr">
      <vt:lpstr>Лист1</vt:lpstr>
      <vt:lpstr>Лист2</vt:lpstr>
      <vt:lpstr>Лист3</vt:lpstr>
      <vt:lpstr>Лист4</vt:lpstr>
      <vt:lpstr>Лист5</vt:lpstr>
      <vt:lpstr>Лист6</vt:lpstr>
      <vt:lpstr>Лист7</vt:lpstr>
      <vt:lpstr>Лист8</vt:lpstr>
      <vt:lpstr>Лист9</vt:lpstr>
    </vt:vector>
  </TitlesOfParts>
  <Company>Marvel</Company>
  <LinksUpToDate>false</LinksUpToDate>
  <SharedDoc>false</SharedDoc>
  <HyperlinksChanged>false</HyperlinksChanged>
  <AppVersion>16.0300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Администратор</dc:creator>
  <cp:lastModifiedBy>Elena P</cp:lastModifiedBy>
  <dcterms:created xsi:type="dcterms:W3CDTF">2025-01-13T14:06:47Z</dcterms:created>
  <dcterms:modified xsi:type="dcterms:W3CDTF">2025-01-13T16:12:37Z</dcterms:modified>
</cp:coreProperties>
</file>