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3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6570" yWindow="810" windowWidth="19500" windowHeight="10380" activeTab="2"/>
  </bookViews>
  <sheets>
    <sheet name="Лист1" sheetId="1" r:id="rId1"/>
    <sheet name="1" sheetId="2" r:id="rId2"/>
    <sheet name="3" sheetId="3" r:id="rId3"/>
  </sheets>
  <calcPr calcId="162913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3" i="1"/>
</calcChain>
</file>

<file path=xl/sharedStrings.xml><?xml version="1.0" encoding="utf-8"?>
<sst xmlns="http://schemas.openxmlformats.org/spreadsheetml/2006/main" count="371" uniqueCount="46">
  <si>
    <t>ФИО</t>
  </si>
  <si>
    <t>Смирнов В.В.</t>
  </si>
  <si>
    <t>Детали</t>
  </si>
  <si>
    <t>Втулка</t>
  </si>
  <si>
    <t>Скоба</t>
  </si>
  <si>
    <t>Болт</t>
  </si>
  <si>
    <t>Гайка</t>
  </si>
  <si>
    <t>Шайба</t>
  </si>
  <si>
    <t>Шуруп</t>
  </si>
  <si>
    <t>Деталь 1</t>
  </si>
  <si>
    <t>Деталь 2</t>
  </si>
  <si>
    <t>Дата производства</t>
  </si>
  <si>
    <t>Сидоров В.И.</t>
  </si>
  <si>
    <t>Стопор</t>
  </si>
  <si>
    <t>Рельса</t>
  </si>
  <si>
    <t>Шпала</t>
  </si>
  <si>
    <t>Фланец</t>
  </si>
  <si>
    <t>Иванов А.А.</t>
  </si>
  <si>
    <t>Петров О.С.</t>
  </si>
  <si>
    <t>январь</t>
  </si>
  <si>
    <t>февраль</t>
  </si>
  <si>
    <t>март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</si>
  <si>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</si>
  <si>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</si>
  <si>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</si>
  <si>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</si>
  <si>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</si>
  <si>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</si>
  <si>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</si>
  <si>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</si>
  <si>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1.Задача минимиум</t>
  </si>
  <si>
    <t>2. Задача максимум</t>
  </si>
  <si>
    <t>Таблица 1</t>
  </si>
  <si>
    <t>Таблица 2</t>
  </si>
  <si>
    <t>3. Задача максимум ***</t>
  </si>
  <si>
    <t xml:space="preserve">Из таблицы 1 сделать диаграмму сколько деталей сделал каждый работник в месяц и так за все месяца;	</t>
  </si>
  <si>
    <t xml:space="preserve">Из таблицы 1 посчитать в таблицу 2 количество деталей сделанный каждым работником(пофамильно) в месяц и так за все месяца и построить диаграмму по результатам;	</t>
  </si>
  <si>
    <t xml:space="preserve">Из таблицы 1 посчитать в таблицу 2 количество и название деталей сделанных работником за месяц и так за каждый месяц и построить диаграмму, но уже и с названием деталей.												</t>
  </si>
  <si>
    <t>Названия строк</t>
  </si>
  <si>
    <t>Общий итог</t>
  </si>
  <si>
    <t>янв</t>
  </si>
  <si>
    <t>апр</t>
  </si>
  <si>
    <t>фев</t>
  </si>
  <si>
    <t>мар</t>
  </si>
  <si>
    <t>Названия столбцов</t>
  </si>
  <si>
    <t>Количество по полю Детали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</si>
</sst>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14" fontId="1" fillId="0" borderId="1" xfId="0" applyNumberFormat="1" applyFont="1" applyBorder="1"/>
    <xf numFmtId="0" fontId="3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[4580411.xlsx]1!Сводная таблица1</c:name>
    <c:fmtId val="1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'1'!$B$3:$B$4</c:f>
              <c:strCache>
                <c:ptCount val="1"/>
                <c:pt idx="0">
                  <c:v>янв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'1'!$A$5:$A$9</c:f>
              <c:strCache>
                <c:ptCount val="4"/>
                <c:pt idx="0">
                  <c:v>Иванов А.А.</c:v>
                </c:pt>
                <c:pt idx="1">
                  <c:v>Петров О.С.</c:v>
                </c:pt>
                <c:pt idx="2">
                  <c:v>Сидоров В.И.</c:v>
                </c:pt>
                <c:pt idx="3">
                  <c:v>Смирнов В.В.</c:v>
                </c:pt>
              </c:strCache>
            </c:strRef>
          </c:cat>
          <c:val>
            <c:numRef>
              <c:f>'1'!$B$5:$B$9</c:f>
              <c:numCache>
                <c:formatCode>General</c:formatCode>
                <c:ptCount val="4"/>
                <c:pt idx="0">
                  <c:v>30</c:v>
                </c:pt>
                <c:pt idx="1">
                  <c:v>36</c:v>
                </c:pt>
                <c:pt idx="2">
                  <c:v>14</c:v>
                </c:pt>
                <c:pt idx="3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C8-4CD4-AE12-74C1F05396CC}"/>
            </c:ext>
          </c:extLst>
        </c:ser>
        <c:ser>
          <c:idx val="1"/>
          <c:order val="1"/>
          <c:tx>
            <c:strRef>
              <c:f>'1'!$C$3:$C$4</c:f>
              <c:strCache>
                <c:ptCount val="1"/>
                <c:pt idx="0">
                  <c:v>фев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'1'!$A$5:$A$9</c:f>
              <c:strCache>
                <c:ptCount val="4"/>
                <c:pt idx="0">
                  <c:v>Иванов А.А.</c:v>
                </c:pt>
                <c:pt idx="1">
                  <c:v>Петров О.С.</c:v>
                </c:pt>
                <c:pt idx="2">
                  <c:v>Сидоров В.И.</c:v>
                </c:pt>
                <c:pt idx="3">
                  <c:v>Смирнов В.В.</c:v>
                </c:pt>
              </c:strCache>
            </c:strRef>
          </c:cat>
          <c:val>
            <c:numRef>
              <c:f>'1'!$C$5:$C$9</c:f>
              <c:numCache>
                <c:formatCode>General</c:formatCode>
                <c:ptCount val="4"/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C8-4CD4-AE12-74C1F05396CC}"/>
            </c:ext>
          </c:extLst>
        </c:ser>
        <c:ser>
          <c:idx val="2"/>
          <c:order val="2"/>
          <c:tx>
            <c:strRef>
              <c:f>'1'!$D$3:$D$4</c:f>
              <c:strCache>
                <c:ptCount val="1"/>
                <c:pt idx="0">
                  <c:v>мар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'1'!$A$5:$A$9</c:f>
              <c:strCache>
                <c:ptCount val="4"/>
                <c:pt idx="0">
                  <c:v>Иванов А.А.</c:v>
                </c:pt>
                <c:pt idx="1">
                  <c:v>Петров О.С.</c:v>
                </c:pt>
                <c:pt idx="2">
                  <c:v>Сидоров В.И.</c:v>
                </c:pt>
                <c:pt idx="3">
                  <c:v>Смирнов В.В.</c:v>
                </c:pt>
              </c:strCache>
            </c:strRef>
          </c:cat>
          <c:val>
            <c:numRef>
              <c:f>'1'!$D$5:$D$9</c:f>
              <c:numCache>
                <c:formatCode>General</c:formatCode>
                <c:ptCount val="4"/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C8-4CD4-AE12-74C1F05396CC}"/>
            </c:ext>
          </c:extLst>
        </c:ser>
        <c:ser>
          <c:idx val="3"/>
          <c:order val="3"/>
          <c:tx>
            <c:strRef>
              <c:f>'1'!$E$3:$E$4</c:f>
              <c:strCache>
                <c:ptCount val="1"/>
                <c:pt idx="0">
                  <c:v>апр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'1'!$A$5:$A$9</c:f>
              <c:strCache>
                <c:ptCount val="4"/>
                <c:pt idx="0">
                  <c:v>Иванов А.А.</c:v>
                </c:pt>
                <c:pt idx="1">
                  <c:v>Петров О.С.</c:v>
                </c:pt>
                <c:pt idx="2">
                  <c:v>Сидоров В.И.</c:v>
                </c:pt>
                <c:pt idx="3">
                  <c:v>Смирнов В.В.</c:v>
                </c:pt>
              </c:strCache>
            </c:strRef>
          </c:cat>
          <c:val>
            <c:numRef>
              <c:f>'1'!$E$5:$E$9</c:f>
              <c:numCache>
                <c:formatCode>General</c:formatCode>
                <c:ptCount val="4"/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C8-4CD4-AE12-74C1F05396CC}"/>
            </c:ext>
          </c:extLst>
        </c:ser>
        <c:ser>
          <c:idx val="4"/>
          <c:order val="4"/>
          <c:tx>
            <c:strRef>
              <c:f>'1'!$F$3:$F$4</c:f>
              <c:strCache>
                <c:ptCount val="1"/>
                <c:pt idx="0">
                  <c:v>май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'1'!$A$5:$A$9</c:f>
              <c:strCache>
                <c:ptCount val="4"/>
                <c:pt idx="0">
                  <c:v>Иванов А.А.</c:v>
                </c:pt>
                <c:pt idx="1">
                  <c:v>Петров О.С.</c:v>
                </c:pt>
                <c:pt idx="2">
                  <c:v>Сидоров В.И.</c:v>
                </c:pt>
                <c:pt idx="3">
                  <c:v>Смирнов В.В.</c:v>
                </c:pt>
              </c:strCache>
            </c:strRef>
          </c:cat>
          <c:val>
            <c:numRef>
              <c:f>'1'!$F$5:$F$9</c:f>
              <c:numCache>
                <c:formatCode>General</c:formatCode>
                <c:ptCount val="4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C8-4CD4-AE12-74C1F0539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070192"/>
        <c:axId val="324069864"/>
      </c:barChart>
      <c:catAx>
        <c:axId val="32407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4069864"/>
        <c:crosses val="autoZero"/>
        <c:auto val="1"/>
        <c:lblAlgn val="ctr"/>
        <c:lblOffset val="100"/>
        <c:noMultiLvlLbl val="0"/>
      </c:catAx>
      <c:valAx>
        <c:axId val="324069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40701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[4580411.xlsx]3!Сводная таблица2</c:name>
    <c:fmtId val="1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8.6730892316487201E-2"/>
          <c:y val="0.10372138219961796"/>
          <c:w val="0.90381706137131779"/>
          <c:h val="0.620411577763510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'3'!$B$1:$B$2</c:f>
              <c:strCache>
                <c:ptCount val="1"/>
                <c:pt idx="0">
                  <c:v>янв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'3'!$A$3:$A$38</c:f>
              <c:multiLvlStrCache>
                <c:ptCount val="31"/>
                <c:lvl>
                  <c:pt idx="0">
                    <c:v>Болт</c:v>
                  </c:pt>
                  <c:pt idx="1">
                    <c:v>Втулка</c:v>
                  </c:pt>
                  <c:pt idx="2">
                    <c:v>Гайка</c:v>
                  </c:pt>
                  <c:pt idx="3">
                    <c:v>Деталь 1</c:v>
                  </c:pt>
                  <c:pt idx="4">
                    <c:v>Деталь 2</c:v>
                  </c:pt>
                  <c:pt idx="5">
                    <c:v>Скоба</c:v>
                  </c:pt>
                  <c:pt idx="6">
                    <c:v>Стопор</c:v>
                  </c:pt>
                  <c:pt idx="7">
                    <c:v>Фланец</c:v>
                  </c:pt>
                  <c:pt idx="8">
                    <c:v>Шайба</c:v>
                  </c:pt>
                  <c:pt idx="9">
                    <c:v>Деталь 1</c:v>
                  </c:pt>
                  <c:pt idx="10">
                    <c:v>Деталь 2</c:v>
                  </c:pt>
                  <c:pt idx="11">
                    <c:v>Рельса</c:v>
                  </c:pt>
                  <c:pt idx="12">
                    <c:v>Скоба</c:v>
                  </c:pt>
                  <c:pt idx="13">
                    <c:v>Стопор</c:v>
                  </c:pt>
                  <c:pt idx="14">
                    <c:v>Фланец</c:v>
                  </c:pt>
                  <c:pt idx="15">
                    <c:v>Втулка</c:v>
                  </c:pt>
                  <c:pt idx="16">
                    <c:v>Гайка</c:v>
                  </c:pt>
                  <c:pt idx="17">
                    <c:v>Деталь 1</c:v>
                  </c:pt>
                  <c:pt idx="18">
                    <c:v>Деталь 2</c:v>
                  </c:pt>
                  <c:pt idx="19">
                    <c:v>Рельса</c:v>
                  </c:pt>
                  <c:pt idx="20">
                    <c:v>Стопор</c:v>
                  </c:pt>
                  <c:pt idx="21">
                    <c:v>Фланец</c:v>
                  </c:pt>
                  <c:pt idx="22">
                    <c:v>Шпала</c:v>
                  </c:pt>
                  <c:pt idx="23">
                    <c:v>Болт</c:v>
                  </c:pt>
                  <c:pt idx="24">
                    <c:v>Втулка</c:v>
                  </c:pt>
                  <c:pt idx="25">
                    <c:v>Гайка</c:v>
                  </c:pt>
                  <c:pt idx="26">
                    <c:v>Деталь 1</c:v>
                  </c:pt>
                  <c:pt idx="27">
                    <c:v>Деталь 2</c:v>
                  </c:pt>
                  <c:pt idx="28">
                    <c:v>Скоба</c:v>
                  </c:pt>
                  <c:pt idx="29">
                    <c:v>Шайба</c:v>
                  </c:pt>
                  <c:pt idx="30">
                    <c:v>Шуруп</c:v>
                  </c:pt>
                </c:lvl>
                <c:lvl>
                  <c:pt idx="0">
                    <c:v>Иванов А.А.</c:v>
                  </c:pt>
                  <c:pt idx="9">
                    <c:v>Петров О.С.</c:v>
                  </c:pt>
                  <c:pt idx="15">
                    <c:v>Сидоров В.И.</c:v>
                  </c:pt>
                  <c:pt idx="23">
                    <c:v>Смирнов В.В.</c:v>
                  </c:pt>
                </c:lvl>
              </c:multiLvlStrCache>
            </c:multiLvlStrRef>
          </c:cat>
          <c:val>
            <c:numRef>
              <c:f>'3'!$B$3:$B$38</c:f>
              <c:numCache>
                <c:formatCode>General</c:formatCode>
                <c:ptCount val="31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8</c:v>
                </c:pt>
                <c:pt idx="10">
                  <c:v>8</c:v>
                </c:pt>
                <c:pt idx="11">
                  <c:v>4</c:v>
                </c:pt>
                <c:pt idx="12">
                  <c:v>4</c:v>
                </c:pt>
                <c:pt idx="13">
                  <c:v>8</c:v>
                </c:pt>
                <c:pt idx="14">
                  <c:v>4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3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DA-450B-B284-26E4F45BFA81}"/>
            </c:ext>
          </c:extLst>
        </c:ser>
        <c:ser>
          <c:idx val="1"/>
          <c:order val="1"/>
          <c:tx>
            <c:strRef>
              <c:f>'3'!$C$1:$C$2</c:f>
              <c:strCache>
                <c:ptCount val="1"/>
                <c:pt idx="0">
                  <c:v>фев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'3'!$A$3:$A$38</c:f>
              <c:multiLvlStrCache>
                <c:ptCount val="31"/>
                <c:lvl>
                  <c:pt idx="0">
                    <c:v>Болт</c:v>
                  </c:pt>
                  <c:pt idx="1">
                    <c:v>Втулка</c:v>
                  </c:pt>
                  <c:pt idx="2">
                    <c:v>Гайка</c:v>
                  </c:pt>
                  <c:pt idx="3">
                    <c:v>Деталь 1</c:v>
                  </c:pt>
                  <c:pt idx="4">
                    <c:v>Деталь 2</c:v>
                  </c:pt>
                  <c:pt idx="5">
                    <c:v>Скоба</c:v>
                  </c:pt>
                  <c:pt idx="6">
                    <c:v>Стопор</c:v>
                  </c:pt>
                  <c:pt idx="7">
                    <c:v>Фланец</c:v>
                  </c:pt>
                  <c:pt idx="8">
                    <c:v>Шайба</c:v>
                  </c:pt>
                  <c:pt idx="9">
                    <c:v>Деталь 1</c:v>
                  </c:pt>
                  <c:pt idx="10">
                    <c:v>Деталь 2</c:v>
                  </c:pt>
                  <c:pt idx="11">
                    <c:v>Рельса</c:v>
                  </c:pt>
                  <c:pt idx="12">
                    <c:v>Скоба</c:v>
                  </c:pt>
                  <c:pt idx="13">
                    <c:v>Стопор</c:v>
                  </c:pt>
                  <c:pt idx="14">
                    <c:v>Фланец</c:v>
                  </c:pt>
                  <c:pt idx="15">
                    <c:v>Втулка</c:v>
                  </c:pt>
                  <c:pt idx="16">
                    <c:v>Гайка</c:v>
                  </c:pt>
                  <c:pt idx="17">
                    <c:v>Деталь 1</c:v>
                  </c:pt>
                  <c:pt idx="18">
                    <c:v>Деталь 2</c:v>
                  </c:pt>
                  <c:pt idx="19">
                    <c:v>Рельса</c:v>
                  </c:pt>
                  <c:pt idx="20">
                    <c:v>Стопор</c:v>
                  </c:pt>
                  <c:pt idx="21">
                    <c:v>Фланец</c:v>
                  </c:pt>
                  <c:pt idx="22">
                    <c:v>Шпала</c:v>
                  </c:pt>
                  <c:pt idx="23">
                    <c:v>Болт</c:v>
                  </c:pt>
                  <c:pt idx="24">
                    <c:v>Втулка</c:v>
                  </c:pt>
                  <c:pt idx="25">
                    <c:v>Гайка</c:v>
                  </c:pt>
                  <c:pt idx="26">
                    <c:v>Деталь 1</c:v>
                  </c:pt>
                  <c:pt idx="27">
                    <c:v>Деталь 2</c:v>
                  </c:pt>
                  <c:pt idx="28">
                    <c:v>Скоба</c:v>
                  </c:pt>
                  <c:pt idx="29">
                    <c:v>Шайба</c:v>
                  </c:pt>
                  <c:pt idx="30">
                    <c:v>Шуруп</c:v>
                  </c:pt>
                </c:lvl>
                <c:lvl>
                  <c:pt idx="0">
                    <c:v>Иванов А.А.</c:v>
                  </c:pt>
                  <c:pt idx="9">
                    <c:v>Петров О.С.</c:v>
                  </c:pt>
                  <c:pt idx="15">
                    <c:v>Сидоров В.И.</c:v>
                  </c:pt>
                  <c:pt idx="23">
                    <c:v>Смирнов В.В.</c:v>
                  </c:pt>
                </c:lvl>
              </c:multiLvlStrCache>
            </c:multiLvlStrRef>
          </c:cat>
          <c:val>
            <c:numRef>
              <c:f>'3'!$C$3:$C$38</c:f>
              <c:numCache>
                <c:formatCode>General</c:formatCode>
                <c:ptCount val="31"/>
                <c:pt idx="3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DA-450B-B284-26E4F45BFA81}"/>
            </c:ext>
          </c:extLst>
        </c:ser>
        <c:ser>
          <c:idx val="2"/>
          <c:order val="2"/>
          <c:tx>
            <c:strRef>
              <c:f>'3'!$D$1:$D$2</c:f>
              <c:strCache>
                <c:ptCount val="1"/>
                <c:pt idx="0">
                  <c:v>мар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'3'!$A$3:$A$38</c:f>
              <c:multiLvlStrCache>
                <c:ptCount val="31"/>
                <c:lvl>
                  <c:pt idx="0">
                    <c:v>Болт</c:v>
                  </c:pt>
                  <c:pt idx="1">
                    <c:v>Втулка</c:v>
                  </c:pt>
                  <c:pt idx="2">
                    <c:v>Гайка</c:v>
                  </c:pt>
                  <c:pt idx="3">
                    <c:v>Деталь 1</c:v>
                  </c:pt>
                  <c:pt idx="4">
                    <c:v>Деталь 2</c:v>
                  </c:pt>
                  <c:pt idx="5">
                    <c:v>Скоба</c:v>
                  </c:pt>
                  <c:pt idx="6">
                    <c:v>Стопор</c:v>
                  </c:pt>
                  <c:pt idx="7">
                    <c:v>Фланец</c:v>
                  </c:pt>
                  <c:pt idx="8">
                    <c:v>Шайба</c:v>
                  </c:pt>
                  <c:pt idx="9">
                    <c:v>Деталь 1</c:v>
                  </c:pt>
                  <c:pt idx="10">
                    <c:v>Деталь 2</c:v>
                  </c:pt>
                  <c:pt idx="11">
                    <c:v>Рельса</c:v>
                  </c:pt>
                  <c:pt idx="12">
                    <c:v>Скоба</c:v>
                  </c:pt>
                  <c:pt idx="13">
                    <c:v>Стопор</c:v>
                  </c:pt>
                  <c:pt idx="14">
                    <c:v>Фланец</c:v>
                  </c:pt>
                  <c:pt idx="15">
                    <c:v>Втулка</c:v>
                  </c:pt>
                  <c:pt idx="16">
                    <c:v>Гайка</c:v>
                  </c:pt>
                  <c:pt idx="17">
                    <c:v>Деталь 1</c:v>
                  </c:pt>
                  <c:pt idx="18">
                    <c:v>Деталь 2</c:v>
                  </c:pt>
                  <c:pt idx="19">
                    <c:v>Рельса</c:v>
                  </c:pt>
                  <c:pt idx="20">
                    <c:v>Стопор</c:v>
                  </c:pt>
                  <c:pt idx="21">
                    <c:v>Фланец</c:v>
                  </c:pt>
                  <c:pt idx="22">
                    <c:v>Шпала</c:v>
                  </c:pt>
                  <c:pt idx="23">
                    <c:v>Болт</c:v>
                  </c:pt>
                  <c:pt idx="24">
                    <c:v>Втулка</c:v>
                  </c:pt>
                  <c:pt idx="25">
                    <c:v>Гайка</c:v>
                  </c:pt>
                  <c:pt idx="26">
                    <c:v>Деталь 1</c:v>
                  </c:pt>
                  <c:pt idx="27">
                    <c:v>Деталь 2</c:v>
                  </c:pt>
                  <c:pt idx="28">
                    <c:v>Скоба</c:v>
                  </c:pt>
                  <c:pt idx="29">
                    <c:v>Шайба</c:v>
                  </c:pt>
                  <c:pt idx="30">
                    <c:v>Шуруп</c:v>
                  </c:pt>
                </c:lvl>
                <c:lvl>
                  <c:pt idx="0">
                    <c:v>Иванов А.А.</c:v>
                  </c:pt>
                  <c:pt idx="9">
                    <c:v>Петров О.С.</c:v>
                  </c:pt>
                  <c:pt idx="15">
                    <c:v>Сидоров В.И.</c:v>
                  </c:pt>
                  <c:pt idx="23">
                    <c:v>Смирнов В.В.</c:v>
                  </c:pt>
                </c:lvl>
              </c:multiLvlStrCache>
            </c:multiLvlStrRef>
          </c:cat>
          <c:val>
            <c:numRef>
              <c:f>'3'!$D$3:$D$38</c:f>
              <c:numCache>
                <c:formatCode>General</c:formatCode>
                <c:ptCount val="31"/>
                <c:pt idx="2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DA-450B-B284-26E4F45BFA81}"/>
            </c:ext>
          </c:extLst>
        </c:ser>
        <c:ser>
          <c:idx val="3"/>
          <c:order val="3"/>
          <c:tx>
            <c:strRef>
              <c:f>'3'!$E$1:$E$2</c:f>
              <c:strCache>
                <c:ptCount val="1"/>
                <c:pt idx="0">
                  <c:v>апр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'3'!$A$3:$A$38</c:f>
              <c:multiLvlStrCache>
                <c:ptCount val="31"/>
                <c:lvl>
                  <c:pt idx="0">
                    <c:v>Болт</c:v>
                  </c:pt>
                  <c:pt idx="1">
                    <c:v>Втулка</c:v>
                  </c:pt>
                  <c:pt idx="2">
                    <c:v>Гайка</c:v>
                  </c:pt>
                  <c:pt idx="3">
                    <c:v>Деталь 1</c:v>
                  </c:pt>
                  <c:pt idx="4">
                    <c:v>Деталь 2</c:v>
                  </c:pt>
                  <c:pt idx="5">
                    <c:v>Скоба</c:v>
                  </c:pt>
                  <c:pt idx="6">
                    <c:v>Стопор</c:v>
                  </c:pt>
                  <c:pt idx="7">
                    <c:v>Фланец</c:v>
                  </c:pt>
                  <c:pt idx="8">
                    <c:v>Шайба</c:v>
                  </c:pt>
                  <c:pt idx="9">
                    <c:v>Деталь 1</c:v>
                  </c:pt>
                  <c:pt idx="10">
                    <c:v>Деталь 2</c:v>
                  </c:pt>
                  <c:pt idx="11">
                    <c:v>Рельса</c:v>
                  </c:pt>
                  <c:pt idx="12">
                    <c:v>Скоба</c:v>
                  </c:pt>
                  <c:pt idx="13">
                    <c:v>Стопор</c:v>
                  </c:pt>
                  <c:pt idx="14">
                    <c:v>Фланец</c:v>
                  </c:pt>
                  <c:pt idx="15">
                    <c:v>Втулка</c:v>
                  </c:pt>
                  <c:pt idx="16">
                    <c:v>Гайка</c:v>
                  </c:pt>
                  <c:pt idx="17">
                    <c:v>Деталь 1</c:v>
                  </c:pt>
                  <c:pt idx="18">
                    <c:v>Деталь 2</c:v>
                  </c:pt>
                  <c:pt idx="19">
                    <c:v>Рельса</c:v>
                  </c:pt>
                  <c:pt idx="20">
                    <c:v>Стопор</c:v>
                  </c:pt>
                  <c:pt idx="21">
                    <c:v>Фланец</c:v>
                  </c:pt>
                  <c:pt idx="22">
                    <c:v>Шпала</c:v>
                  </c:pt>
                  <c:pt idx="23">
                    <c:v>Болт</c:v>
                  </c:pt>
                  <c:pt idx="24">
                    <c:v>Втулка</c:v>
                  </c:pt>
                  <c:pt idx="25">
                    <c:v>Гайка</c:v>
                  </c:pt>
                  <c:pt idx="26">
                    <c:v>Деталь 1</c:v>
                  </c:pt>
                  <c:pt idx="27">
                    <c:v>Деталь 2</c:v>
                  </c:pt>
                  <c:pt idx="28">
                    <c:v>Скоба</c:v>
                  </c:pt>
                  <c:pt idx="29">
                    <c:v>Шайба</c:v>
                  </c:pt>
                  <c:pt idx="30">
                    <c:v>Шуруп</c:v>
                  </c:pt>
                </c:lvl>
                <c:lvl>
                  <c:pt idx="0">
                    <c:v>Иванов А.А.</c:v>
                  </c:pt>
                  <c:pt idx="9">
                    <c:v>Петров О.С.</c:v>
                  </c:pt>
                  <c:pt idx="15">
                    <c:v>Сидоров В.И.</c:v>
                  </c:pt>
                  <c:pt idx="23">
                    <c:v>Смирнов В.В.</c:v>
                  </c:pt>
                </c:lvl>
              </c:multiLvlStrCache>
            </c:multiLvlStrRef>
          </c:cat>
          <c:val>
            <c:numRef>
              <c:f>'3'!$E$3:$E$38</c:f>
              <c:numCache>
                <c:formatCode>General</c:formatCode>
                <c:ptCount val="31"/>
                <c:pt idx="15">
                  <c:v>1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DA-450B-B284-26E4F45BFA81}"/>
            </c:ext>
          </c:extLst>
        </c:ser>
        <c:ser>
          <c:idx val="4"/>
          <c:order val="4"/>
          <c:tx>
            <c:strRef>
              <c:f>'3'!$F$1:$F$2</c:f>
              <c:strCache>
                <c:ptCount val="1"/>
                <c:pt idx="0">
                  <c:v>май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'3'!$A$3:$A$38</c:f>
              <c:multiLvlStrCache>
                <c:ptCount val="31"/>
                <c:lvl>
                  <c:pt idx="0">
                    <c:v>Болт</c:v>
                  </c:pt>
                  <c:pt idx="1">
                    <c:v>Втулка</c:v>
                  </c:pt>
                  <c:pt idx="2">
                    <c:v>Гайка</c:v>
                  </c:pt>
                  <c:pt idx="3">
                    <c:v>Деталь 1</c:v>
                  </c:pt>
                  <c:pt idx="4">
                    <c:v>Деталь 2</c:v>
                  </c:pt>
                  <c:pt idx="5">
                    <c:v>Скоба</c:v>
                  </c:pt>
                  <c:pt idx="6">
                    <c:v>Стопор</c:v>
                  </c:pt>
                  <c:pt idx="7">
                    <c:v>Фланец</c:v>
                  </c:pt>
                  <c:pt idx="8">
                    <c:v>Шайба</c:v>
                  </c:pt>
                  <c:pt idx="9">
                    <c:v>Деталь 1</c:v>
                  </c:pt>
                  <c:pt idx="10">
                    <c:v>Деталь 2</c:v>
                  </c:pt>
                  <c:pt idx="11">
                    <c:v>Рельса</c:v>
                  </c:pt>
                  <c:pt idx="12">
                    <c:v>Скоба</c:v>
                  </c:pt>
                  <c:pt idx="13">
                    <c:v>Стопор</c:v>
                  </c:pt>
                  <c:pt idx="14">
                    <c:v>Фланец</c:v>
                  </c:pt>
                  <c:pt idx="15">
                    <c:v>Втулка</c:v>
                  </c:pt>
                  <c:pt idx="16">
                    <c:v>Гайка</c:v>
                  </c:pt>
                  <c:pt idx="17">
                    <c:v>Деталь 1</c:v>
                  </c:pt>
                  <c:pt idx="18">
                    <c:v>Деталь 2</c:v>
                  </c:pt>
                  <c:pt idx="19">
                    <c:v>Рельса</c:v>
                  </c:pt>
                  <c:pt idx="20">
                    <c:v>Стопор</c:v>
                  </c:pt>
                  <c:pt idx="21">
                    <c:v>Фланец</c:v>
                  </c:pt>
                  <c:pt idx="22">
                    <c:v>Шпала</c:v>
                  </c:pt>
                  <c:pt idx="23">
                    <c:v>Болт</c:v>
                  </c:pt>
                  <c:pt idx="24">
                    <c:v>Втулка</c:v>
                  </c:pt>
                  <c:pt idx="25">
                    <c:v>Гайка</c:v>
                  </c:pt>
                  <c:pt idx="26">
                    <c:v>Деталь 1</c:v>
                  </c:pt>
                  <c:pt idx="27">
                    <c:v>Деталь 2</c:v>
                  </c:pt>
                  <c:pt idx="28">
                    <c:v>Скоба</c:v>
                  </c:pt>
                  <c:pt idx="29">
                    <c:v>Шайба</c:v>
                  </c:pt>
                  <c:pt idx="30">
                    <c:v>Шуруп</c:v>
                  </c:pt>
                </c:lvl>
                <c:lvl>
                  <c:pt idx="0">
                    <c:v>Иванов А.А.</c:v>
                  </c:pt>
                  <c:pt idx="9">
                    <c:v>Петров О.С.</c:v>
                  </c:pt>
                  <c:pt idx="15">
                    <c:v>Сидоров В.И.</c:v>
                  </c:pt>
                  <c:pt idx="23">
                    <c:v>Смирнов В.В.</c:v>
                  </c:pt>
                </c:lvl>
              </c:multiLvlStrCache>
            </c:multiLvlStrRef>
          </c:cat>
          <c:val>
            <c:numRef>
              <c:f>'3'!$F$3:$F$38</c:f>
              <c:numCache>
                <c:formatCode>General</c:formatCode>
                <c:ptCount val="31"/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DA-450B-B284-26E4F45BF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2870984"/>
        <c:axId val="422871968"/>
      </c:barChart>
      <c:catAx>
        <c:axId val="422870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22871968"/>
        <c:crosses val="autoZero"/>
        <c:auto val="1"/>
        <c:lblAlgn val="ctr"/>
        <c:lblOffset val="100"/>
        <c:noMultiLvlLbl val="0"/>
      </c:catAx>
      <c:valAx>
        <c:axId val="42287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228709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1042987</xdr:colOff>
      <xdr:row>4</xdr:row>
      <xdr:rowOff>71437</xdr:rowOff>
    </xdr:from>
    <xdr:to>
      <xdr:col>10</xdr:col>
      <xdr:colOff>385762</xdr:colOff>
      <xdr:row>18</xdr:row>
      <xdr:rowOff>147637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214312</xdr:colOff>
      <xdr:row>7</xdr:row>
      <xdr:rowOff>109536</xdr:rowOff>
    </xdr:from>
    <xdr:to>
      <xdr:col>18</xdr:col>
      <xdr:colOff>323850</xdr:colOff>
      <xdr:row>32</xdr:row>
      <xdr:rowOff>133349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5672.931325347221" createdVersion="6" refreshedVersion="6" minRefreshableVersion="3" recordCount="116">
  <cacheSource type="worksheet">
    <worksheetSource ref="A2:C118" sheet="Лист1"/>
  </cacheSource>
  <cacheFields count="4">
    <cacheField name="ФИО" numFmtId="0">
      <sharedItems count="4">
        <s v="Смирнов В.В."/>
        <s v="Сидоров В.И."/>
        <s v="Иванов А.А."/>
        <s v="Петров О.С."/>
      </sharedItems>
    </cacheField>
    <cacheField name="Детали" numFmtId="0">
      <sharedItems count="12">
        <s v="Втулка"/>
        <s v="Скоба"/>
        <s v="Болт"/>
        <s v="Гайка"/>
        <s v="Шайба"/>
        <s v="Шуруп"/>
        <s v="Деталь 1"/>
        <s v="Деталь 2"/>
        <s v="Стопор"/>
        <s v="Рельса"/>
        <s v="Шпала"/>
        <s v="Фланец"/>
      </sharedItems>
    </cacheField>
    <cacheField name="Дата производства" numFmtId="14">
      <sharedItems containsSemiMixedTypes="0" containsNonDate="0" containsDate="1" containsString="0" minDate="2024-01-01T00:00:00" maxDate="2024-05-04T00:00:00" count="16">
        <d v="2024-01-01T00:00:00"/>
        <d v="2024-02-01T00:00:00"/>
        <d v="2024-03-02T00:00:00"/>
        <d v="2024-01-03T00:00:00"/>
        <d v="2024-04-03T00:00:00"/>
        <d v="2024-05-03T00:00:00"/>
        <d v="2024-01-04T00:00:00"/>
        <d v="2024-01-05T00:00:00"/>
        <d v="2024-01-06T00:00:00"/>
        <d v="2024-01-07T00:00:00"/>
        <d v="2024-01-08T00:00:00"/>
        <d v="2024-01-09T00:00:00"/>
        <d v="2024-01-10T00:00:00"/>
        <d v="2024-01-11T00:00:00"/>
        <d v="2024-01-12T00:00:00"/>
        <d v="2024-01-13T00:00:00"/>
      </sharedItems>
      <fieldGroup par="3" base="2">
        <rangePr groupBy="days" startDate="2024-01-01T00:00:00" endDate="2024-05-04T00:00:00"/>
        <groupItems count="368">
          <s v="&lt;01.01.2024"/>
          <s v="01.янв"/>
          <s v="02.янв"/>
          <s v="03.янв"/>
          <s v="04.янв"/>
          <s v="05.янв"/>
          <s v="06.янв"/>
          <s v="07.янв"/>
          <s v="08.янв"/>
          <s v="09.янв"/>
          <s v="10.янв"/>
          <s v="11.янв"/>
          <s v="12.янв"/>
          <s v="13.янв"/>
          <s v="14.янв"/>
          <s v="15.янв"/>
          <s v="16.янв"/>
          <s v="17.янв"/>
          <s v="18.янв"/>
          <s v="19.янв"/>
          <s v="20.янв"/>
          <s v="21.янв"/>
          <s v="22.янв"/>
          <s v="23.янв"/>
          <s v="24.янв"/>
          <s v="25.янв"/>
          <s v="26.янв"/>
          <s v="27.янв"/>
          <s v="28.янв"/>
          <s v="29.янв"/>
          <s v="30.янв"/>
          <s v="31.янв"/>
          <s v="01.фев"/>
          <s v="02.фев"/>
          <s v="03.фев"/>
          <s v="04.фев"/>
          <s v="05.фев"/>
          <s v="06.фев"/>
          <s v="07.фев"/>
          <s v="08.фев"/>
          <s v="09.фев"/>
          <s v="10.фев"/>
          <s v="11.фев"/>
          <s v="12.фев"/>
          <s v="13.фев"/>
          <s v="14.фев"/>
          <s v="15.фев"/>
          <s v="16.фев"/>
          <s v="17.фев"/>
          <s v="18.фев"/>
          <s v="19.фев"/>
          <s v="20.фев"/>
          <s v="21.фев"/>
          <s v="22.фев"/>
          <s v="23.фев"/>
          <s v="24.фев"/>
          <s v="25.фев"/>
          <s v="26.фев"/>
          <s v="27.фев"/>
          <s v="28.фев"/>
          <s v="29.фев"/>
          <s v="01.мар"/>
          <s v="02.мар"/>
          <s v="03.мар"/>
          <s v="04.мар"/>
          <s v="05.мар"/>
          <s v="06.мар"/>
          <s v="07.мар"/>
          <s v="08.мар"/>
          <s v="09.мар"/>
          <s v="10.мар"/>
          <s v="11.мар"/>
          <s v="12.мар"/>
          <s v="13.мар"/>
          <s v="14.мар"/>
          <s v="15.мар"/>
          <s v="16.мар"/>
          <s v="17.мар"/>
          <s v="18.мар"/>
          <s v="19.мар"/>
          <s v="20.мар"/>
          <s v="21.мар"/>
          <s v="22.мар"/>
          <s v="23.мар"/>
          <s v="24.мар"/>
          <s v="25.мар"/>
          <s v="26.мар"/>
          <s v="27.мар"/>
          <s v="28.мар"/>
          <s v="29.мар"/>
          <s v="30.мар"/>
          <s v="31.мар"/>
          <s v="01.апр"/>
          <s v="02.апр"/>
          <s v="03.апр"/>
          <s v="04.апр"/>
          <s v="05.апр"/>
          <s v="06.апр"/>
          <s v="07.апр"/>
          <s v="08.апр"/>
          <s v="09.апр"/>
          <s v="10.апр"/>
          <s v="11.апр"/>
          <s v="12.апр"/>
          <s v="13.апр"/>
          <s v="14.апр"/>
          <s v="15.апр"/>
          <s v="16.апр"/>
          <s v="17.апр"/>
          <s v="18.апр"/>
          <s v="19.апр"/>
          <s v="20.апр"/>
          <s v="21.апр"/>
          <s v="22.апр"/>
          <s v="23.апр"/>
          <s v="24.апр"/>
          <s v="25.апр"/>
          <s v="26.апр"/>
          <s v="27.апр"/>
          <s v="28.апр"/>
          <s v="29.апр"/>
          <s v="30.апр"/>
          <s v="01.май"/>
          <s v="02.май"/>
          <s v="03.май"/>
          <s v="04.май"/>
          <s v="05.май"/>
          <s v="06.май"/>
          <s v="07.май"/>
          <s v="08.май"/>
          <s v="09.май"/>
          <s v="10.май"/>
          <s v="11.май"/>
          <s v="12.май"/>
          <s v="13.май"/>
          <s v="14.май"/>
          <s v="15.май"/>
          <s v="16.май"/>
          <s v="17.май"/>
          <s v="18.май"/>
          <s v="19.май"/>
          <s v="20.май"/>
          <s v="21.май"/>
          <s v="22.май"/>
          <s v="23.май"/>
          <s v="24.май"/>
          <s v="25.май"/>
          <s v="26.май"/>
          <s v="27.май"/>
          <s v="28.май"/>
          <s v="29.май"/>
          <s v="30.май"/>
          <s v="31.май"/>
          <s v="01.июн"/>
          <s v="02.июн"/>
          <s v="03.июн"/>
          <s v="04.июн"/>
          <s v="05.июн"/>
          <s v="06.июн"/>
          <s v="07.июн"/>
          <s v="08.июн"/>
          <s v="09.июн"/>
          <s v="10.июн"/>
          <s v="11.июн"/>
          <s v="12.июн"/>
          <s v="13.июн"/>
          <s v="14.июн"/>
          <s v="15.июн"/>
          <s v="16.июн"/>
          <s v="17.июн"/>
          <s v="18.июн"/>
          <s v="19.июн"/>
          <s v="20.июн"/>
          <s v="21.июн"/>
          <s v="22.июн"/>
          <s v="23.июн"/>
          <s v="24.июн"/>
          <s v="25.июн"/>
          <s v="26.июн"/>
          <s v="27.июн"/>
          <s v="28.июн"/>
          <s v="29.июн"/>
          <s v="30.июн"/>
          <s v="01.июл"/>
          <s v="02.июл"/>
          <s v="03.июл"/>
          <s v="04.июл"/>
          <s v="05.июл"/>
          <s v="06.июл"/>
          <s v="07.июл"/>
          <s v="08.июл"/>
          <s v="09.июл"/>
          <s v="10.июл"/>
          <s v="11.июл"/>
          <s v="12.июл"/>
          <s v="13.июл"/>
          <s v="14.июл"/>
          <s v="15.июл"/>
          <s v="16.июл"/>
          <s v="17.июл"/>
          <s v="18.июл"/>
          <s v="19.июл"/>
          <s v="20.июл"/>
          <s v="21.июл"/>
          <s v="22.июл"/>
          <s v="23.июл"/>
          <s v="24.июл"/>
          <s v="25.июл"/>
          <s v="26.июл"/>
          <s v="27.июл"/>
          <s v="28.июл"/>
          <s v="29.июл"/>
          <s v="30.июл"/>
          <s v="31.июл"/>
          <s v="01.авг"/>
          <s v="02.авг"/>
          <s v="03.авг"/>
          <s v="04.авг"/>
          <s v="05.авг"/>
          <s v="06.авг"/>
          <s v="07.авг"/>
          <s v="08.авг"/>
          <s v="09.авг"/>
          <s v="10.авг"/>
          <s v="11.авг"/>
          <s v="12.авг"/>
          <s v="13.авг"/>
          <s v="14.авг"/>
          <s v="15.авг"/>
          <s v="16.авг"/>
          <s v="17.авг"/>
          <s v="18.авг"/>
          <s v="19.авг"/>
          <s v="20.авг"/>
          <s v="21.авг"/>
          <s v="22.авг"/>
          <s v="23.авг"/>
          <s v="24.авг"/>
          <s v="25.авг"/>
          <s v="26.авг"/>
          <s v="27.авг"/>
          <s v="28.авг"/>
          <s v="29.авг"/>
          <s v="30.авг"/>
          <s v="31.авг"/>
          <s v="01.сен"/>
          <s v="02.сен"/>
          <s v="03.сен"/>
          <s v="04.сен"/>
          <s v="05.сен"/>
          <s v="06.сен"/>
          <s v="07.сен"/>
          <s v="08.сен"/>
          <s v="09.сен"/>
          <s v="10.сен"/>
          <s v="11.сен"/>
          <s v="12.сен"/>
          <s v="13.сен"/>
          <s v="14.сен"/>
          <s v="15.сен"/>
          <s v="16.сен"/>
          <s v="17.сен"/>
          <s v="18.сен"/>
          <s v="19.сен"/>
          <s v="20.сен"/>
          <s v="21.сен"/>
          <s v="22.сен"/>
          <s v="23.сен"/>
          <s v="24.сен"/>
          <s v="25.сен"/>
          <s v="26.сен"/>
          <s v="27.сен"/>
          <s v="28.сен"/>
          <s v="29.сен"/>
          <s v="30.сен"/>
          <s v="01.окт"/>
          <s v="02.окт"/>
          <s v="03.окт"/>
          <s v="04.окт"/>
          <s v="05.окт"/>
          <s v="06.окт"/>
          <s v="07.окт"/>
          <s v="08.окт"/>
          <s v="09.окт"/>
          <s v="10.окт"/>
          <s v="11.окт"/>
          <s v="12.окт"/>
          <s v="13.окт"/>
          <s v="14.окт"/>
          <s v="15.окт"/>
          <s v="16.окт"/>
          <s v="17.окт"/>
          <s v="18.окт"/>
          <s v="19.окт"/>
          <s v="20.окт"/>
          <s v="21.окт"/>
          <s v="22.окт"/>
          <s v="23.окт"/>
          <s v="24.окт"/>
          <s v="25.окт"/>
          <s v="26.окт"/>
          <s v="27.окт"/>
          <s v="28.окт"/>
          <s v="29.окт"/>
          <s v="30.окт"/>
          <s v="31.окт"/>
          <s v="01.ноя"/>
          <s v="02.ноя"/>
          <s v="03.ноя"/>
          <s v="04.ноя"/>
          <s v="05.ноя"/>
          <s v="06.ноя"/>
          <s v="07.ноя"/>
          <s v="08.ноя"/>
          <s v="09.ноя"/>
          <s v="10.ноя"/>
          <s v="11.ноя"/>
          <s v="12.ноя"/>
          <s v="13.ноя"/>
          <s v="14.ноя"/>
          <s v="15.ноя"/>
          <s v="16.ноя"/>
          <s v="17.ноя"/>
          <s v="18.ноя"/>
          <s v="19.ноя"/>
          <s v="20.ноя"/>
          <s v="21.ноя"/>
          <s v="22.ноя"/>
          <s v="23.ноя"/>
          <s v="24.ноя"/>
          <s v="25.ноя"/>
          <s v="26.ноя"/>
          <s v="27.ноя"/>
          <s v="28.ноя"/>
          <s v="29.ноя"/>
          <s v="30.ноя"/>
          <s v="01.дек"/>
          <s v="02.дек"/>
          <s v="03.дек"/>
          <s v="04.дек"/>
          <s v="05.дек"/>
          <s v="06.дек"/>
          <s v="07.дек"/>
          <s v="08.дек"/>
          <s v="09.дек"/>
          <s v="10.дек"/>
          <s v="11.дек"/>
          <s v="12.дек"/>
          <s v="13.дек"/>
          <s v="14.дек"/>
          <s v="15.дек"/>
          <s v="16.дек"/>
          <s v="17.дек"/>
          <s v="18.дек"/>
          <s v="19.дек"/>
          <s v="20.дек"/>
          <s v="21.дек"/>
          <s v="22.дек"/>
          <s v="23.дек"/>
          <s v="24.дек"/>
          <s v="25.дек"/>
          <s v="26.дек"/>
          <s v="27.дек"/>
          <s v="28.дек"/>
          <s v="29.дек"/>
          <s v="30.дек"/>
          <s v="31.дек"/>
          <s v="&gt;04.05.2024"/>
        </groupItems>
      </fieldGroup>
    </cacheField>
    <cacheField name="Месяцы" numFmtId="0" databaseField="0">
      <fieldGroup base="2">
        <rangePr groupBy="months" startDate="2024-01-01T00:00:00" endDate="2024-05-04T00:00:00"/>
        <groupItems count="14">
          <s v="&lt;01.01.2024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04.05.20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6">
  <r>
    <x v="0"/>
    <x v="0"/>
    <x v="0"/>
  </r>
  <r>
    <x v="0"/>
    <x v="1"/>
    <x v="0"/>
  </r>
  <r>
    <x v="0"/>
    <x v="2"/>
    <x v="0"/>
  </r>
  <r>
    <x v="0"/>
    <x v="3"/>
    <x v="0"/>
  </r>
  <r>
    <x v="0"/>
    <x v="4"/>
    <x v="0"/>
  </r>
  <r>
    <x v="0"/>
    <x v="5"/>
    <x v="1"/>
  </r>
  <r>
    <x v="0"/>
    <x v="6"/>
    <x v="2"/>
  </r>
  <r>
    <x v="0"/>
    <x v="7"/>
    <x v="0"/>
  </r>
  <r>
    <x v="1"/>
    <x v="8"/>
    <x v="3"/>
  </r>
  <r>
    <x v="1"/>
    <x v="9"/>
    <x v="3"/>
  </r>
  <r>
    <x v="1"/>
    <x v="10"/>
    <x v="3"/>
  </r>
  <r>
    <x v="1"/>
    <x v="3"/>
    <x v="3"/>
  </r>
  <r>
    <x v="1"/>
    <x v="0"/>
    <x v="4"/>
  </r>
  <r>
    <x v="1"/>
    <x v="11"/>
    <x v="3"/>
  </r>
  <r>
    <x v="1"/>
    <x v="6"/>
    <x v="3"/>
  </r>
  <r>
    <x v="1"/>
    <x v="7"/>
    <x v="4"/>
  </r>
  <r>
    <x v="2"/>
    <x v="0"/>
    <x v="3"/>
  </r>
  <r>
    <x v="2"/>
    <x v="11"/>
    <x v="3"/>
  </r>
  <r>
    <x v="2"/>
    <x v="2"/>
    <x v="3"/>
  </r>
  <r>
    <x v="2"/>
    <x v="3"/>
    <x v="3"/>
  </r>
  <r>
    <x v="2"/>
    <x v="4"/>
    <x v="3"/>
  </r>
  <r>
    <x v="2"/>
    <x v="6"/>
    <x v="5"/>
  </r>
  <r>
    <x v="2"/>
    <x v="7"/>
    <x v="5"/>
  </r>
  <r>
    <x v="2"/>
    <x v="1"/>
    <x v="3"/>
  </r>
  <r>
    <x v="3"/>
    <x v="1"/>
    <x v="6"/>
  </r>
  <r>
    <x v="3"/>
    <x v="6"/>
    <x v="6"/>
  </r>
  <r>
    <x v="3"/>
    <x v="7"/>
    <x v="6"/>
  </r>
  <r>
    <x v="3"/>
    <x v="8"/>
    <x v="6"/>
  </r>
  <r>
    <x v="3"/>
    <x v="11"/>
    <x v="6"/>
  </r>
  <r>
    <x v="3"/>
    <x v="6"/>
    <x v="6"/>
  </r>
  <r>
    <x v="3"/>
    <x v="7"/>
    <x v="6"/>
  </r>
  <r>
    <x v="3"/>
    <x v="8"/>
    <x v="6"/>
  </r>
  <r>
    <x v="3"/>
    <x v="9"/>
    <x v="6"/>
  </r>
  <r>
    <x v="0"/>
    <x v="0"/>
    <x v="7"/>
  </r>
  <r>
    <x v="0"/>
    <x v="1"/>
    <x v="7"/>
  </r>
  <r>
    <x v="0"/>
    <x v="2"/>
    <x v="7"/>
  </r>
  <r>
    <x v="0"/>
    <x v="3"/>
    <x v="7"/>
  </r>
  <r>
    <x v="0"/>
    <x v="4"/>
    <x v="7"/>
  </r>
  <r>
    <x v="0"/>
    <x v="5"/>
    <x v="7"/>
  </r>
  <r>
    <x v="0"/>
    <x v="6"/>
    <x v="7"/>
  </r>
  <r>
    <x v="0"/>
    <x v="7"/>
    <x v="7"/>
  </r>
  <r>
    <x v="2"/>
    <x v="7"/>
    <x v="7"/>
  </r>
  <r>
    <x v="2"/>
    <x v="8"/>
    <x v="7"/>
  </r>
  <r>
    <x v="2"/>
    <x v="7"/>
    <x v="7"/>
  </r>
  <r>
    <x v="2"/>
    <x v="8"/>
    <x v="7"/>
  </r>
  <r>
    <x v="2"/>
    <x v="0"/>
    <x v="7"/>
  </r>
  <r>
    <x v="2"/>
    <x v="11"/>
    <x v="7"/>
  </r>
  <r>
    <x v="2"/>
    <x v="6"/>
    <x v="7"/>
  </r>
  <r>
    <x v="2"/>
    <x v="7"/>
    <x v="7"/>
  </r>
  <r>
    <x v="3"/>
    <x v="1"/>
    <x v="8"/>
  </r>
  <r>
    <x v="3"/>
    <x v="6"/>
    <x v="8"/>
  </r>
  <r>
    <x v="3"/>
    <x v="7"/>
    <x v="8"/>
  </r>
  <r>
    <x v="3"/>
    <x v="8"/>
    <x v="8"/>
  </r>
  <r>
    <x v="3"/>
    <x v="11"/>
    <x v="8"/>
  </r>
  <r>
    <x v="3"/>
    <x v="6"/>
    <x v="8"/>
  </r>
  <r>
    <x v="3"/>
    <x v="7"/>
    <x v="8"/>
  </r>
  <r>
    <x v="3"/>
    <x v="8"/>
    <x v="8"/>
  </r>
  <r>
    <x v="3"/>
    <x v="9"/>
    <x v="8"/>
  </r>
  <r>
    <x v="0"/>
    <x v="0"/>
    <x v="9"/>
  </r>
  <r>
    <x v="0"/>
    <x v="1"/>
    <x v="9"/>
  </r>
  <r>
    <x v="0"/>
    <x v="2"/>
    <x v="9"/>
  </r>
  <r>
    <x v="0"/>
    <x v="3"/>
    <x v="9"/>
  </r>
  <r>
    <x v="0"/>
    <x v="4"/>
    <x v="9"/>
  </r>
  <r>
    <x v="0"/>
    <x v="5"/>
    <x v="9"/>
  </r>
  <r>
    <x v="0"/>
    <x v="6"/>
    <x v="9"/>
  </r>
  <r>
    <x v="0"/>
    <x v="7"/>
    <x v="9"/>
  </r>
  <r>
    <x v="1"/>
    <x v="8"/>
    <x v="10"/>
  </r>
  <r>
    <x v="1"/>
    <x v="9"/>
    <x v="10"/>
  </r>
  <r>
    <x v="1"/>
    <x v="10"/>
    <x v="10"/>
  </r>
  <r>
    <x v="1"/>
    <x v="3"/>
    <x v="10"/>
  </r>
  <r>
    <x v="1"/>
    <x v="0"/>
    <x v="10"/>
  </r>
  <r>
    <x v="1"/>
    <x v="11"/>
    <x v="10"/>
  </r>
  <r>
    <x v="1"/>
    <x v="6"/>
    <x v="10"/>
  </r>
  <r>
    <x v="1"/>
    <x v="7"/>
    <x v="10"/>
  </r>
  <r>
    <x v="2"/>
    <x v="0"/>
    <x v="11"/>
  </r>
  <r>
    <x v="2"/>
    <x v="11"/>
    <x v="11"/>
  </r>
  <r>
    <x v="2"/>
    <x v="2"/>
    <x v="11"/>
  </r>
  <r>
    <x v="2"/>
    <x v="3"/>
    <x v="11"/>
  </r>
  <r>
    <x v="2"/>
    <x v="4"/>
    <x v="11"/>
  </r>
  <r>
    <x v="2"/>
    <x v="6"/>
    <x v="11"/>
  </r>
  <r>
    <x v="2"/>
    <x v="7"/>
    <x v="11"/>
  </r>
  <r>
    <x v="2"/>
    <x v="1"/>
    <x v="11"/>
  </r>
  <r>
    <x v="3"/>
    <x v="1"/>
    <x v="12"/>
  </r>
  <r>
    <x v="3"/>
    <x v="6"/>
    <x v="12"/>
  </r>
  <r>
    <x v="3"/>
    <x v="7"/>
    <x v="12"/>
  </r>
  <r>
    <x v="3"/>
    <x v="8"/>
    <x v="12"/>
  </r>
  <r>
    <x v="3"/>
    <x v="11"/>
    <x v="12"/>
  </r>
  <r>
    <x v="3"/>
    <x v="6"/>
    <x v="12"/>
  </r>
  <r>
    <x v="3"/>
    <x v="7"/>
    <x v="12"/>
  </r>
  <r>
    <x v="3"/>
    <x v="8"/>
    <x v="12"/>
  </r>
  <r>
    <x v="3"/>
    <x v="9"/>
    <x v="12"/>
  </r>
  <r>
    <x v="0"/>
    <x v="0"/>
    <x v="13"/>
  </r>
  <r>
    <x v="0"/>
    <x v="1"/>
    <x v="13"/>
  </r>
  <r>
    <x v="0"/>
    <x v="2"/>
    <x v="13"/>
  </r>
  <r>
    <x v="0"/>
    <x v="3"/>
    <x v="13"/>
  </r>
  <r>
    <x v="0"/>
    <x v="4"/>
    <x v="13"/>
  </r>
  <r>
    <x v="0"/>
    <x v="5"/>
    <x v="13"/>
  </r>
  <r>
    <x v="0"/>
    <x v="6"/>
    <x v="13"/>
  </r>
  <r>
    <x v="0"/>
    <x v="7"/>
    <x v="13"/>
  </r>
  <r>
    <x v="2"/>
    <x v="7"/>
    <x v="14"/>
  </r>
  <r>
    <x v="2"/>
    <x v="8"/>
    <x v="14"/>
  </r>
  <r>
    <x v="2"/>
    <x v="7"/>
    <x v="14"/>
  </r>
  <r>
    <x v="2"/>
    <x v="8"/>
    <x v="14"/>
  </r>
  <r>
    <x v="2"/>
    <x v="0"/>
    <x v="14"/>
  </r>
  <r>
    <x v="2"/>
    <x v="11"/>
    <x v="14"/>
  </r>
  <r>
    <x v="2"/>
    <x v="6"/>
    <x v="14"/>
  </r>
  <r>
    <x v="2"/>
    <x v="7"/>
    <x v="14"/>
  </r>
  <r>
    <x v="3"/>
    <x v="1"/>
    <x v="15"/>
  </r>
  <r>
    <x v="3"/>
    <x v="6"/>
    <x v="15"/>
  </r>
  <r>
    <x v="3"/>
    <x v="7"/>
    <x v="15"/>
  </r>
  <r>
    <x v="3"/>
    <x v="8"/>
    <x v="15"/>
  </r>
  <r>
    <x v="3"/>
    <x v="11"/>
    <x v="15"/>
  </r>
  <r>
    <x v="3"/>
    <x v="6"/>
    <x v="15"/>
  </r>
  <r>
    <x v="3"/>
    <x v="7"/>
    <x v="15"/>
  </r>
  <r>
    <x v="3"/>
    <x v="8"/>
    <x v="15"/>
  </r>
  <r>
    <x v="3"/>
    <x v="9"/>
    <x v="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chartFormat="1">
  <location ref="E21:K66" firstHeaderRow="1" firstDataRow="2" firstDataCol="1"/>
  <pivotFields count="4">
    <pivotField axis="axisRow" showAll="0">
      <items count="5">
        <item x="2"/>
        <item x="3"/>
        <item x="1"/>
        <item x="0"/>
        <item t="default"/>
      </items>
    </pivotField>
    <pivotField axis="axisRow" dataField="1" showAll="0">
      <items count="13">
        <item x="2"/>
        <item x="0"/>
        <item x="3"/>
        <item x="6"/>
        <item x="7"/>
        <item x="9"/>
        <item x="1"/>
        <item x="8"/>
        <item x="11"/>
        <item x="4"/>
        <item x="10"/>
        <item x="5"/>
        <item t="default"/>
      </items>
    </pivotField>
    <pivotField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axis="axisCol"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</pivotFields>
  <rowFields count="2">
    <field x="1"/>
    <field x="0"/>
  </rowFields>
  <rowItems count="44">
    <i>
      <x/>
    </i>
    <i r="1">
      <x/>
    </i>
    <i r="1">
      <x v="3"/>
    </i>
    <i>
      <x v="1"/>
    </i>
    <i r="1">
      <x/>
    </i>
    <i r="1">
      <x v="2"/>
    </i>
    <i r="1">
      <x v="3"/>
    </i>
    <i>
      <x v="2"/>
    </i>
    <i r="1">
      <x/>
    </i>
    <i r="1">
      <x v="2"/>
    </i>
    <i r="1">
      <x v="3"/>
    </i>
    <i>
      <x v="3"/>
    </i>
    <i r="1">
      <x/>
    </i>
    <i r="1">
      <x v="1"/>
    </i>
    <i r="1">
      <x v="2"/>
    </i>
    <i r="1">
      <x v="3"/>
    </i>
    <i>
      <x v="4"/>
    </i>
    <i r="1">
      <x/>
    </i>
    <i r="1">
      <x v="1"/>
    </i>
    <i r="1">
      <x v="2"/>
    </i>
    <i r="1">
      <x v="3"/>
    </i>
    <i>
      <x v="5"/>
    </i>
    <i r="1">
      <x v="1"/>
    </i>
    <i r="1">
      <x v="2"/>
    </i>
    <i>
      <x v="6"/>
    </i>
    <i r="1">
      <x/>
    </i>
    <i r="1">
      <x v="1"/>
    </i>
    <i r="1">
      <x v="3"/>
    </i>
    <i>
      <x v="7"/>
    </i>
    <i r="1">
      <x/>
    </i>
    <i r="1">
      <x v="1"/>
    </i>
    <i r="1">
      <x v="2"/>
    </i>
    <i>
      <x v="8"/>
    </i>
    <i r="1">
      <x/>
    </i>
    <i r="1">
      <x v="1"/>
    </i>
    <i r="1">
      <x v="2"/>
    </i>
    <i>
      <x v="9"/>
    </i>
    <i r="1">
      <x/>
    </i>
    <i r="1">
      <x v="3"/>
    </i>
    <i>
      <x v="10"/>
    </i>
    <i r="1">
      <x v="2"/>
    </i>
    <i>
      <x v="11"/>
    </i>
    <i r="1">
      <x v="3"/>
    </i>
    <i t="grand">
      <x/>
    </i>
  </rowItems>
  <colFields count="1">
    <field x="3"/>
  </colFields>
  <colItems count="6">
    <i>
      <x v="1"/>
    </i>
    <i>
      <x v="2"/>
    </i>
    <i>
      <x v="3"/>
    </i>
    <i>
      <x v="4"/>
    </i>
    <i>
      <x v="5"/>
    </i>
    <i t="grand">
      <x/>
    </i>
  </colItems>
  <dataFields count="1">
    <dataField name="Количество по полю Детали" fld="1" subtotal="count" baseField="0" baseItem="0"/>
  </dataFields>
  <chartFormats count="5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4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 таблица1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chartFormat="2">
  <location ref="A3:G9" firstHeaderRow="1" firstDataRow="2" firstDataCol="1"/>
  <pivotFields count="4">
    <pivotField axis="axisRow" showAll="0">
      <items count="5">
        <item x="2"/>
        <item x="3"/>
        <item x="1"/>
        <item x="0"/>
        <item t="default"/>
      </items>
    </pivotField>
    <pivotField dataField="1" showAll="0">
      <items count="13">
        <item x="2"/>
        <item x="0"/>
        <item x="3"/>
        <item x="6"/>
        <item x="7"/>
        <item x="9"/>
        <item x="1"/>
        <item x="8"/>
        <item x="11"/>
        <item x="4"/>
        <item x="10"/>
        <item x="5"/>
        <item t="default"/>
      </items>
    </pivotField>
    <pivotField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axis="axisCol"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3"/>
  </colFields>
  <colItems count="6">
    <i>
      <x v="1"/>
    </i>
    <i>
      <x v="2"/>
    </i>
    <i>
      <x v="3"/>
    </i>
    <i>
      <x v="4"/>
    </i>
    <i>
      <x v="5"/>
    </i>
    <i t="grand">
      <x/>
    </i>
  </colItems>
  <dataFields count="1">
    <dataField name="Количество по полю Детали" fld="1" subtotal="count" baseField="0" baseItem="0"/>
  </dataFields>
  <chartFormats count="5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4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Сводная таблица2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chartFormat="2">
  <location ref="A1:G38" firstHeaderRow="1" firstDataRow="2" firstDataCol="1"/>
  <pivotFields count="4">
    <pivotField axis="axisRow" showAll="0">
      <items count="5">
        <item x="2"/>
        <item x="3"/>
        <item x="1"/>
        <item x="0"/>
        <item t="default"/>
      </items>
    </pivotField>
    <pivotField axis="axisRow" dataField="1" showAll="0">
      <items count="13">
        <item x="2"/>
        <item x="0"/>
        <item x="3"/>
        <item x="6"/>
        <item x="7"/>
        <item x="9"/>
        <item x="1"/>
        <item x="8"/>
        <item x="11"/>
        <item x="4"/>
        <item x="10"/>
        <item x="5"/>
        <item t="default"/>
      </items>
    </pivotField>
    <pivotField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axis="axisCol"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</pivotFields>
  <rowFields count="2">
    <field x="0"/>
    <field x="1"/>
  </rowFields>
  <rowItems count="36">
    <i>
      <x/>
    </i>
    <i r="1">
      <x/>
    </i>
    <i r="1">
      <x v="1"/>
    </i>
    <i r="1">
      <x v="2"/>
    </i>
    <i r="1">
      <x v="3"/>
    </i>
    <i r="1">
      <x v="4"/>
    </i>
    <i r="1">
      <x v="6"/>
    </i>
    <i r="1">
      <x v="7"/>
    </i>
    <i r="1">
      <x v="8"/>
    </i>
    <i r="1">
      <x v="9"/>
    </i>
    <i>
      <x v="1"/>
    </i>
    <i r="1">
      <x v="3"/>
    </i>
    <i r="1">
      <x v="4"/>
    </i>
    <i r="1">
      <x v="5"/>
    </i>
    <i r="1">
      <x v="6"/>
    </i>
    <i r="1">
      <x v="7"/>
    </i>
    <i r="1">
      <x v="8"/>
    </i>
    <i>
      <x v="2"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10"/>
    </i>
    <i>
      <x v="3"/>
    </i>
    <i r="1">
      <x/>
    </i>
    <i r="1">
      <x v="1"/>
    </i>
    <i r="1">
      <x v="2"/>
    </i>
    <i r="1">
      <x v="3"/>
    </i>
    <i r="1">
      <x v="4"/>
    </i>
    <i r="1">
      <x v="6"/>
    </i>
    <i r="1">
      <x v="9"/>
    </i>
    <i r="1">
      <x v="11"/>
    </i>
    <i t="grand">
      <x/>
    </i>
  </rowItems>
  <colFields count="1">
    <field x="3"/>
  </colFields>
  <colItems count="6">
    <i>
      <x v="1"/>
    </i>
    <i>
      <x v="2"/>
    </i>
    <i>
      <x v="3"/>
    </i>
    <i>
      <x v="4"/>
    </i>
    <i>
      <x v="5"/>
    </i>
    <i t="grand">
      <x/>
    </i>
  </colItems>
  <dataFields count="1">
    <dataField name="Количество по полю Детали" fld="1" subtotal="count" baseField="0" baseItem="0"/>
  </dataFields>
  <chartFormats count="5"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  <chartFormat chart="1" format="8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4"/>
          </reference>
        </references>
      </pivotArea>
    </chartFormat>
    <chartFormat chart="1" format="9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8"/>
  <sheetViews>
    <sheetView topLeftCell="E8" workbookViewId="0">
      <selection activeCell="E21" sqref="E21:K66"/>
    </sheetView>
  </sheetViews>
  <sheetFormatPr defaultRowHeight="15" x14ac:dyDescent="0.25"/>
  <cols>
    <col min="1" max="1" width="13.5703125" style="1" bestFit="1" customWidth="1"/>
    <col min="2" max="2" width="9.140625" style="1"/>
    <col min="3" max="3" width="18.28515625" style="1" bestFit="1" customWidth="1"/>
    <col min="4" max="4" width="9.140625" style="1"/>
    <col min="5" max="5" width="27.42578125" style="1" bestFit="1" customWidth="1"/>
    <col min="6" max="6" width="20.85546875" style="1" bestFit="1" customWidth="1"/>
    <col min="7" max="7" width="4.5703125" style="1" customWidth="1"/>
    <col min="8" max="8" width="4.7109375" style="1" customWidth="1"/>
    <col min="9" max="9" width="4.28515625" style="1" customWidth="1"/>
    <col min="10" max="10" width="4.7109375" style="1" customWidth="1"/>
    <col min="11" max="11" width="11.85546875" style="1" bestFit="1" customWidth="1"/>
    <col min="12" max="16384" width="9.140625" style="1"/>
  </cols>
  <sheetData>
    <row r="1" spans="1:23" x14ac:dyDescent="0.25">
      <c r="B1" s="4" t="s">
        <v>32</v>
      </c>
    </row>
    <row r="2" spans="1:23" x14ac:dyDescent="0.25">
      <c r="A2" s="2" t="s">
        <v>0</v>
      </c>
      <c r="B2" s="2" t="s">
        <v>2</v>
      </c>
      <c r="C2" s="2" t="s">
        <v>11</v>
      </c>
      <c r="K2" s="4" t="s">
        <v>33</v>
      </c>
    </row>
    <row r="3" spans="1:23" x14ac:dyDescent="0.25">
      <c r="A3" s="2" t="s">
        <v>1</v>
      </c>
      <c r="B3" s="2" t="s">
        <v>3</v>
      </c>
      <c r="C3" s="3">
        <v>45292</v>
      </c>
      <c r="D3" s="1" t="str">
        <f>CHOOSE(MONTH(C3),"Январь","Февраль","Март","Апрель","Май","Июнь","Июль","Август","Сентябрь","Октябрь"," Ноябрь","Декабрь")</f>
        <v>Январь</v>
      </c>
      <c r="E3" s="2"/>
      <c r="F3" s="2" t="s">
        <v>19</v>
      </c>
      <c r="G3" s="2" t="s">
        <v>20</v>
      </c>
      <c r="H3" s="2" t="s">
        <v>21</v>
      </c>
      <c r="I3" s="2" t="s">
        <v>20</v>
      </c>
      <c r="J3" s="2" t="s">
        <v>22</v>
      </c>
      <c r="K3" s="2" t="s">
        <v>23</v>
      </c>
      <c r="L3" s="2" t="s">
        <v>24</v>
      </c>
      <c r="M3" s="2" t="s">
        <v>25</v>
      </c>
      <c r="N3" s="2" t="s">
        <v>26</v>
      </c>
      <c r="O3" s="2" t="s">
        <v>27</v>
      </c>
      <c r="P3" s="2" t="s">
        <v>28</v>
      </c>
      <c r="Q3" s="2" t="s">
        <v>29</v>
      </c>
    </row>
    <row r="4" spans="1:23" x14ac:dyDescent="0.25">
      <c r="A4" s="2" t="s">
        <v>1</v>
      </c>
      <c r="B4" s="2" t="s">
        <v>4</v>
      </c>
      <c r="C4" s="3">
        <v>45292</v>
      </c>
      <c r="D4" s="1" t="str">
        <f t="shared" ref="D4:D67" si="0">CHOOSE(MONTH(C4),"Январь","Февраль","Март","Апрель","Май","Июнь","Июль","Август","Сентябрь","Октябрь"," Ноябрь","Декабрь")</f>
        <v>Январь</v>
      </c>
      <c r="E4" s="2" t="s">
        <v>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3" x14ac:dyDescent="0.25">
      <c r="A5" s="2" t="s">
        <v>1</v>
      </c>
      <c r="B5" s="2" t="s">
        <v>5</v>
      </c>
      <c r="C5" s="3">
        <v>45292</v>
      </c>
      <c r="D5" s="1" t="str">
        <f t="shared" si="0"/>
        <v>Январь</v>
      </c>
      <c r="E5" s="2" t="s">
        <v>17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3" x14ac:dyDescent="0.25">
      <c r="A6" s="2" t="s">
        <v>1</v>
      </c>
      <c r="B6" s="2" t="s">
        <v>6</v>
      </c>
      <c r="C6" s="3">
        <v>45292</v>
      </c>
      <c r="D6" s="1" t="str">
        <f t="shared" si="0"/>
        <v>Январь</v>
      </c>
      <c r="E6" s="2" t="s">
        <v>18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23" x14ac:dyDescent="0.25">
      <c r="A7" s="2" t="s">
        <v>1</v>
      </c>
      <c r="B7" s="2" t="s">
        <v>7</v>
      </c>
      <c r="C7" s="3">
        <v>45292</v>
      </c>
      <c r="D7" s="1" t="str">
        <f t="shared" si="0"/>
        <v>Январь</v>
      </c>
      <c r="E7" s="2" t="s">
        <v>12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23" x14ac:dyDescent="0.25">
      <c r="A8" s="2" t="s">
        <v>1</v>
      </c>
      <c r="B8" s="2" t="s">
        <v>8</v>
      </c>
      <c r="C8" s="3">
        <v>45323</v>
      </c>
      <c r="D8" s="1" t="str">
        <f t="shared" si="0"/>
        <v>Февраль</v>
      </c>
    </row>
    <row r="9" spans="1:23" x14ac:dyDescent="0.25">
      <c r="A9" s="2" t="s">
        <v>1</v>
      </c>
      <c r="B9" s="2" t="s">
        <v>9</v>
      </c>
      <c r="C9" s="3">
        <v>45353</v>
      </c>
      <c r="D9" s="1" t="str">
        <f t="shared" si="0"/>
        <v>Март</v>
      </c>
    </row>
    <row r="10" spans="1:23" x14ac:dyDescent="0.25">
      <c r="A10" s="2" t="s">
        <v>1</v>
      </c>
      <c r="B10" s="2" t="s">
        <v>10</v>
      </c>
      <c r="C10" s="3">
        <v>45292</v>
      </c>
      <c r="D10" s="1" t="str">
        <f t="shared" si="0"/>
        <v>Январь</v>
      </c>
    </row>
    <row r="11" spans="1:23" x14ac:dyDescent="0.25">
      <c r="A11" s="2" t="s">
        <v>12</v>
      </c>
      <c r="B11" s="2" t="s">
        <v>13</v>
      </c>
      <c r="C11" s="3">
        <v>45294</v>
      </c>
      <c r="D11" s="1" t="str">
        <f t="shared" si="0"/>
        <v>Январь</v>
      </c>
      <c r="E11" s="4" t="s">
        <v>30</v>
      </c>
    </row>
    <row r="12" spans="1:23" x14ac:dyDescent="0.25">
      <c r="A12" s="2" t="s">
        <v>12</v>
      </c>
      <c r="B12" s="2" t="s">
        <v>14</v>
      </c>
      <c r="C12" s="3">
        <v>45294</v>
      </c>
      <c r="D12" s="1" t="str">
        <f t="shared" si="0"/>
        <v>Январь</v>
      </c>
      <c r="E12" s="9" t="s">
        <v>35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23" x14ac:dyDescent="0.25">
      <c r="A13" s="2" t="s">
        <v>12</v>
      </c>
      <c r="B13" s="2" t="s">
        <v>15</v>
      </c>
      <c r="C13" s="3">
        <v>45294</v>
      </c>
      <c r="D13" s="1" t="str">
        <f t="shared" si="0"/>
        <v>Январь</v>
      </c>
      <c r="E13" s="4" t="s">
        <v>31</v>
      </c>
    </row>
    <row r="14" spans="1:23" x14ac:dyDescent="0.25">
      <c r="A14" s="2" t="s">
        <v>12</v>
      </c>
      <c r="B14" s="2" t="s">
        <v>6</v>
      </c>
      <c r="C14" s="3">
        <v>45294</v>
      </c>
      <c r="D14" s="1" t="str">
        <f t="shared" si="0"/>
        <v>Январь</v>
      </c>
      <c r="E14" s="9" t="s">
        <v>36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 x14ac:dyDescent="0.25">
      <c r="A15" s="2" t="s">
        <v>12</v>
      </c>
      <c r="B15" s="2" t="s">
        <v>3</v>
      </c>
      <c r="C15" s="3">
        <v>45385</v>
      </c>
      <c r="D15" s="1" t="str">
        <f t="shared" si="0"/>
        <v>Апрель</v>
      </c>
      <c r="E15" s="4" t="s">
        <v>34</v>
      </c>
    </row>
    <row r="16" spans="1:23" x14ac:dyDescent="0.25">
      <c r="A16" s="2" t="s">
        <v>12</v>
      </c>
      <c r="B16" s="2" t="s">
        <v>16</v>
      </c>
      <c r="C16" s="3">
        <v>45294</v>
      </c>
      <c r="D16" s="1" t="str">
        <f t="shared" si="0"/>
        <v>Январь</v>
      </c>
      <c r="E16" s="10" t="s">
        <v>37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spans="1:17" x14ac:dyDescent="0.25">
      <c r="A17" s="2" t="s">
        <v>12</v>
      </c>
      <c r="B17" s="2" t="s">
        <v>9</v>
      </c>
      <c r="C17" s="3">
        <v>45294</v>
      </c>
      <c r="D17" s="1" t="str">
        <f t="shared" si="0"/>
        <v>Январь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5">
      <c r="A18" s="2" t="s">
        <v>12</v>
      </c>
      <c r="B18" s="2" t="s">
        <v>10</v>
      </c>
      <c r="C18" s="3">
        <v>45385</v>
      </c>
      <c r="D18" s="1" t="str">
        <f t="shared" si="0"/>
        <v>Апрель</v>
      </c>
    </row>
    <row r="19" spans="1:17" x14ac:dyDescent="0.25">
      <c r="A19" s="2" t="s">
        <v>17</v>
      </c>
      <c r="B19" s="2" t="s">
        <v>3</v>
      </c>
      <c r="C19" s="3">
        <v>45294</v>
      </c>
      <c r="D19" s="1" t="str">
        <f t="shared" si="0"/>
        <v>Январь</v>
      </c>
      <c r="E19"/>
      <c r="F19"/>
    </row>
    <row r="20" spans="1:17" x14ac:dyDescent="0.25">
      <c r="A20" s="2" t="s">
        <v>17</v>
      </c>
      <c r="B20" s="2" t="s">
        <v>16</v>
      </c>
      <c r="C20" s="3">
        <v>45294</v>
      </c>
      <c r="D20" s="1" t="str">
        <f t="shared" si="0"/>
        <v>Январь</v>
      </c>
    </row>
    <row r="21" spans="1:17" x14ac:dyDescent="0.25">
      <c r="A21" s="2" t="s">
        <v>17</v>
      </c>
      <c r="B21" s="2" t="s">
        <v>5</v>
      </c>
      <c r="C21" s="3">
        <v>45294</v>
      </c>
      <c r="D21" s="1" t="str">
        <f t="shared" si="0"/>
        <v>Январь</v>
      </c>
      <c r="E21" s="5" t="s">
        <v>45</v>
      </c>
      <c r="F21" s="5" t="s">
        <v>44</v>
      </c>
      <c r="G21"/>
      <c r="H21"/>
      <c r="I21"/>
      <c r="J21"/>
      <c r="K21"/>
    </row>
    <row r="22" spans="1:17" x14ac:dyDescent="0.25">
      <c r="A22" s="2" t="s">
        <v>17</v>
      </c>
      <c r="B22" s="2" t="s">
        <v>6</v>
      </c>
      <c r="C22" s="3">
        <v>45294</v>
      </c>
      <c r="D22" s="1" t="str">
        <f t="shared" si="0"/>
        <v>Январь</v>
      </c>
      <c r="E22" s="5" t="s">
        <v>38</v>
      </c>
      <c r="F22" t="s">
        <v>40</v>
      </c>
      <c r="G22" t="s">
        <v>42</v>
      </c>
      <c r="H22" t="s">
        <v>43</v>
      </c>
      <c r="I22" t="s">
        <v>41</v>
      </c>
      <c r="J22" t="s">
        <v>22</v>
      </c>
      <c r="K22" t="s">
        <v>39</v>
      </c>
    </row>
    <row r="23" spans="1:17" x14ac:dyDescent="0.25">
      <c r="A23" s="2" t="s">
        <v>17</v>
      </c>
      <c r="B23" s="2" t="s">
        <v>7</v>
      </c>
      <c r="C23" s="3">
        <v>45294</v>
      </c>
      <c r="D23" s="1" t="str">
        <f t="shared" si="0"/>
        <v>Январь</v>
      </c>
      <c r="E23" s="6" t="s">
        <v>5</v>
      </c>
      <c r="F23" s="8">
        <v>6</v>
      </c>
      <c r="G23" s="8"/>
      <c r="H23" s="8"/>
      <c r="I23" s="8"/>
      <c r="J23" s="8"/>
      <c r="K23" s="8">
        <v>6</v>
      </c>
    </row>
    <row r="24" spans="1:17" x14ac:dyDescent="0.25">
      <c r="A24" s="2" t="s">
        <v>17</v>
      </c>
      <c r="B24" s="2" t="s">
        <v>9</v>
      </c>
      <c r="C24" s="3">
        <v>45415</v>
      </c>
      <c r="D24" s="1" t="str">
        <f t="shared" si="0"/>
        <v>Май</v>
      </c>
      <c r="E24" s="7" t="s">
        <v>17</v>
      </c>
      <c r="F24" s="8">
        <v>2</v>
      </c>
      <c r="G24" s="8"/>
      <c r="H24" s="8"/>
      <c r="I24" s="8"/>
      <c r="J24" s="8"/>
      <c r="K24" s="8">
        <v>2</v>
      </c>
    </row>
    <row r="25" spans="1:17" x14ac:dyDescent="0.25">
      <c r="A25" s="2" t="s">
        <v>17</v>
      </c>
      <c r="B25" s="2" t="s">
        <v>10</v>
      </c>
      <c r="C25" s="3">
        <v>45415</v>
      </c>
      <c r="D25" s="1" t="str">
        <f t="shared" si="0"/>
        <v>Май</v>
      </c>
      <c r="E25" s="7" t="s">
        <v>1</v>
      </c>
      <c r="F25" s="8">
        <v>4</v>
      </c>
      <c r="G25" s="8"/>
      <c r="H25" s="8"/>
      <c r="I25" s="8"/>
      <c r="J25" s="8"/>
      <c r="K25" s="8">
        <v>4</v>
      </c>
    </row>
    <row r="26" spans="1:17" x14ac:dyDescent="0.25">
      <c r="A26" s="2" t="s">
        <v>17</v>
      </c>
      <c r="B26" s="2" t="s">
        <v>4</v>
      </c>
      <c r="C26" s="3">
        <v>45294</v>
      </c>
      <c r="D26" s="1" t="str">
        <f t="shared" si="0"/>
        <v>Январь</v>
      </c>
      <c r="E26" s="6" t="s">
        <v>3</v>
      </c>
      <c r="F26" s="8">
        <v>9</v>
      </c>
      <c r="G26" s="8"/>
      <c r="H26" s="8"/>
      <c r="I26" s="8">
        <v>1</v>
      </c>
      <c r="J26" s="8"/>
      <c r="K26" s="8">
        <v>10</v>
      </c>
    </row>
    <row r="27" spans="1:17" x14ac:dyDescent="0.25">
      <c r="A27" s="2" t="s">
        <v>18</v>
      </c>
      <c r="B27" s="2" t="s">
        <v>4</v>
      </c>
      <c r="C27" s="3">
        <v>45295</v>
      </c>
      <c r="D27" s="1" t="str">
        <f t="shared" si="0"/>
        <v>Январь</v>
      </c>
      <c r="E27" s="7" t="s">
        <v>17</v>
      </c>
      <c r="F27" s="8">
        <v>4</v>
      </c>
      <c r="G27" s="8"/>
      <c r="H27" s="8"/>
      <c r="I27" s="8"/>
      <c r="J27" s="8"/>
      <c r="K27" s="8">
        <v>4</v>
      </c>
    </row>
    <row r="28" spans="1:17" x14ac:dyDescent="0.25">
      <c r="A28" s="2" t="s">
        <v>18</v>
      </c>
      <c r="B28" s="2" t="s">
        <v>9</v>
      </c>
      <c r="C28" s="3">
        <v>45295</v>
      </c>
      <c r="D28" s="1" t="str">
        <f t="shared" si="0"/>
        <v>Январь</v>
      </c>
      <c r="E28" s="7" t="s">
        <v>12</v>
      </c>
      <c r="F28" s="8">
        <v>1</v>
      </c>
      <c r="G28" s="8"/>
      <c r="H28" s="8"/>
      <c r="I28" s="8">
        <v>1</v>
      </c>
      <c r="J28" s="8"/>
      <c r="K28" s="8">
        <v>2</v>
      </c>
    </row>
    <row r="29" spans="1:17" x14ac:dyDescent="0.25">
      <c r="A29" s="2" t="s">
        <v>18</v>
      </c>
      <c r="B29" s="2" t="s">
        <v>10</v>
      </c>
      <c r="C29" s="3">
        <v>45295</v>
      </c>
      <c r="D29" s="1" t="str">
        <f t="shared" si="0"/>
        <v>Январь</v>
      </c>
      <c r="E29" s="7" t="s">
        <v>1</v>
      </c>
      <c r="F29" s="8">
        <v>4</v>
      </c>
      <c r="G29" s="8"/>
      <c r="H29" s="8"/>
      <c r="I29" s="8"/>
      <c r="J29" s="8"/>
      <c r="K29" s="8">
        <v>4</v>
      </c>
    </row>
    <row r="30" spans="1:17" x14ac:dyDescent="0.25">
      <c r="A30" s="2" t="s">
        <v>18</v>
      </c>
      <c r="B30" s="2" t="s">
        <v>13</v>
      </c>
      <c r="C30" s="3">
        <v>45295</v>
      </c>
      <c r="D30" s="1" t="str">
        <f t="shared" si="0"/>
        <v>Январь</v>
      </c>
      <c r="E30" s="6" t="s">
        <v>6</v>
      </c>
      <c r="F30" s="8">
        <v>8</v>
      </c>
      <c r="G30" s="8"/>
      <c r="H30" s="8"/>
      <c r="I30" s="8"/>
      <c r="J30" s="8"/>
      <c r="K30" s="8">
        <v>8</v>
      </c>
    </row>
    <row r="31" spans="1:17" x14ac:dyDescent="0.25">
      <c r="A31" s="2" t="s">
        <v>18</v>
      </c>
      <c r="B31" s="2" t="s">
        <v>16</v>
      </c>
      <c r="C31" s="3">
        <v>45295</v>
      </c>
      <c r="D31" s="1" t="str">
        <f t="shared" si="0"/>
        <v>Январь</v>
      </c>
      <c r="E31" s="7" t="s">
        <v>17</v>
      </c>
      <c r="F31" s="8">
        <v>2</v>
      </c>
      <c r="G31" s="8"/>
      <c r="H31" s="8"/>
      <c r="I31" s="8"/>
      <c r="J31" s="8"/>
      <c r="K31" s="8">
        <v>2</v>
      </c>
    </row>
    <row r="32" spans="1:17" x14ac:dyDescent="0.25">
      <c r="A32" s="2" t="s">
        <v>18</v>
      </c>
      <c r="B32" s="2" t="s">
        <v>9</v>
      </c>
      <c r="C32" s="3">
        <v>45295</v>
      </c>
      <c r="D32" s="1" t="str">
        <f t="shared" si="0"/>
        <v>Январь</v>
      </c>
      <c r="E32" s="7" t="s">
        <v>12</v>
      </c>
      <c r="F32" s="8">
        <v>2</v>
      </c>
      <c r="G32" s="8"/>
      <c r="H32" s="8"/>
      <c r="I32" s="8"/>
      <c r="J32" s="8"/>
      <c r="K32" s="8">
        <v>2</v>
      </c>
    </row>
    <row r="33" spans="1:11" x14ac:dyDescent="0.25">
      <c r="A33" s="2" t="s">
        <v>18</v>
      </c>
      <c r="B33" s="2" t="s">
        <v>10</v>
      </c>
      <c r="C33" s="3">
        <v>45295</v>
      </c>
      <c r="D33" s="1" t="str">
        <f t="shared" si="0"/>
        <v>Январь</v>
      </c>
      <c r="E33" s="7" t="s">
        <v>1</v>
      </c>
      <c r="F33" s="8">
        <v>4</v>
      </c>
      <c r="G33" s="8"/>
      <c r="H33" s="8"/>
      <c r="I33" s="8"/>
      <c r="J33" s="8"/>
      <c r="K33" s="8">
        <v>4</v>
      </c>
    </row>
    <row r="34" spans="1:11" x14ac:dyDescent="0.25">
      <c r="A34" s="2" t="s">
        <v>18</v>
      </c>
      <c r="B34" s="2" t="s">
        <v>13</v>
      </c>
      <c r="C34" s="3">
        <v>45295</v>
      </c>
      <c r="D34" s="1" t="str">
        <f t="shared" si="0"/>
        <v>Январь</v>
      </c>
      <c r="E34" s="6" t="s">
        <v>9</v>
      </c>
      <c r="F34" s="8">
        <v>16</v>
      </c>
      <c r="G34" s="8"/>
      <c r="H34" s="8">
        <v>1</v>
      </c>
      <c r="I34" s="8"/>
      <c r="J34" s="8">
        <v>1</v>
      </c>
      <c r="K34" s="8">
        <v>18</v>
      </c>
    </row>
    <row r="35" spans="1:11" x14ac:dyDescent="0.25">
      <c r="A35" s="2" t="s">
        <v>18</v>
      </c>
      <c r="B35" s="2" t="s">
        <v>14</v>
      </c>
      <c r="C35" s="3">
        <v>45295</v>
      </c>
      <c r="D35" s="1" t="str">
        <f t="shared" si="0"/>
        <v>Январь</v>
      </c>
      <c r="E35" s="7" t="s">
        <v>17</v>
      </c>
      <c r="F35" s="8">
        <v>3</v>
      </c>
      <c r="G35" s="8"/>
      <c r="H35" s="8"/>
      <c r="I35" s="8"/>
      <c r="J35" s="8">
        <v>1</v>
      </c>
      <c r="K35" s="8">
        <v>4</v>
      </c>
    </row>
    <row r="36" spans="1:11" x14ac:dyDescent="0.25">
      <c r="A36" s="2" t="s">
        <v>1</v>
      </c>
      <c r="B36" s="2" t="s">
        <v>3</v>
      </c>
      <c r="C36" s="3">
        <v>45296</v>
      </c>
      <c r="D36" s="1" t="str">
        <f t="shared" si="0"/>
        <v>Январь</v>
      </c>
      <c r="E36" s="7" t="s">
        <v>18</v>
      </c>
      <c r="F36" s="8">
        <v>8</v>
      </c>
      <c r="G36" s="8"/>
      <c r="H36" s="8"/>
      <c r="I36" s="8"/>
      <c r="J36" s="8"/>
      <c r="K36" s="8">
        <v>8</v>
      </c>
    </row>
    <row r="37" spans="1:11" x14ac:dyDescent="0.25">
      <c r="A37" s="2" t="s">
        <v>1</v>
      </c>
      <c r="B37" s="2" t="s">
        <v>4</v>
      </c>
      <c r="C37" s="3">
        <v>45296</v>
      </c>
      <c r="D37" s="1" t="str">
        <f t="shared" si="0"/>
        <v>Январь</v>
      </c>
      <c r="E37" s="7" t="s">
        <v>12</v>
      </c>
      <c r="F37" s="8">
        <v>2</v>
      </c>
      <c r="G37" s="8"/>
      <c r="H37" s="8"/>
      <c r="I37" s="8"/>
      <c r="J37" s="8"/>
      <c r="K37" s="8">
        <v>2</v>
      </c>
    </row>
    <row r="38" spans="1:11" x14ac:dyDescent="0.25">
      <c r="A38" s="2" t="s">
        <v>1</v>
      </c>
      <c r="B38" s="2" t="s">
        <v>5</v>
      </c>
      <c r="C38" s="3">
        <v>45296</v>
      </c>
      <c r="D38" s="1" t="str">
        <f t="shared" si="0"/>
        <v>Январь</v>
      </c>
      <c r="E38" s="7" t="s">
        <v>1</v>
      </c>
      <c r="F38" s="8">
        <v>3</v>
      </c>
      <c r="G38" s="8"/>
      <c r="H38" s="8">
        <v>1</v>
      </c>
      <c r="I38" s="8"/>
      <c r="J38" s="8"/>
      <c r="K38" s="8">
        <v>4</v>
      </c>
    </row>
    <row r="39" spans="1:11" x14ac:dyDescent="0.25">
      <c r="A39" s="2" t="s">
        <v>1</v>
      </c>
      <c r="B39" s="2" t="s">
        <v>6</v>
      </c>
      <c r="C39" s="3">
        <v>45296</v>
      </c>
      <c r="D39" s="1" t="str">
        <f t="shared" si="0"/>
        <v>Январь</v>
      </c>
      <c r="E39" s="6" t="s">
        <v>10</v>
      </c>
      <c r="F39" s="8">
        <v>20</v>
      </c>
      <c r="G39" s="8"/>
      <c r="H39" s="8"/>
      <c r="I39" s="8">
        <v>1</v>
      </c>
      <c r="J39" s="8">
        <v>1</v>
      </c>
      <c r="K39" s="8">
        <v>22</v>
      </c>
    </row>
    <row r="40" spans="1:11" x14ac:dyDescent="0.25">
      <c r="A40" s="2" t="s">
        <v>1</v>
      </c>
      <c r="B40" s="2" t="s">
        <v>7</v>
      </c>
      <c r="C40" s="3">
        <v>45296</v>
      </c>
      <c r="D40" s="1" t="str">
        <f t="shared" si="0"/>
        <v>Январь</v>
      </c>
      <c r="E40" s="7" t="s">
        <v>17</v>
      </c>
      <c r="F40" s="8">
        <v>7</v>
      </c>
      <c r="G40" s="8"/>
      <c r="H40" s="8"/>
      <c r="I40" s="8"/>
      <c r="J40" s="8">
        <v>1</v>
      </c>
      <c r="K40" s="8">
        <v>8</v>
      </c>
    </row>
    <row r="41" spans="1:11" x14ac:dyDescent="0.25">
      <c r="A41" s="2" t="s">
        <v>1</v>
      </c>
      <c r="B41" s="2" t="s">
        <v>8</v>
      </c>
      <c r="C41" s="3">
        <v>45296</v>
      </c>
      <c r="D41" s="1" t="str">
        <f t="shared" si="0"/>
        <v>Январь</v>
      </c>
      <c r="E41" s="7" t="s">
        <v>18</v>
      </c>
      <c r="F41" s="8">
        <v>8</v>
      </c>
      <c r="G41" s="8"/>
      <c r="H41" s="8"/>
      <c r="I41" s="8"/>
      <c r="J41" s="8"/>
      <c r="K41" s="8">
        <v>8</v>
      </c>
    </row>
    <row r="42" spans="1:11" x14ac:dyDescent="0.25">
      <c r="A42" s="2" t="s">
        <v>1</v>
      </c>
      <c r="B42" s="2" t="s">
        <v>9</v>
      </c>
      <c r="C42" s="3">
        <v>45296</v>
      </c>
      <c r="D42" s="1" t="str">
        <f t="shared" si="0"/>
        <v>Январь</v>
      </c>
      <c r="E42" s="7" t="s">
        <v>12</v>
      </c>
      <c r="F42" s="8">
        <v>1</v>
      </c>
      <c r="G42" s="8"/>
      <c r="H42" s="8"/>
      <c r="I42" s="8">
        <v>1</v>
      </c>
      <c r="J42" s="8"/>
      <c r="K42" s="8">
        <v>2</v>
      </c>
    </row>
    <row r="43" spans="1:11" x14ac:dyDescent="0.25">
      <c r="A43" s="2" t="s">
        <v>1</v>
      </c>
      <c r="B43" s="2" t="s">
        <v>10</v>
      </c>
      <c r="C43" s="3">
        <v>45296</v>
      </c>
      <c r="D43" s="1" t="str">
        <f t="shared" si="0"/>
        <v>Январь</v>
      </c>
      <c r="E43" s="7" t="s">
        <v>1</v>
      </c>
      <c r="F43" s="8">
        <v>4</v>
      </c>
      <c r="G43" s="8"/>
      <c r="H43" s="8"/>
      <c r="I43" s="8"/>
      <c r="J43" s="8"/>
      <c r="K43" s="8">
        <v>4</v>
      </c>
    </row>
    <row r="44" spans="1:11" x14ac:dyDescent="0.25">
      <c r="A44" s="2" t="s">
        <v>17</v>
      </c>
      <c r="B44" s="2" t="s">
        <v>10</v>
      </c>
      <c r="C44" s="3">
        <v>45296</v>
      </c>
      <c r="D44" s="1" t="str">
        <f t="shared" si="0"/>
        <v>Январь</v>
      </c>
      <c r="E44" s="6" t="s">
        <v>14</v>
      </c>
      <c r="F44" s="8">
        <v>6</v>
      </c>
      <c r="G44" s="8"/>
      <c r="H44" s="8"/>
      <c r="I44" s="8"/>
      <c r="J44" s="8"/>
      <c r="K44" s="8">
        <v>6</v>
      </c>
    </row>
    <row r="45" spans="1:11" x14ac:dyDescent="0.25">
      <c r="A45" s="2" t="s">
        <v>17</v>
      </c>
      <c r="B45" s="2" t="s">
        <v>13</v>
      </c>
      <c r="C45" s="3">
        <v>45296</v>
      </c>
      <c r="D45" s="1" t="str">
        <f t="shared" si="0"/>
        <v>Январь</v>
      </c>
      <c r="E45" s="7" t="s">
        <v>18</v>
      </c>
      <c r="F45" s="8">
        <v>4</v>
      </c>
      <c r="G45" s="8"/>
      <c r="H45" s="8"/>
      <c r="I45" s="8"/>
      <c r="J45" s="8"/>
      <c r="K45" s="8">
        <v>4</v>
      </c>
    </row>
    <row r="46" spans="1:11" x14ac:dyDescent="0.25">
      <c r="A46" s="2" t="s">
        <v>17</v>
      </c>
      <c r="B46" s="2" t="s">
        <v>10</v>
      </c>
      <c r="C46" s="3">
        <v>45296</v>
      </c>
      <c r="D46" s="1" t="str">
        <f t="shared" si="0"/>
        <v>Январь</v>
      </c>
      <c r="E46" s="7" t="s">
        <v>12</v>
      </c>
      <c r="F46" s="8">
        <v>2</v>
      </c>
      <c r="G46" s="8"/>
      <c r="H46" s="8"/>
      <c r="I46" s="8"/>
      <c r="J46" s="8"/>
      <c r="K46" s="8">
        <v>2</v>
      </c>
    </row>
    <row r="47" spans="1:11" x14ac:dyDescent="0.25">
      <c r="A47" s="2" t="s">
        <v>17</v>
      </c>
      <c r="B47" s="2" t="s">
        <v>13</v>
      </c>
      <c r="C47" s="3">
        <v>45296</v>
      </c>
      <c r="D47" s="1" t="str">
        <f t="shared" si="0"/>
        <v>Январь</v>
      </c>
      <c r="E47" s="6" t="s">
        <v>4</v>
      </c>
      <c r="F47" s="8">
        <v>10</v>
      </c>
      <c r="G47" s="8"/>
      <c r="H47" s="8"/>
      <c r="I47" s="8"/>
      <c r="J47" s="8"/>
      <c r="K47" s="8">
        <v>10</v>
      </c>
    </row>
    <row r="48" spans="1:11" x14ac:dyDescent="0.25">
      <c r="A48" s="2" t="s">
        <v>17</v>
      </c>
      <c r="B48" s="2" t="s">
        <v>3</v>
      </c>
      <c r="C48" s="3">
        <v>45296</v>
      </c>
      <c r="D48" s="1" t="str">
        <f t="shared" si="0"/>
        <v>Январь</v>
      </c>
      <c r="E48" s="7" t="s">
        <v>17</v>
      </c>
      <c r="F48" s="8">
        <v>2</v>
      </c>
      <c r="G48" s="8"/>
      <c r="H48" s="8"/>
      <c r="I48" s="8"/>
      <c r="J48" s="8"/>
      <c r="K48" s="8">
        <v>2</v>
      </c>
    </row>
    <row r="49" spans="1:11" x14ac:dyDescent="0.25">
      <c r="A49" s="2" t="s">
        <v>17</v>
      </c>
      <c r="B49" s="2" t="s">
        <v>16</v>
      </c>
      <c r="C49" s="3">
        <v>45296</v>
      </c>
      <c r="D49" s="1" t="str">
        <f t="shared" si="0"/>
        <v>Январь</v>
      </c>
      <c r="E49" s="7" t="s">
        <v>18</v>
      </c>
      <c r="F49" s="8">
        <v>4</v>
      </c>
      <c r="G49" s="8"/>
      <c r="H49" s="8"/>
      <c r="I49" s="8"/>
      <c r="J49" s="8"/>
      <c r="K49" s="8">
        <v>4</v>
      </c>
    </row>
    <row r="50" spans="1:11" x14ac:dyDescent="0.25">
      <c r="A50" s="2" t="s">
        <v>17</v>
      </c>
      <c r="B50" s="2" t="s">
        <v>9</v>
      </c>
      <c r="C50" s="3">
        <v>45296</v>
      </c>
      <c r="D50" s="1" t="str">
        <f t="shared" si="0"/>
        <v>Январь</v>
      </c>
      <c r="E50" s="7" t="s">
        <v>1</v>
      </c>
      <c r="F50" s="8">
        <v>4</v>
      </c>
      <c r="G50" s="8"/>
      <c r="H50" s="8"/>
      <c r="I50" s="8"/>
      <c r="J50" s="8"/>
      <c r="K50" s="8">
        <v>4</v>
      </c>
    </row>
    <row r="51" spans="1:11" x14ac:dyDescent="0.25">
      <c r="A51" s="2" t="s">
        <v>17</v>
      </c>
      <c r="B51" s="2" t="s">
        <v>10</v>
      </c>
      <c r="C51" s="3">
        <v>45296</v>
      </c>
      <c r="D51" s="1" t="str">
        <f t="shared" si="0"/>
        <v>Январь</v>
      </c>
      <c r="E51" s="6" t="s">
        <v>13</v>
      </c>
      <c r="F51" s="8">
        <v>14</v>
      </c>
      <c r="G51" s="8"/>
      <c r="H51" s="8"/>
      <c r="I51" s="8"/>
      <c r="J51" s="8"/>
      <c r="K51" s="8">
        <v>14</v>
      </c>
    </row>
    <row r="52" spans="1:11" x14ac:dyDescent="0.25">
      <c r="A52" s="2" t="s">
        <v>18</v>
      </c>
      <c r="B52" s="2" t="s">
        <v>4</v>
      </c>
      <c r="C52" s="3">
        <v>45297</v>
      </c>
      <c r="D52" s="1" t="str">
        <f t="shared" si="0"/>
        <v>Январь</v>
      </c>
      <c r="E52" s="7" t="s">
        <v>17</v>
      </c>
      <c r="F52" s="8">
        <v>4</v>
      </c>
      <c r="G52" s="8"/>
      <c r="H52" s="8"/>
      <c r="I52" s="8"/>
      <c r="J52" s="8"/>
      <c r="K52" s="8">
        <v>4</v>
      </c>
    </row>
    <row r="53" spans="1:11" x14ac:dyDescent="0.25">
      <c r="A53" s="2" t="s">
        <v>18</v>
      </c>
      <c r="B53" s="2" t="s">
        <v>9</v>
      </c>
      <c r="C53" s="3">
        <v>45297</v>
      </c>
      <c r="D53" s="1" t="str">
        <f t="shared" si="0"/>
        <v>Январь</v>
      </c>
      <c r="E53" s="7" t="s">
        <v>18</v>
      </c>
      <c r="F53" s="8">
        <v>8</v>
      </c>
      <c r="G53" s="8"/>
      <c r="H53" s="8"/>
      <c r="I53" s="8"/>
      <c r="J53" s="8"/>
      <c r="K53" s="8">
        <v>8</v>
      </c>
    </row>
    <row r="54" spans="1:11" x14ac:dyDescent="0.25">
      <c r="A54" s="2" t="s">
        <v>18</v>
      </c>
      <c r="B54" s="2" t="s">
        <v>10</v>
      </c>
      <c r="C54" s="3">
        <v>45297</v>
      </c>
      <c r="D54" s="1" t="str">
        <f t="shared" si="0"/>
        <v>Январь</v>
      </c>
      <c r="E54" s="7" t="s">
        <v>12</v>
      </c>
      <c r="F54" s="8">
        <v>2</v>
      </c>
      <c r="G54" s="8"/>
      <c r="H54" s="8"/>
      <c r="I54" s="8"/>
      <c r="J54" s="8"/>
      <c r="K54" s="8">
        <v>2</v>
      </c>
    </row>
    <row r="55" spans="1:11" x14ac:dyDescent="0.25">
      <c r="A55" s="2" t="s">
        <v>18</v>
      </c>
      <c r="B55" s="2" t="s">
        <v>13</v>
      </c>
      <c r="C55" s="3">
        <v>45297</v>
      </c>
      <c r="D55" s="1" t="str">
        <f t="shared" si="0"/>
        <v>Январь</v>
      </c>
      <c r="E55" s="6" t="s">
        <v>16</v>
      </c>
      <c r="F55" s="8">
        <v>10</v>
      </c>
      <c r="G55" s="8"/>
      <c r="H55" s="8"/>
      <c r="I55" s="8"/>
      <c r="J55" s="8"/>
      <c r="K55" s="8">
        <v>10</v>
      </c>
    </row>
    <row r="56" spans="1:11" x14ac:dyDescent="0.25">
      <c r="A56" s="2" t="s">
        <v>18</v>
      </c>
      <c r="B56" s="2" t="s">
        <v>16</v>
      </c>
      <c r="C56" s="3">
        <v>45297</v>
      </c>
      <c r="D56" s="1" t="str">
        <f t="shared" si="0"/>
        <v>Январь</v>
      </c>
      <c r="E56" s="7" t="s">
        <v>17</v>
      </c>
      <c r="F56" s="8">
        <v>4</v>
      </c>
      <c r="G56" s="8"/>
      <c r="H56" s="8"/>
      <c r="I56" s="8"/>
      <c r="J56" s="8"/>
      <c r="K56" s="8">
        <v>4</v>
      </c>
    </row>
    <row r="57" spans="1:11" x14ac:dyDescent="0.25">
      <c r="A57" s="2" t="s">
        <v>18</v>
      </c>
      <c r="B57" s="2" t="s">
        <v>9</v>
      </c>
      <c r="C57" s="3">
        <v>45297</v>
      </c>
      <c r="D57" s="1" t="str">
        <f t="shared" si="0"/>
        <v>Январь</v>
      </c>
      <c r="E57" s="7" t="s">
        <v>18</v>
      </c>
      <c r="F57" s="8">
        <v>4</v>
      </c>
      <c r="G57" s="8"/>
      <c r="H57" s="8"/>
      <c r="I57" s="8"/>
      <c r="J57" s="8"/>
      <c r="K57" s="8">
        <v>4</v>
      </c>
    </row>
    <row r="58" spans="1:11" x14ac:dyDescent="0.25">
      <c r="A58" s="2" t="s">
        <v>18</v>
      </c>
      <c r="B58" s="2" t="s">
        <v>10</v>
      </c>
      <c r="C58" s="3">
        <v>45297</v>
      </c>
      <c r="D58" s="1" t="str">
        <f t="shared" si="0"/>
        <v>Январь</v>
      </c>
      <c r="E58" s="7" t="s">
        <v>12</v>
      </c>
      <c r="F58" s="8">
        <v>2</v>
      </c>
      <c r="G58" s="8"/>
      <c r="H58" s="8"/>
      <c r="I58" s="8"/>
      <c r="J58" s="8"/>
      <c r="K58" s="8">
        <v>2</v>
      </c>
    </row>
    <row r="59" spans="1:11" x14ac:dyDescent="0.25">
      <c r="A59" s="2" t="s">
        <v>18</v>
      </c>
      <c r="B59" s="2" t="s">
        <v>13</v>
      </c>
      <c r="C59" s="3">
        <v>45297</v>
      </c>
      <c r="D59" s="1" t="str">
        <f t="shared" si="0"/>
        <v>Январь</v>
      </c>
      <c r="E59" s="6" t="s">
        <v>7</v>
      </c>
      <c r="F59" s="8">
        <v>6</v>
      </c>
      <c r="G59" s="8"/>
      <c r="H59" s="8"/>
      <c r="I59" s="8"/>
      <c r="J59" s="8"/>
      <c r="K59" s="8">
        <v>6</v>
      </c>
    </row>
    <row r="60" spans="1:11" x14ac:dyDescent="0.25">
      <c r="A60" s="2" t="s">
        <v>18</v>
      </c>
      <c r="B60" s="2" t="s">
        <v>14</v>
      </c>
      <c r="C60" s="3">
        <v>45297</v>
      </c>
      <c r="D60" s="1" t="str">
        <f t="shared" si="0"/>
        <v>Январь</v>
      </c>
      <c r="E60" s="7" t="s">
        <v>17</v>
      </c>
      <c r="F60" s="8">
        <v>2</v>
      </c>
      <c r="G60" s="8"/>
      <c r="H60" s="8"/>
      <c r="I60" s="8"/>
      <c r="J60" s="8"/>
      <c r="K60" s="8">
        <v>2</v>
      </c>
    </row>
    <row r="61" spans="1:11" x14ac:dyDescent="0.25">
      <c r="A61" s="2" t="s">
        <v>1</v>
      </c>
      <c r="B61" s="2" t="s">
        <v>3</v>
      </c>
      <c r="C61" s="3">
        <v>45298</v>
      </c>
      <c r="D61" s="1" t="str">
        <f t="shared" si="0"/>
        <v>Январь</v>
      </c>
      <c r="E61" s="7" t="s">
        <v>1</v>
      </c>
      <c r="F61" s="8">
        <v>4</v>
      </c>
      <c r="G61" s="8"/>
      <c r="H61" s="8"/>
      <c r="I61" s="8"/>
      <c r="J61" s="8"/>
      <c r="K61" s="8">
        <v>4</v>
      </c>
    </row>
    <row r="62" spans="1:11" x14ac:dyDescent="0.25">
      <c r="A62" s="2" t="s">
        <v>1</v>
      </c>
      <c r="B62" s="2" t="s">
        <v>4</v>
      </c>
      <c r="C62" s="3">
        <v>45298</v>
      </c>
      <c r="D62" s="1" t="str">
        <f t="shared" si="0"/>
        <v>Январь</v>
      </c>
      <c r="E62" s="6" t="s">
        <v>15</v>
      </c>
      <c r="F62" s="8">
        <v>2</v>
      </c>
      <c r="G62" s="8"/>
      <c r="H62" s="8"/>
      <c r="I62" s="8"/>
      <c r="J62" s="8"/>
      <c r="K62" s="8">
        <v>2</v>
      </c>
    </row>
    <row r="63" spans="1:11" x14ac:dyDescent="0.25">
      <c r="A63" s="2" t="s">
        <v>1</v>
      </c>
      <c r="B63" s="2" t="s">
        <v>5</v>
      </c>
      <c r="C63" s="3">
        <v>45298</v>
      </c>
      <c r="D63" s="1" t="str">
        <f t="shared" si="0"/>
        <v>Январь</v>
      </c>
      <c r="E63" s="7" t="s">
        <v>12</v>
      </c>
      <c r="F63" s="8">
        <v>2</v>
      </c>
      <c r="G63" s="8"/>
      <c r="H63" s="8"/>
      <c r="I63" s="8"/>
      <c r="J63" s="8"/>
      <c r="K63" s="8">
        <v>2</v>
      </c>
    </row>
    <row r="64" spans="1:11" x14ac:dyDescent="0.25">
      <c r="A64" s="2" t="s">
        <v>1</v>
      </c>
      <c r="B64" s="2" t="s">
        <v>6</v>
      </c>
      <c r="C64" s="3">
        <v>45298</v>
      </c>
      <c r="D64" s="1" t="str">
        <f t="shared" si="0"/>
        <v>Январь</v>
      </c>
      <c r="E64" s="6" t="s">
        <v>8</v>
      </c>
      <c r="F64" s="8">
        <v>3</v>
      </c>
      <c r="G64" s="8">
        <v>1</v>
      </c>
      <c r="H64" s="8"/>
      <c r="I64" s="8"/>
      <c r="J64" s="8"/>
      <c r="K64" s="8">
        <v>4</v>
      </c>
    </row>
    <row r="65" spans="1:11" x14ac:dyDescent="0.25">
      <c r="A65" s="2" t="s">
        <v>1</v>
      </c>
      <c r="B65" s="2" t="s">
        <v>7</v>
      </c>
      <c r="C65" s="3">
        <v>45298</v>
      </c>
      <c r="D65" s="1" t="str">
        <f t="shared" si="0"/>
        <v>Январь</v>
      </c>
      <c r="E65" s="7" t="s">
        <v>1</v>
      </c>
      <c r="F65" s="8">
        <v>3</v>
      </c>
      <c r="G65" s="8">
        <v>1</v>
      </c>
      <c r="H65" s="8"/>
      <c r="I65" s="8"/>
      <c r="J65" s="8"/>
      <c r="K65" s="8">
        <v>4</v>
      </c>
    </row>
    <row r="66" spans="1:11" x14ac:dyDescent="0.25">
      <c r="A66" s="2" t="s">
        <v>1</v>
      </c>
      <c r="B66" s="2" t="s">
        <v>8</v>
      </c>
      <c r="C66" s="3">
        <v>45298</v>
      </c>
      <c r="D66" s="1" t="str">
        <f t="shared" si="0"/>
        <v>Январь</v>
      </c>
      <c r="E66" s="6" t="s">
        <v>39</v>
      </c>
      <c r="F66" s="8">
        <v>110</v>
      </c>
      <c r="G66" s="8">
        <v>1</v>
      </c>
      <c r="H66" s="8">
        <v>1</v>
      </c>
      <c r="I66" s="8">
        <v>2</v>
      </c>
      <c r="J66" s="8">
        <v>2</v>
      </c>
      <c r="K66" s="8">
        <v>116</v>
      </c>
    </row>
    <row r="67" spans="1:11" x14ac:dyDescent="0.25">
      <c r="A67" s="2" t="s">
        <v>1</v>
      </c>
      <c r="B67" s="2" t="s">
        <v>9</v>
      </c>
      <c r="C67" s="3">
        <v>45298</v>
      </c>
      <c r="D67" s="1" t="str">
        <f t="shared" si="0"/>
        <v>Январь</v>
      </c>
    </row>
    <row r="68" spans="1:11" x14ac:dyDescent="0.25">
      <c r="A68" s="2" t="s">
        <v>1</v>
      </c>
      <c r="B68" s="2" t="s">
        <v>10</v>
      </c>
      <c r="C68" s="3">
        <v>45298</v>
      </c>
      <c r="D68" s="1" t="str">
        <f t="shared" ref="D68:D118" si="1">CHOOSE(MONTH(C68),"Январь","Февраль","Март","Апрель","Май","Июнь","Июль","Август","Сентябрь","Октябрь"," Ноябрь","Декабрь")</f>
        <v>Январь</v>
      </c>
    </row>
    <row r="69" spans="1:11" x14ac:dyDescent="0.25">
      <c r="A69" s="2" t="s">
        <v>12</v>
      </c>
      <c r="B69" s="2" t="s">
        <v>13</v>
      </c>
      <c r="C69" s="3">
        <v>45299</v>
      </c>
      <c r="D69" s="1" t="str">
        <f t="shared" si="1"/>
        <v>Январь</v>
      </c>
    </row>
    <row r="70" spans="1:11" x14ac:dyDescent="0.25">
      <c r="A70" s="2" t="s">
        <v>12</v>
      </c>
      <c r="B70" s="2" t="s">
        <v>14</v>
      </c>
      <c r="C70" s="3">
        <v>45299</v>
      </c>
      <c r="D70" s="1" t="str">
        <f t="shared" si="1"/>
        <v>Январь</v>
      </c>
    </row>
    <row r="71" spans="1:11" x14ac:dyDescent="0.25">
      <c r="A71" s="2" t="s">
        <v>12</v>
      </c>
      <c r="B71" s="2" t="s">
        <v>15</v>
      </c>
      <c r="C71" s="3">
        <v>45299</v>
      </c>
      <c r="D71" s="1" t="str">
        <f t="shared" si="1"/>
        <v>Январь</v>
      </c>
    </row>
    <row r="72" spans="1:11" x14ac:dyDescent="0.25">
      <c r="A72" s="2" t="s">
        <v>12</v>
      </c>
      <c r="B72" s="2" t="s">
        <v>6</v>
      </c>
      <c r="C72" s="3">
        <v>45299</v>
      </c>
      <c r="D72" s="1" t="str">
        <f t="shared" si="1"/>
        <v>Январь</v>
      </c>
    </row>
    <row r="73" spans="1:11" x14ac:dyDescent="0.25">
      <c r="A73" s="2" t="s">
        <v>12</v>
      </c>
      <c r="B73" s="2" t="s">
        <v>3</v>
      </c>
      <c r="C73" s="3">
        <v>45299</v>
      </c>
      <c r="D73" s="1" t="str">
        <f t="shared" si="1"/>
        <v>Январь</v>
      </c>
    </row>
    <row r="74" spans="1:11" x14ac:dyDescent="0.25">
      <c r="A74" s="2" t="s">
        <v>12</v>
      </c>
      <c r="B74" s="2" t="s">
        <v>16</v>
      </c>
      <c r="C74" s="3">
        <v>45299</v>
      </c>
      <c r="D74" s="1" t="str">
        <f t="shared" si="1"/>
        <v>Январь</v>
      </c>
    </row>
    <row r="75" spans="1:11" x14ac:dyDescent="0.25">
      <c r="A75" s="2" t="s">
        <v>12</v>
      </c>
      <c r="B75" s="2" t="s">
        <v>9</v>
      </c>
      <c r="C75" s="3">
        <v>45299</v>
      </c>
      <c r="D75" s="1" t="str">
        <f t="shared" si="1"/>
        <v>Январь</v>
      </c>
    </row>
    <row r="76" spans="1:11" x14ac:dyDescent="0.25">
      <c r="A76" s="2" t="s">
        <v>12</v>
      </c>
      <c r="B76" s="2" t="s">
        <v>10</v>
      </c>
      <c r="C76" s="3">
        <v>45299</v>
      </c>
      <c r="D76" s="1" t="str">
        <f t="shared" si="1"/>
        <v>Январь</v>
      </c>
    </row>
    <row r="77" spans="1:11" x14ac:dyDescent="0.25">
      <c r="A77" s="2" t="s">
        <v>17</v>
      </c>
      <c r="B77" s="2" t="s">
        <v>3</v>
      </c>
      <c r="C77" s="3">
        <v>45300</v>
      </c>
      <c r="D77" s="1" t="str">
        <f t="shared" si="1"/>
        <v>Январь</v>
      </c>
    </row>
    <row r="78" spans="1:11" x14ac:dyDescent="0.25">
      <c r="A78" s="2" t="s">
        <v>17</v>
      </c>
      <c r="B78" s="2" t="s">
        <v>16</v>
      </c>
      <c r="C78" s="3">
        <v>45300</v>
      </c>
      <c r="D78" s="1" t="str">
        <f t="shared" si="1"/>
        <v>Январь</v>
      </c>
    </row>
    <row r="79" spans="1:11" x14ac:dyDescent="0.25">
      <c r="A79" s="2" t="s">
        <v>17</v>
      </c>
      <c r="B79" s="2" t="s">
        <v>5</v>
      </c>
      <c r="C79" s="3">
        <v>45300</v>
      </c>
      <c r="D79" s="1" t="str">
        <f t="shared" si="1"/>
        <v>Январь</v>
      </c>
    </row>
    <row r="80" spans="1:11" x14ac:dyDescent="0.25">
      <c r="A80" s="2" t="s">
        <v>17</v>
      </c>
      <c r="B80" s="2" t="s">
        <v>6</v>
      </c>
      <c r="C80" s="3">
        <v>45300</v>
      </c>
      <c r="D80" s="1" t="str">
        <f t="shared" si="1"/>
        <v>Январь</v>
      </c>
    </row>
    <row r="81" spans="1:4" x14ac:dyDescent="0.25">
      <c r="A81" s="2" t="s">
        <v>17</v>
      </c>
      <c r="B81" s="2" t="s">
        <v>7</v>
      </c>
      <c r="C81" s="3">
        <v>45300</v>
      </c>
      <c r="D81" s="1" t="str">
        <f t="shared" si="1"/>
        <v>Январь</v>
      </c>
    </row>
    <row r="82" spans="1:4" x14ac:dyDescent="0.25">
      <c r="A82" s="2" t="s">
        <v>17</v>
      </c>
      <c r="B82" s="2" t="s">
        <v>9</v>
      </c>
      <c r="C82" s="3">
        <v>45300</v>
      </c>
      <c r="D82" s="1" t="str">
        <f t="shared" si="1"/>
        <v>Январь</v>
      </c>
    </row>
    <row r="83" spans="1:4" x14ac:dyDescent="0.25">
      <c r="A83" s="2" t="s">
        <v>17</v>
      </c>
      <c r="B83" s="2" t="s">
        <v>10</v>
      </c>
      <c r="C83" s="3">
        <v>45300</v>
      </c>
      <c r="D83" s="1" t="str">
        <f t="shared" si="1"/>
        <v>Январь</v>
      </c>
    </row>
    <row r="84" spans="1:4" x14ac:dyDescent="0.25">
      <c r="A84" s="2" t="s">
        <v>17</v>
      </c>
      <c r="B84" s="2" t="s">
        <v>4</v>
      </c>
      <c r="C84" s="3">
        <v>45300</v>
      </c>
      <c r="D84" s="1" t="str">
        <f t="shared" si="1"/>
        <v>Январь</v>
      </c>
    </row>
    <row r="85" spans="1:4" x14ac:dyDescent="0.25">
      <c r="A85" s="2" t="s">
        <v>18</v>
      </c>
      <c r="B85" s="2" t="s">
        <v>4</v>
      </c>
      <c r="C85" s="3">
        <v>45301</v>
      </c>
      <c r="D85" s="1" t="str">
        <f t="shared" si="1"/>
        <v>Январь</v>
      </c>
    </row>
    <row r="86" spans="1:4" x14ac:dyDescent="0.25">
      <c r="A86" s="2" t="s">
        <v>18</v>
      </c>
      <c r="B86" s="2" t="s">
        <v>9</v>
      </c>
      <c r="C86" s="3">
        <v>45301</v>
      </c>
      <c r="D86" s="1" t="str">
        <f t="shared" si="1"/>
        <v>Январь</v>
      </c>
    </row>
    <row r="87" spans="1:4" x14ac:dyDescent="0.25">
      <c r="A87" s="2" t="s">
        <v>18</v>
      </c>
      <c r="B87" s="2" t="s">
        <v>10</v>
      </c>
      <c r="C87" s="3">
        <v>45301</v>
      </c>
      <c r="D87" s="1" t="str">
        <f t="shared" si="1"/>
        <v>Январь</v>
      </c>
    </row>
    <row r="88" spans="1:4" x14ac:dyDescent="0.25">
      <c r="A88" s="2" t="s">
        <v>18</v>
      </c>
      <c r="B88" s="2" t="s">
        <v>13</v>
      </c>
      <c r="C88" s="3">
        <v>45301</v>
      </c>
      <c r="D88" s="1" t="str">
        <f t="shared" si="1"/>
        <v>Январь</v>
      </c>
    </row>
    <row r="89" spans="1:4" x14ac:dyDescent="0.25">
      <c r="A89" s="2" t="s">
        <v>18</v>
      </c>
      <c r="B89" s="2" t="s">
        <v>16</v>
      </c>
      <c r="C89" s="3">
        <v>45301</v>
      </c>
      <c r="D89" s="1" t="str">
        <f t="shared" si="1"/>
        <v>Январь</v>
      </c>
    </row>
    <row r="90" spans="1:4" x14ac:dyDescent="0.25">
      <c r="A90" s="2" t="s">
        <v>18</v>
      </c>
      <c r="B90" s="2" t="s">
        <v>9</v>
      </c>
      <c r="C90" s="3">
        <v>45301</v>
      </c>
      <c r="D90" s="1" t="str">
        <f t="shared" si="1"/>
        <v>Январь</v>
      </c>
    </row>
    <row r="91" spans="1:4" x14ac:dyDescent="0.25">
      <c r="A91" s="2" t="s">
        <v>18</v>
      </c>
      <c r="B91" s="2" t="s">
        <v>10</v>
      </c>
      <c r="C91" s="3">
        <v>45301</v>
      </c>
      <c r="D91" s="1" t="str">
        <f t="shared" si="1"/>
        <v>Январь</v>
      </c>
    </row>
    <row r="92" spans="1:4" x14ac:dyDescent="0.25">
      <c r="A92" s="2" t="s">
        <v>18</v>
      </c>
      <c r="B92" s="2" t="s">
        <v>13</v>
      </c>
      <c r="C92" s="3">
        <v>45301</v>
      </c>
      <c r="D92" s="1" t="str">
        <f t="shared" si="1"/>
        <v>Январь</v>
      </c>
    </row>
    <row r="93" spans="1:4" x14ac:dyDescent="0.25">
      <c r="A93" s="2" t="s">
        <v>18</v>
      </c>
      <c r="B93" s="2" t="s">
        <v>14</v>
      </c>
      <c r="C93" s="3">
        <v>45301</v>
      </c>
      <c r="D93" s="1" t="str">
        <f t="shared" si="1"/>
        <v>Январь</v>
      </c>
    </row>
    <row r="94" spans="1:4" x14ac:dyDescent="0.25">
      <c r="A94" s="2" t="s">
        <v>1</v>
      </c>
      <c r="B94" s="2" t="s">
        <v>3</v>
      </c>
      <c r="C94" s="3">
        <v>45302</v>
      </c>
      <c r="D94" s="1" t="str">
        <f t="shared" si="1"/>
        <v>Январь</v>
      </c>
    </row>
    <row r="95" spans="1:4" x14ac:dyDescent="0.25">
      <c r="A95" s="2" t="s">
        <v>1</v>
      </c>
      <c r="B95" s="2" t="s">
        <v>4</v>
      </c>
      <c r="C95" s="3">
        <v>45302</v>
      </c>
      <c r="D95" s="1" t="str">
        <f t="shared" si="1"/>
        <v>Январь</v>
      </c>
    </row>
    <row r="96" spans="1:4" x14ac:dyDescent="0.25">
      <c r="A96" s="2" t="s">
        <v>1</v>
      </c>
      <c r="B96" s="2" t="s">
        <v>5</v>
      </c>
      <c r="C96" s="3">
        <v>45302</v>
      </c>
      <c r="D96" s="1" t="str">
        <f t="shared" si="1"/>
        <v>Январь</v>
      </c>
    </row>
    <row r="97" spans="1:4" x14ac:dyDescent="0.25">
      <c r="A97" s="2" t="s">
        <v>1</v>
      </c>
      <c r="B97" s="2" t="s">
        <v>6</v>
      </c>
      <c r="C97" s="3">
        <v>45302</v>
      </c>
      <c r="D97" s="1" t="str">
        <f t="shared" si="1"/>
        <v>Январь</v>
      </c>
    </row>
    <row r="98" spans="1:4" x14ac:dyDescent="0.25">
      <c r="A98" s="2" t="s">
        <v>1</v>
      </c>
      <c r="B98" s="2" t="s">
        <v>7</v>
      </c>
      <c r="C98" s="3">
        <v>45302</v>
      </c>
      <c r="D98" s="1" t="str">
        <f t="shared" si="1"/>
        <v>Январь</v>
      </c>
    </row>
    <row r="99" spans="1:4" x14ac:dyDescent="0.25">
      <c r="A99" s="2" t="s">
        <v>1</v>
      </c>
      <c r="B99" s="2" t="s">
        <v>8</v>
      </c>
      <c r="C99" s="3">
        <v>45302</v>
      </c>
      <c r="D99" s="1" t="str">
        <f t="shared" si="1"/>
        <v>Январь</v>
      </c>
    </row>
    <row r="100" spans="1:4" x14ac:dyDescent="0.25">
      <c r="A100" s="2" t="s">
        <v>1</v>
      </c>
      <c r="B100" s="2" t="s">
        <v>9</v>
      </c>
      <c r="C100" s="3">
        <v>45302</v>
      </c>
      <c r="D100" s="1" t="str">
        <f t="shared" si="1"/>
        <v>Январь</v>
      </c>
    </row>
    <row r="101" spans="1:4" x14ac:dyDescent="0.25">
      <c r="A101" s="2" t="s">
        <v>1</v>
      </c>
      <c r="B101" s="2" t="s">
        <v>10</v>
      </c>
      <c r="C101" s="3">
        <v>45302</v>
      </c>
      <c r="D101" s="1" t="str">
        <f t="shared" si="1"/>
        <v>Январь</v>
      </c>
    </row>
    <row r="102" spans="1:4" x14ac:dyDescent="0.25">
      <c r="A102" s="2" t="s">
        <v>17</v>
      </c>
      <c r="B102" s="2" t="s">
        <v>10</v>
      </c>
      <c r="C102" s="3">
        <v>45303</v>
      </c>
      <c r="D102" s="1" t="str">
        <f t="shared" si="1"/>
        <v>Январь</v>
      </c>
    </row>
    <row r="103" spans="1:4" x14ac:dyDescent="0.25">
      <c r="A103" s="2" t="s">
        <v>17</v>
      </c>
      <c r="B103" s="2" t="s">
        <v>13</v>
      </c>
      <c r="C103" s="3">
        <v>45303</v>
      </c>
      <c r="D103" s="1" t="str">
        <f t="shared" si="1"/>
        <v>Январь</v>
      </c>
    </row>
    <row r="104" spans="1:4" x14ac:dyDescent="0.25">
      <c r="A104" s="2" t="s">
        <v>17</v>
      </c>
      <c r="B104" s="2" t="s">
        <v>10</v>
      </c>
      <c r="C104" s="3">
        <v>45303</v>
      </c>
      <c r="D104" s="1" t="str">
        <f t="shared" si="1"/>
        <v>Январь</v>
      </c>
    </row>
    <row r="105" spans="1:4" x14ac:dyDescent="0.25">
      <c r="A105" s="2" t="s">
        <v>17</v>
      </c>
      <c r="B105" s="2" t="s">
        <v>13</v>
      </c>
      <c r="C105" s="3">
        <v>45303</v>
      </c>
      <c r="D105" s="1" t="str">
        <f t="shared" si="1"/>
        <v>Январь</v>
      </c>
    </row>
    <row r="106" spans="1:4" x14ac:dyDescent="0.25">
      <c r="A106" s="2" t="s">
        <v>17</v>
      </c>
      <c r="B106" s="2" t="s">
        <v>3</v>
      </c>
      <c r="C106" s="3">
        <v>45303</v>
      </c>
      <c r="D106" s="1" t="str">
        <f t="shared" si="1"/>
        <v>Январь</v>
      </c>
    </row>
    <row r="107" spans="1:4" x14ac:dyDescent="0.25">
      <c r="A107" s="2" t="s">
        <v>17</v>
      </c>
      <c r="B107" s="2" t="s">
        <v>16</v>
      </c>
      <c r="C107" s="3">
        <v>45303</v>
      </c>
      <c r="D107" s="1" t="str">
        <f t="shared" si="1"/>
        <v>Январь</v>
      </c>
    </row>
    <row r="108" spans="1:4" x14ac:dyDescent="0.25">
      <c r="A108" s="2" t="s">
        <v>17</v>
      </c>
      <c r="B108" s="2" t="s">
        <v>9</v>
      </c>
      <c r="C108" s="3">
        <v>45303</v>
      </c>
      <c r="D108" s="1" t="str">
        <f t="shared" si="1"/>
        <v>Январь</v>
      </c>
    </row>
    <row r="109" spans="1:4" x14ac:dyDescent="0.25">
      <c r="A109" s="2" t="s">
        <v>17</v>
      </c>
      <c r="B109" s="2" t="s">
        <v>10</v>
      </c>
      <c r="C109" s="3">
        <v>45303</v>
      </c>
      <c r="D109" s="1" t="str">
        <f t="shared" si="1"/>
        <v>Январь</v>
      </c>
    </row>
    <row r="110" spans="1:4" x14ac:dyDescent="0.25">
      <c r="A110" s="2" t="s">
        <v>18</v>
      </c>
      <c r="B110" s="2" t="s">
        <v>4</v>
      </c>
      <c r="C110" s="3">
        <v>45304</v>
      </c>
      <c r="D110" s="1" t="str">
        <f t="shared" si="1"/>
        <v>Январь</v>
      </c>
    </row>
    <row r="111" spans="1:4" x14ac:dyDescent="0.25">
      <c r="A111" s="2" t="s">
        <v>18</v>
      </c>
      <c r="B111" s="2" t="s">
        <v>9</v>
      </c>
      <c r="C111" s="3">
        <v>45304</v>
      </c>
      <c r="D111" s="1" t="str">
        <f t="shared" si="1"/>
        <v>Январь</v>
      </c>
    </row>
    <row r="112" spans="1:4" x14ac:dyDescent="0.25">
      <c r="A112" s="2" t="s">
        <v>18</v>
      </c>
      <c r="B112" s="2" t="s">
        <v>10</v>
      </c>
      <c r="C112" s="3">
        <v>45304</v>
      </c>
      <c r="D112" s="1" t="str">
        <f t="shared" si="1"/>
        <v>Январь</v>
      </c>
    </row>
    <row r="113" spans="1:4" x14ac:dyDescent="0.25">
      <c r="A113" s="2" t="s">
        <v>18</v>
      </c>
      <c r="B113" s="2" t="s">
        <v>13</v>
      </c>
      <c r="C113" s="3">
        <v>45304</v>
      </c>
      <c r="D113" s="1" t="str">
        <f t="shared" si="1"/>
        <v>Январь</v>
      </c>
    </row>
    <row r="114" spans="1:4" x14ac:dyDescent="0.25">
      <c r="A114" s="2" t="s">
        <v>18</v>
      </c>
      <c r="B114" s="2" t="s">
        <v>16</v>
      </c>
      <c r="C114" s="3">
        <v>45304</v>
      </c>
      <c r="D114" s="1" t="str">
        <f t="shared" si="1"/>
        <v>Январь</v>
      </c>
    </row>
    <row r="115" spans="1:4" x14ac:dyDescent="0.25">
      <c r="A115" s="2" t="s">
        <v>18</v>
      </c>
      <c r="B115" s="2" t="s">
        <v>9</v>
      </c>
      <c r="C115" s="3">
        <v>45304</v>
      </c>
      <c r="D115" s="1" t="str">
        <f t="shared" si="1"/>
        <v>Январь</v>
      </c>
    </row>
    <row r="116" spans="1:4" x14ac:dyDescent="0.25">
      <c r="A116" s="2" t="s">
        <v>18</v>
      </c>
      <c r="B116" s="2" t="s">
        <v>10</v>
      </c>
      <c r="C116" s="3">
        <v>45304</v>
      </c>
      <c r="D116" s="1" t="str">
        <f t="shared" si="1"/>
        <v>Январь</v>
      </c>
    </row>
    <row r="117" spans="1:4" x14ac:dyDescent="0.25">
      <c r="A117" s="2" t="s">
        <v>18</v>
      </c>
      <c r="B117" s="2" t="s">
        <v>13</v>
      </c>
      <c r="C117" s="3">
        <v>45304</v>
      </c>
      <c r="D117" s="1" t="str">
        <f t="shared" si="1"/>
        <v>Январь</v>
      </c>
    </row>
    <row r="118" spans="1:4" x14ac:dyDescent="0.25">
      <c r="A118" s="2" t="s">
        <v>18</v>
      </c>
      <c r="B118" s="2" t="s">
        <v>14</v>
      </c>
      <c r="C118" s="3">
        <v>45304</v>
      </c>
      <c r="D118" s="1" t="str">
        <f t="shared" si="1"/>
        <v>Январь</v>
      </c>
    </row>
  </sheetData>
  <mergeCells count="3">
    <mergeCell ref="E12:Q12"/>
    <mergeCell ref="E16:Q17"/>
    <mergeCell ref="E14:W14"/>
  </mergeCells>
  <phoneticPr fontId="2" type="noConversion"/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9"/>
  <sheetViews>
    <sheetView workbookViewId="0">
      <selection activeCell="B4" sqref="B4"/>
    </sheetView>
  </sheetViews>
  <sheetFormatPr defaultRowHeight="15" x14ac:dyDescent="0.25"/>
  <cols>
    <col min="1" max="1" width="27.42578125" bestFit="1" customWidth="1"/>
    <col min="2" max="2" width="20.85546875" bestFit="1" customWidth="1"/>
    <col min="3" max="3" width="4.5703125" customWidth="1"/>
    <col min="4" max="4" width="4.7109375" customWidth="1"/>
    <col min="5" max="5" width="4.28515625" customWidth="1"/>
    <col min="6" max="6" width="4.7109375" customWidth="1"/>
    <col min="7" max="7" width="11.85546875" bestFit="1" customWidth="1"/>
  </cols>
  <sheetData>
    <row r="3" spans="1:7" x14ac:dyDescent="0.25">
      <c r="A3" s="5" t="s">
        <v>45</v>
      </c>
      <c r="B3" s="5" t="s">
        <v>44</v>
      </c>
    </row>
    <row r="4" spans="1:7" x14ac:dyDescent="0.25">
      <c r="A4" s="5" t="s">
        <v>38</v>
      </c>
      <c r="B4" t="s">
        <v>40</v>
      </c>
      <c r="C4" t="s">
        <v>42</v>
      </c>
      <c r="D4" t="s">
        <v>43</v>
      </c>
      <c r="E4" t="s">
        <v>41</v>
      </c>
      <c r="F4" t="s">
        <v>22</v>
      </c>
      <c r="G4" t="s">
        <v>39</v>
      </c>
    </row>
    <row r="5" spans="1:7" x14ac:dyDescent="0.25">
      <c r="A5" s="6" t="s">
        <v>17</v>
      </c>
      <c r="B5" s="8">
        <v>30</v>
      </c>
      <c r="C5" s="8"/>
      <c r="D5" s="8"/>
      <c r="E5" s="8"/>
      <c r="F5" s="8">
        <v>2</v>
      </c>
      <c r="G5" s="8">
        <v>32</v>
      </c>
    </row>
    <row r="6" spans="1:7" x14ac:dyDescent="0.25">
      <c r="A6" s="6" t="s">
        <v>18</v>
      </c>
      <c r="B6" s="8">
        <v>36</v>
      </c>
      <c r="C6" s="8"/>
      <c r="D6" s="8"/>
      <c r="E6" s="8"/>
      <c r="F6" s="8"/>
      <c r="G6" s="8">
        <v>36</v>
      </c>
    </row>
    <row r="7" spans="1:7" x14ac:dyDescent="0.25">
      <c r="A7" s="6" t="s">
        <v>12</v>
      </c>
      <c r="B7" s="8">
        <v>14</v>
      </c>
      <c r="C7" s="8"/>
      <c r="D7" s="8"/>
      <c r="E7" s="8">
        <v>2</v>
      </c>
      <c r="F7" s="8"/>
      <c r="G7" s="8">
        <v>16</v>
      </c>
    </row>
    <row r="8" spans="1:7" x14ac:dyDescent="0.25">
      <c r="A8" s="6" t="s">
        <v>1</v>
      </c>
      <c r="B8" s="8">
        <v>30</v>
      </c>
      <c r="C8" s="8">
        <v>1</v>
      </c>
      <c r="D8" s="8">
        <v>1</v>
      </c>
      <c r="E8" s="8"/>
      <c r="F8" s="8"/>
      <c r="G8" s="8">
        <v>32</v>
      </c>
    </row>
    <row r="9" spans="1:7" x14ac:dyDescent="0.25">
      <c r="A9" s="6" t="s">
        <v>39</v>
      </c>
      <c r="B9" s="8">
        <v>110</v>
      </c>
      <c r="C9" s="8">
        <v>1</v>
      </c>
      <c r="D9" s="8">
        <v>1</v>
      </c>
      <c r="E9" s="8">
        <v>2</v>
      </c>
      <c r="F9" s="8">
        <v>2</v>
      </c>
      <c r="G9" s="8">
        <v>116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zoomScale="70" zoomScaleNormal="70" workbookViewId="0">
      <selection activeCell="B16" sqref="B16"/>
    </sheetView>
  </sheetViews>
  <sheetFormatPr defaultRowHeight="15" x14ac:dyDescent="0.25"/>
  <cols>
    <col min="1" max="1" width="27.42578125" bestFit="1" customWidth="1"/>
    <col min="2" max="2" width="20.85546875" bestFit="1" customWidth="1"/>
    <col min="3" max="3" width="4.5703125" customWidth="1"/>
    <col min="4" max="4" width="4.7109375" customWidth="1"/>
    <col min="5" max="5" width="4.28515625" customWidth="1"/>
    <col min="6" max="6" width="4.7109375" customWidth="1"/>
    <col min="7" max="7" width="11.85546875" bestFit="1" customWidth="1"/>
  </cols>
  <sheetData>
    <row r="1" spans="1:7" x14ac:dyDescent="0.25">
      <c r="A1" s="5" t="s">
        <v>45</v>
      </c>
      <c r="B1" s="5" t="s">
        <v>44</v>
      </c>
    </row>
    <row r="2" spans="1:7" x14ac:dyDescent="0.25">
      <c r="A2" s="5" t="s">
        <v>38</v>
      </c>
      <c r="B2" t="s">
        <v>40</v>
      </c>
      <c r="C2" t="s">
        <v>42</v>
      </c>
      <c r="D2" t="s">
        <v>43</v>
      </c>
      <c r="E2" t="s">
        <v>41</v>
      </c>
      <c r="F2" t="s">
        <v>22</v>
      </c>
      <c r="G2" t="s">
        <v>39</v>
      </c>
    </row>
    <row r="3" spans="1:7" x14ac:dyDescent="0.25">
      <c r="A3" s="6" t="s">
        <v>17</v>
      </c>
      <c r="B3" s="8">
        <v>30</v>
      </c>
      <c r="C3" s="8"/>
      <c r="D3" s="8"/>
      <c r="E3" s="8"/>
      <c r="F3" s="8">
        <v>2</v>
      </c>
      <c r="G3" s="8">
        <v>32</v>
      </c>
    </row>
    <row r="4" spans="1:7" x14ac:dyDescent="0.25">
      <c r="A4" s="7" t="s">
        <v>5</v>
      </c>
      <c r="B4" s="8">
        <v>2</v>
      </c>
      <c r="C4" s="8"/>
      <c r="D4" s="8"/>
      <c r="E4" s="8"/>
      <c r="F4" s="8"/>
      <c r="G4" s="8">
        <v>2</v>
      </c>
    </row>
    <row r="5" spans="1:7" x14ac:dyDescent="0.25">
      <c r="A5" s="7" t="s">
        <v>3</v>
      </c>
      <c r="B5" s="8">
        <v>4</v>
      </c>
      <c r="C5" s="8"/>
      <c r="D5" s="8"/>
      <c r="E5" s="8"/>
      <c r="F5" s="8"/>
      <c r="G5" s="8">
        <v>4</v>
      </c>
    </row>
    <row r="6" spans="1:7" x14ac:dyDescent="0.25">
      <c r="A6" s="7" t="s">
        <v>6</v>
      </c>
      <c r="B6" s="8">
        <v>2</v>
      </c>
      <c r="C6" s="8"/>
      <c r="D6" s="8"/>
      <c r="E6" s="8"/>
      <c r="F6" s="8"/>
      <c r="G6" s="8">
        <v>2</v>
      </c>
    </row>
    <row r="7" spans="1:7" x14ac:dyDescent="0.25">
      <c r="A7" s="7" t="s">
        <v>9</v>
      </c>
      <c r="B7" s="8">
        <v>3</v>
      </c>
      <c r="C7" s="8"/>
      <c r="D7" s="8"/>
      <c r="E7" s="8"/>
      <c r="F7" s="8">
        <v>1</v>
      </c>
      <c r="G7" s="8">
        <v>4</v>
      </c>
    </row>
    <row r="8" spans="1:7" x14ac:dyDescent="0.25">
      <c r="A8" s="7" t="s">
        <v>10</v>
      </c>
      <c r="B8" s="8">
        <v>7</v>
      </c>
      <c r="C8" s="8"/>
      <c r="D8" s="8"/>
      <c r="E8" s="8"/>
      <c r="F8" s="8">
        <v>1</v>
      </c>
      <c r="G8" s="8">
        <v>8</v>
      </c>
    </row>
    <row r="9" spans="1:7" x14ac:dyDescent="0.25">
      <c r="A9" s="7" t="s">
        <v>4</v>
      </c>
      <c r="B9" s="8">
        <v>2</v>
      </c>
      <c r="C9" s="8"/>
      <c r="D9" s="8"/>
      <c r="E9" s="8"/>
      <c r="F9" s="8"/>
      <c r="G9" s="8">
        <v>2</v>
      </c>
    </row>
    <row r="10" spans="1:7" x14ac:dyDescent="0.25">
      <c r="A10" s="7" t="s">
        <v>13</v>
      </c>
      <c r="B10" s="8">
        <v>4</v>
      </c>
      <c r="C10" s="8"/>
      <c r="D10" s="8"/>
      <c r="E10" s="8"/>
      <c r="F10" s="8"/>
      <c r="G10" s="8">
        <v>4</v>
      </c>
    </row>
    <row r="11" spans="1:7" x14ac:dyDescent="0.25">
      <c r="A11" s="7" t="s">
        <v>16</v>
      </c>
      <c r="B11" s="8">
        <v>4</v>
      </c>
      <c r="C11" s="8"/>
      <c r="D11" s="8"/>
      <c r="E11" s="8"/>
      <c r="F11" s="8"/>
      <c r="G11" s="8">
        <v>4</v>
      </c>
    </row>
    <row r="12" spans="1:7" x14ac:dyDescent="0.25">
      <c r="A12" s="7" t="s">
        <v>7</v>
      </c>
      <c r="B12" s="8">
        <v>2</v>
      </c>
      <c r="C12" s="8"/>
      <c r="D12" s="8"/>
      <c r="E12" s="8"/>
      <c r="F12" s="8"/>
      <c r="G12" s="8">
        <v>2</v>
      </c>
    </row>
    <row r="13" spans="1:7" x14ac:dyDescent="0.25">
      <c r="A13" s="6" t="s">
        <v>18</v>
      </c>
      <c r="B13" s="8">
        <v>36</v>
      </c>
      <c r="C13" s="8"/>
      <c r="D13" s="8"/>
      <c r="E13" s="8"/>
      <c r="F13" s="8"/>
      <c r="G13" s="8">
        <v>36</v>
      </c>
    </row>
    <row r="14" spans="1:7" x14ac:dyDescent="0.25">
      <c r="A14" s="7" t="s">
        <v>9</v>
      </c>
      <c r="B14" s="8">
        <v>8</v>
      </c>
      <c r="C14" s="8"/>
      <c r="D14" s="8"/>
      <c r="E14" s="8"/>
      <c r="F14" s="8"/>
      <c r="G14" s="8">
        <v>8</v>
      </c>
    </row>
    <row r="15" spans="1:7" x14ac:dyDescent="0.25">
      <c r="A15" s="7" t="s">
        <v>10</v>
      </c>
      <c r="B15" s="8">
        <v>8</v>
      </c>
      <c r="C15" s="8"/>
      <c r="D15" s="8"/>
      <c r="E15" s="8"/>
      <c r="F15" s="8"/>
      <c r="G15" s="8">
        <v>8</v>
      </c>
    </row>
    <row r="16" spans="1:7" x14ac:dyDescent="0.25">
      <c r="A16" s="7" t="s">
        <v>14</v>
      </c>
      <c r="B16" s="8">
        <v>4</v>
      </c>
      <c r="C16" s="8"/>
      <c r="D16" s="8"/>
      <c r="E16" s="8"/>
      <c r="F16" s="8"/>
      <c r="G16" s="8">
        <v>4</v>
      </c>
    </row>
    <row r="17" spans="1:7" x14ac:dyDescent="0.25">
      <c r="A17" s="7" t="s">
        <v>4</v>
      </c>
      <c r="B17" s="8">
        <v>4</v>
      </c>
      <c r="C17" s="8"/>
      <c r="D17" s="8"/>
      <c r="E17" s="8"/>
      <c r="F17" s="8"/>
      <c r="G17" s="8">
        <v>4</v>
      </c>
    </row>
    <row r="18" spans="1:7" x14ac:dyDescent="0.25">
      <c r="A18" s="7" t="s">
        <v>13</v>
      </c>
      <c r="B18" s="8">
        <v>8</v>
      </c>
      <c r="C18" s="8"/>
      <c r="D18" s="8"/>
      <c r="E18" s="8"/>
      <c r="F18" s="8"/>
      <c r="G18" s="8">
        <v>8</v>
      </c>
    </row>
    <row r="19" spans="1:7" x14ac:dyDescent="0.25">
      <c r="A19" s="7" t="s">
        <v>16</v>
      </c>
      <c r="B19" s="8">
        <v>4</v>
      </c>
      <c r="C19" s="8"/>
      <c r="D19" s="8"/>
      <c r="E19" s="8"/>
      <c r="F19" s="8"/>
      <c r="G19" s="8">
        <v>4</v>
      </c>
    </row>
    <row r="20" spans="1:7" x14ac:dyDescent="0.25">
      <c r="A20" s="6" t="s">
        <v>12</v>
      </c>
      <c r="B20" s="8">
        <v>14</v>
      </c>
      <c r="C20" s="8"/>
      <c r="D20" s="8"/>
      <c r="E20" s="8">
        <v>2</v>
      </c>
      <c r="F20" s="8"/>
      <c r="G20" s="8">
        <v>16</v>
      </c>
    </row>
    <row r="21" spans="1:7" x14ac:dyDescent="0.25">
      <c r="A21" s="7" t="s">
        <v>3</v>
      </c>
      <c r="B21" s="8">
        <v>1</v>
      </c>
      <c r="C21" s="8"/>
      <c r="D21" s="8"/>
      <c r="E21" s="8">
        <v>1</v>
      </c>
      <c r="F21" s="8"/>
      <c r="G21" s="8">
        <v>2</v>
      </c>
    </row>
    <row r="22" spans="1:7" x14ac:dyDescent="0.25">
      <c r="A22" s="7" t="s">
        <v>6</v>
      </c>
      <c r="B22" s="8">
        <v>2</v>
      </c>
      <c r="C22" s="8"/>
      <c r="D22" s="8"/>
      <c r="E22" s="8"/>
      <c r="F22" s="8"/>
      <c r="G22" s="8">
        <v>2</v>
      </c>
    </row>
    <row r="23" spans="1:7" x14ac:dyDescent="0.25">
      <c r="A23" s="7" t="s">
        <v>9</v>
      </c>
      <c r="B23" s="8">
        <v>2</v>
      </c>
      <c r="C23" s="8"/>
      <c r="D23" s="8"/>
      <c r="E23" s="8"/>
      <c r="F23" s="8"/>
      <c r="G23" s="8">
        <v>2</v>
      </c>
    </row>
    <row r="24" spans="1:7" x14ac:dyDescent="0.25">
      <c r="A24" s="7" t="s">
        <v>10</v>
      </c>
      <c r="B24" s="8">
        <v>1</v>
      </c>
      <c r="C24" s="8"/>
      <c r="D24" s="8"/>
      <c r="E24" s="8">
        <v>1</v>
      </c>
      <c r="F24" s="8"/>
      <c r="G24" s="8">
        <v>2</v>
      </c>
    </row>
    <row r="25" spans="1:7" x14ac:dyDescent="0.25">
      <c r="A25" s="7" t="s">
        <v>14</v>
      </c>
      <c r="B25" s="8">
        <v>2</v>
      </c>
      <c r="C25" s="8"/>
      <c r="D25" s="8"/>
      <c r="E25" s="8"/>
      <c r="F25" s="8"/>
      <c r="G25" s="8">
        <v>2</v>
      </c>
    </row>
    <row r="26" spans="1:7" x14ac:dyDescent="0.25">
      <c r="A26" s="7" t="s">
        <v>13</v>
      </c>
      <c r="B26" s="8">
        <v>2</v>
      </c>
      <c r="C26" s="8"/>
      <c r="D26" s="8"/>
      <c r="E26" s="8"/>
      <c r="F26" s="8"/>
      <c r="G26" s="8">
        <v>2</v>
      </c>
    </row>
    <row r="27" spans="1:7" x14ac:dyDescent="0.25">
      <c r="A27" s="7" t="s">
        <v>16</v>
      </c>
      <c r="B27" s="8">
        <v>2</v>
      </c>
      <c r="C27" s="8"/>
      <c r="D27" s="8"/>
      <c r="E27" s="8"/>
      <c r="F27" s="8"/>
      <c r="G27" s="8">
        <v>2</v>
      </c>
    </row>
    <row r="28" spans="1:7" x14ac:dyDescent="0.25">
      <c r="A28" s="7" t="s">
        <v>15</v>
      </c>
      <c r="B28" s="8">
        <v>2</v>
      </c>
      <c r="C28" s="8"/>
      <c r="D28" s="8"/>
      <c r="E28" s="8"/>
      <c r="F28" s="8"/>
      <c r="G28" s="8">
        <v>2</v>
      </c>
    </row>
    <row r="29" spans="1:7" x14ac:dyDescent="0.25">
      <c r="A29" s="6" t="s">
        <v>1</v>
      </c>
      <c r="B29" s="8">
        <v>30</v>
      </c>
      <c r="C29" s="8">
        <v>1</v>
      </c>
      <c r="D29" s="8">
        <v>1</v>
      </c>
      <c r="E29" s="8"/>
      <c r="F29" s="8"/>
      <c r="G29" s="8">
        <v>32</v>
      </c>
    </row>
    <row r="30" spans="1:7" x14ac:dyDescent="0.25">
      <c r="A30" s="7" t="s">
        <v>5</v>
      </c>
      <c r="B30" s="8">
        <v>4</v>
      </c>
      <c r="C30" s="8"/>
      <c r="D30" s="8"/>
      <c r="E30" s="8"/>
      <c r="F30" s="8"/>
      <c r="G30" s="8">
        <v>4</v>
      </c>
    </row>
    <row r="31" spans="1:7" x14ac:dyDescent="0.25">
      <c r="A31" s="7" t="s">
        <v>3</v>
      </c>
      <c r="B31" s="8">
        <v>4</v>
      </c>
      <c r="C31" s="8"/>
      <c r="D31" s="8"/>
      <c r="E31" s="8"/>
      <c r="F31" s="8"/>
      <c r="G31" s="8">
        <v>4</v>
      </c>
    </row>
    <row r="32" spans="1:7" x14ac:dyDescent="0.25">
      <c r="A32" s="7" t="s">
        <v>6</v>
      </c>
      <c r="B32" s="8">
        <v>4</v>
      </c>
      <c r="C32" s="8"/>
      <c r="D32" s="8"/>
      <c r="E32" s="8"/>
      <c r="F32" s="8"/>
      <c r="G32" s="8">
        <v>4</v>
      </c>
    </row>
    <row r="33" spans="1:7" x14ac:dyDescent="0.25">
      <c r="A33" s="7" t="s">
        <v>9</v>
      </c>
      <c r="B33" s="8">
        <v>3</v>
      </c>
      <c r="C33" s="8"/>
      <c r="D33" s="8">
        <v>1</v>
      </c>
      <c r="E33" s="8"/>
      <c r="F33" s="8"/>
      <c r="G33" s="8">
        <v>4</v>
      </c>
    </row>
    <row r="34" spans="1:7" x14ac:dyDescent="0.25">
      <c r="A34" s="7" t="s">
        <v>10</v>
      </c>
      <c r="B34" s="8">
        <v>4</v>
      </c>
      <c r="C34" s="8"/>
      <c r="D34" s="8"/>
      <c r="E34" s="8"/>
      <c r="F34" s="8"/>
      <c r="G34" s="8">
        <v>4</v>
      </c>
    </row>
    <row r="35" spans="1:7" x14ac:dyDescent="0.25">
      <c r="A35" s="7" t="s">
        <v>4</v>
      </c>
      <c r="B35" s="8">
        <v>4</v>
      </c>
      <c r="C35" s="8"/>
      <c r="D35" s="8"/>
      <c r="E35" s="8"/>
      <c r="F35" s="8"/>
      <c r="G35" s="8">
        <v>4</v>
      </c>
    </row>
    <row r="36" spans="1:7" x14ac:dyDescent="0.25">
      <c r="A36" s="7" t="s">
        <v>7</v>
      </c>
      <c r="B36" s="8">
        <v>4</v>
      </c>
      <c r="C36" s="8"/>
      <c r="D36" s="8"/>
      <c r="E36" s="8"/>
      <c r="F36" s="8"/>
      <c r="G36" s="8">
        <v>4</v>
      </c>
    </row>
    <row r="37" spans="1:7" x14ac:dyDescent="0.25">
      <c r="A37" s="7" t="s">
        <v>8</v>
      </c>
      <c r="B37" s="8">
        <v>3</v>
      </c>
      <c r="C37" s="8">
        <v>1</v>
      </c>
      <c r="D37" s="8"/>
      <c r="E37" s="8"/>
      <c r="F37" s="8"/>
      <c r="G37" s="8">
        <v>4</v>
      </c>
    </row>
    <row r="38" spans="1:7" x14ac:dyDescent="0.25">
      <c r="A38" s="6" t="s">
        <v>39</v>
      </c>
      <c r="B38" s="8">
        <v>110</v>
      </c>
      <c r="C38" s="8">
        <v>1</v>
      </c>
      <c r="D38" s="8">
        <v>1</v>
      </c>
      <c r="E38" s="8">
        <v>2</v>
      </c>
      <c r="F38" s="8">
        <v>2</v>
      </c>
      <c r="G38" s="8">
        <v>116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1</vt:lpstr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</dc:creator>
  <cp:lastModifiedBy>User</cp:lastModifiedBy>
  <dcterms:created xsi:type="dcterms:W3CDTF">2015-06-05T18:19:34Z</dcterms:created>
  <dcterms:modified xsi:type="dcterms:W3CDTF">2025-01-15T19:40:52Z</dcterms:modified>
</cp:coreProperties>
</file>