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430"/>
  </bookViews>
  <sheets>
    <sheet name="Было" sheetId="1" r:id="rId1"/>
    <sheet name="Стало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 a="1"/>
  <c r="H4" i="1" s="1"/>
  <c r="A4" i="1"/>
  <c r="A5" i="1"/>
  <c r="A6" i="1"/>
  <c r="A7" i="1"/>
  <c r="A8" i="1"/>
  <c r="A9" i="1"/>
  <c r="A10" i="1"/>
  <c r="A11" i="1"/>
  <c r="A12" i="1"/>
  <c r="A13" i="1"/>
  <c r="A14" i="1"/>
</calcChain>
</file>

<file path=xl/sharedStrings.xml><?xml version="1.0" encoding="utf-8"?>
<sst xmlns="http://schemas.openxmlformats.org/spreadsheetml/2006/main" count="16" uniqueCount="6">
  <si>
    <t>м2</t>
  </si>
  <si>
    <t>м3</t>
  </si>
  <si>
    <t>кг</t>
  </si>
  <si>
    <t>м</t>
  </si>
  <si>
    <t>ЕИ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</si>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</sst>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H19"/>
  <sheetViews>
    <sheetView tabSelected="1" workbookViewId="0">
      <selection activeCell="H4" sqref="H4"/>
    </sheetView>
  </sheetViews>
  <sheetFormatPr defaultRowHeight="15" x14ac:dyDescent="0.25"/>
  <cols>
    <col min="1" max="1" width="9.140625" style="5"/>
    <col min="2" max="2" width="9.140625" style="4"/>
    <col min="3" max="16384" width="9.140625" style="5"/>
  </cols>
  <sheetData>
    <row r="3" spans="1:8" x14ac:dyDescent="0.25">
      <c r="A3" s="1"/>
      <c r="B3" s="2" t="s">
        <v>4</v>
      </c>
      <c r="C3" s="1" t="s">
        <v>5</v>
      </c>
      <c r="D3" s="1"/>
    </row>
    <row r="4" spans="1:8" x14ac:dyDescent="0.25">
      <c r="A4" s="6" t="str">
        <f t="shared" ref="A4:A14" ca="1" si="0">CHAR(RANDBETWEEN(224,255))&amp;CHAR(RANDBETWEEN(224,255))&amp;CHAR(RANDBETWEEN(224,255))&amp;CHAR(RANDBETWEEN(224,255))</f>
        <v>нчшы</v>
      </c>
      <c r="B4" s="3" t="s">
        <v>0</v>
      </c>
      <c r="C4" s="6">
        <v>40</v>
      </c>
      <c r="D4" s="6"/>
      <c r="H4" s="5">
        <f t="array" aca="1" ref="H4" ca="1">(SUM((LOOKUP(ROW($4:$99),ROW($4:$99)/(B$4:B$99&lt;&gt;""),A$4:A$99)=LOOKUP(,-1/(B$4:B4&lt;&gt;""),A$4:A4))*C$4:C$99)&lt;&gt;2*LOOKUP(,-1/(B$4:B4&lt;&gt;""),C$4:C4))*(B4="")*(A4&lt;&gt;"")</f>
        <v>0</v>
      </c>
    </row>
    <row r="5" spans="1:8" x14ac:dyDescent="0.25">
      <c r="A5" s="6" t="str">
        <f t="shared" ca="1" si="0"/>
        <v>зхзж</v>
      </c>
      <c r="B5" s="3"/>
      <c r="C5" s="6">
        <v>21</v>
      </c>
      <c r="D5" s="6"/>
    </row>
    <row r="6" spans="1:8" x14ac:dyDescent="0.25">
      <c r="A6" s="6" t="str">
        <f t="shared" ca="1" si="0"/>
        <v>дфйс</v>
      </c>
      <c r="B6" s="3"/>
      <c r="C6" s="6">
        <v>20</v>
      </c>
      <c r="D6" s="6"/>
    </row>
    <row r="7" spans="1:8" x14ac:dyDescent="0.25">
      <c r="A7" s="6" t="str">
        <f t="shared" ca="1" si="0"/>
        <v>езоф</v>
      </c>
      <c r="B7" s="3" t="s">
        <v>1</v>
      </c>
      <c r="C7" s="6">
        <v>0.7</v>
      </c>
      <c r="D7" s="6"/>
    </row>
    <row r="8" spans="1:8" x14ac:dyDescent="0.25">
      <c r="A8" s="6" t="str">
        <f t="shared" ca="1" si="0"/>
        <v>аыхф</v>
      </c>
      <c r="B8" s="3" t="s">
        <v>2</v>
      </c>
      <c r="C8" s="6">
        <v>7570.5</v>
      </c>
      <c r="D8" s="6"/>
    </row>
    <row r="9" spans="1:8" x14ac:dyDescent="0.25">
      <c r="A9" s="6" t="str">
        <f t="shared" ca="1" si="0"/>
        <v>зиаы</v>
      </c>
      <c r="B9" s="3"/>
      <c r="C9" s="6">
        <v>3365.85</v>
      </c>
      <c r="D9" s="6"/>
    </row>
    <row r="10" spans="1:8" x14ac:dyDescent="0.25">
      <c r="A10" s="6" t="str">
        <f t="shared" ca="1" si="0"/>
        <v>дорм</v>
      </c>
      <c r="B10" s="3"/>
      <c r="C10" s="6">
        <v>200</v>
      </c>
      <c r="D10" s="6"/>
    </row>
    <row r="11" spans="1:8" x14ac:dyDescent="0.25">
      <c r="A11" s="6" t="str">
        <f t="shared" ca="1" si="0"/>
        <v>гслд</v>
      </c>
      <c r="B11" s="3"/>
      <c r="C11" s="6">
        <v>4004.65</v>
      </c>
      <c r="D11" s="6"/>
    </row>
    <row r="12" spans="1:8" x14ac:dyDescent="0.25">
      <c r="A12" s="6" t="str">
        <f t="shared" ca="1" si="0"/>
        <v>пжущ</v>
      </c>
      <c r="B12" s="3" t="s">
        <v>2</v>
      </c>
      <c r="C12" s="6">
        <v>242.02</v>
      </c>
      <c r="D12" s="6"/>
    </row>
    <row r="13" spans="1:8" x14ac:dyDescent="0.25">
      <c r="A13" s="6" t="str">
        <f t="shared" ca="1" si="0"/>
        <v>яонх</v>
      </c>
      <c r="B13" s="3" t="s">
        <v>3</v>
      </c>
      <c r="C13" s="6">
        <v>11.3</v>
      </c>
      <c r="D13" s="6"/>
    </row>
    <row r="14" spans="1:8" x14ac:dyDescent="0.25">
      <c r="A14" s="6" t="str">
        <f t="shared" ca="1" si="0"/>
        <v>щцтм</v>
      </c>
      <c r="B14" s="3" t="s">
        <v>3</v>
      </c>
      <c r="C14" s="6">
        <v>2</v>
      </c>
      <c r="D14" s="6"/>
    </row>
    <row r="15" spans="1:8" x14ac:dyDescent="0.25">
      <c r="A15" s="6"/>
      <c r="B15" s="3"/>
      <c r="C15" s="6"/>
      <c r="D15" s="6"/>
    </row>
    <row r="16" spans="1:8" x14ac:dyDescent="0.25">
      <c r="A16" s="6"/>
      <c r="B16" s="3"/>
      <c r="C16" s="6"/>
      <c r="D16" s="6"/>
    </row>
    <row r="17" spans="1:4" x14ac:dyDescent="0.25">
      <c r="A17" s="6"/>
      <c r="B17" s="3"/>
      <c r="C17" s="6"/>
      <c r="D17" s="6"/>
    </row>
    <row r="18" spans="1:4" x14ac:dyDescent="0.25">
      <c r="A18" s="6"/>
      <c r="B18" s="3"/>
      <c r="C18" s="6"/>
      <c r="D18" s="6"/>
    </row>
    <row r="19" spans="1:4" x14ac:dyDescent="0.25">
      <c r="A19" s="6"/>
      <c r="B19" s="3"/>
      <c r="C19" s="6"/>
      <c r="D19" s="6"/>
    </row>
  </sheetData>
  <conditionalFormatting sqref="C4:C19">
    <cfRule type="expression" dxfId="1" priority="1">
      <formula>(SUM((LOOKUP(ROW($4:$99),ROW($4:$99)/(B$4:B$99&lt;&gt;""),A$4:A$99)=LOOKUP(,-1/(B$4:B4&lt;&gt;""),A$4:A4))*C$4:C$99)&lt;&gt;2*LOOKUP(,-1/(B$4:B4&lt;&gt;""),C$4:C4))*(B4="")*(A4&lt;&gt;"")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D19"/>
  <sheetViews>
    <sheetView workbookViewId="0">
      <selection activeCell="C16" sqref="C16"/>
    </sheetView>
  </sheetViews>
  <sheetFormatPr defaultRowHeight="15" x14ac:dyDescent="0.25"/>
  <cols>
    <col min="1" max="1" width="9.140625" style="5"/>
    <col min="2" max="2" width="9.140625" style="4"/>
    <col min="3" max="16384" width="9.140625" style="5"/>
  </cols>
  <sheetData>
    <row r="3" spans="1:4" x14ac:dyDescent="0.25">
      <c r="A3" s="1"/>
      <c r="B3" s="2" t="s">
        <v>4</v>
      </c>
      <c r="C3" s="1" t="s">
        <v>5</v>
      </c>
      <c r="D3" s="1"/>
    </row>
    <row r="4" spans="1:4" x14ac:dyDescent="0.25">
      <c r="A4" s="6"/>
      <c r="B4" s="3" t="s">
        <v>0</v>
      </c>
      <c r="C4" s="6">
        <v>40</v>
      </c>
      <c r="D4" s="6"/>
    </row>
    <row r="5" spans="1:4" x14ac:dyDescent="0.25">
      <c r="A5" s="6"/>
      <c r="B5" s="3"/>
      <c r="C5" s="7">
        <v>21</v>
      </c>
      <c r="D5" s="6"/>
    </row>
    <row r="6" spans="1:4" x14ac:dyDescent="0.25">
      <c r="A6" s="6"/>
      <c r="B6" s="3"/>
      <c r="C6" s="7">
        <v>20</v>
      </c>
      <c r="D6" s="6"/>
    </row>
    <row r="7" spans="1:4" x14ac:dyDescent="0.25">
      <c r="A7" s="6"/>
      <c r="B7" s="3" t="s">
        <v>1</v>
      </c>
      <c r="C7" s="6">
        <v>0.7</v>
      </c>
      <c r="D7" s="6"/>
    </row>
    <row r="8" spans="1:4" x14ac:dyDescent="0.25">
      <c r="A8" s="6"/>
      <c r="B8" s="3" t="s">
        <v>2</v>
      </c>
      <c r="C8" s="6">
        <v>7570.5</v>
      </c>
      <c r="D8" s="6"/>
    </row>
    <row r="9" spans="1:4" x14ac:dyDescent="0.25">
      <c r="A9" s="6"/>
      <c r="B9" s="3"/>
      <c r="C9" s="6">
        <v>3365.85</v>
      </c>
      <c r="D9" s="6"/>
    </row>
    <row r="10" spans="1:4" x14ac:dyDescent="0.25">
      <c r="A10" s="6"/>
      <c r="B10" s="3"/>
      <c r="C10" s="6">
        <v>200</v>
      </c>
      <c r="D10" s="6"/>
    </row>
    <row r="11" spans="1:4" x14ac:dyDescent="0.25">
      <c r="A11" s="6"/>
      <c r="B11" s="3"/>
      <c r="C11" s="6">
        <v>4004.65</v>
      </c>
      <c r="D11" s="6"/>
    </row>
    <row r="12" spans="1:4" x14ac:dyDescent="0.25">
      <c r="A12" s="6"/>
      <c r="B12" s="3" t="s">
        <v>2</v>
      </c>
      <c r="C12" s="6">
        <v>242.02</v>
      </c>
      <c r="D12" s="6"/>
    </row>
    <row r="13" spans="1:4" x14ac:dyDescent="0.25">
      <c r="A13" s="6"/>
      <c r="B13" s="3" t="s">
        <v>3</v>
      </c>
      <c r="C13" s="6">
        <v>11.3</v>
      </c>
      <c r="D13" s="6"/>
    </row>
    <row r="14" spans="1:4" x14ac:dyDescent="0.25">
      <c r="A14" s="6"/>
      <c r="B14" s="3" t="s">
        <v>3</v>
      </c>
      <c r="C14" s="6">
        <v>2</v>
      </c>
      <c r="D14" s="6"/>
    </row>
    <row r="15" spans="1:4" x14ac:dyDescent="0.25">
      <c r="A15" s="6"/>
      <c r="B15" s="3"/>
      <c r="C15" s="6"/>
      <c r="D15" s="6"/>
    </row>
    <row r="16" spans="1:4" x14ac:dyDescent="0.25">
      <c r="A16" s="6"/>
      <c r="B16" s="3"/>
      <c r="C16" s="6"/>
      <c r="D16" s="6"/>
    </row>
    <row r="17" spans="1:4" x14ac:dyDescent="0.25">
      <c r="A17" s="6"/>
      <c r="B17" s="3"/>
      <c r="C17" s="6"/>
      <c r="D17" s="6"/>
    </row>
    <row r="18" spans="1:4" x14ac:dyDescent="0.25">
      <c r="A18" s="6"/>
      <c r="B18" s="3"/>
      <c r="C18" s="6"/>
      <c r="D18" s="6"/>
    </row>
    <row r="19" spans="1:4" x14ac:dyDescent="0.25">
      <c r="A19" s="6"/>
      <c r="B19" s="3"/>
      <c r="C19" s="6"/>
      <c r="D1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Было</vt:lpstr>
      <vt:lpstr>Стало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Гусев Александр Валентинович</cp:lastModifiedBy>
  <dcterms:created xsi:type="dcterms:W3CDTF">2015-06-05T18:17:20Z</dcterms:created>
  <dcterms:modified xsi:type="dcterms:W3CDTF">2024-12-11T09:24:32Z</dcterms:modified>
</cp:coreProperties>
</file>