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diks\Downloads\"/>
    </mc:Choice>
  </mc:AlternateContent>
  <xr:revisionPtr revIDLastSave="0" documentId="13_ncr:1_{BCE542AF-4CCA-4BC2-BE9D-D616962C59BF}" xr6:coauthVersionLast="47" xr6:coauthVersionMax="47" xr10:uidLastSave="{00000000-0000-0000-0000-000000000000}"/>
  <bookViews>
    <workbookView xWindow="-120" yWindow="-15480" windowWidth="19440" windowHeight="15150" xr2:uid="{00000000-000D-0000-FFFF-FFFF00000000}"/>
  </bookViews>
  <sheets>
    <sheet name="Лист1" sheetId="1" r:id="rId1"/>
    <sheet name="Лист2" sheetId="3" r:id="rId2"/>
    <sheet name="Лист3" sheetId="4" r:id="rId3"/>
  </sheets>
  <definedNames>
    <definedName name="_xlnm.Print_Titles" localSheetId="0">Лист1!$3:$3</definedName>
    <definedName name="_xlnm.Print_Titles" localSheetId="1">Лист2!$3:$3</definedName>
    <definedName name="_xlnm.Print_Titles" localSheetId="2">Лист3!$3:$3</definedName>
  </definedNames>
  <calcPr calcId="191029"/>
</workbook>
</file>

<file path=xl/calcChain.xml><?xml version="1.0" encoding="utf-8"?>
<calcChain xmlns="http://schemas.openxmlformats.org/spreadsheetml/2006/main">
  <c r="F5" i="4" l="1"/>
  <c r="A5" i="4"/>
  <c r="F4" i="4"/>
  <c r="F8" i="4" s="1"/>
  <c r="A4" i="4"/>
  <c r="A5" i="3"/>
  <c r="F5" i="3"/>
  <c r="A4" i="1"/>
  <c r="A4" i="3"/>
  <c r="F4" i="3"/>
  <c r="F7" i="3" s="1"/>
  <c r="F15" i="1"/>
  <c r="F13" i="1"/>
  <c r="F4" i="1"/>
  <c r="F13" i="4" l="1"/>
  <c r="F14" i="4"/>
  <c r="F12" i="4"/>
  <c r="F11" i="4"/>
  <c r="F13" i="3"/>
  <c r="F12" i="3"/>
  <c r="F10" i="3"/>
  <c r="F11" i="3"/>
  <c r="F6" i="1"/>
  <c r="F9" i="1" s="1"/>
  <c r="F15" i="4" l="1"/>
  <c r="F17" i="4" s="1"/>
  <c r="F14" i="3"/>
  <c r="F16" i="3" s="1"/>
  <c r="F12" i="1"/>
  <c r="F10" i="1"/>
  <c r="F11" i="1"/>
</calcChain>
</file>

<file path=xl/sharedStrings.xml><?xml version="1.0" encoding="utf-8"?>
<sst xmlns="http://schemas.openxmlformats.org/spreadsheetml/2006/main" count="54" uniqueCount="19">
  <si>
    <t>№ п.п</t>
  </si>
  <si>
    <t>Наименование материала</t>
  </si>
  <si>
    <t>Цена за ед. товара</t>
  </si>
  <si>
    <t>Стоимость</t>
  </si>
  <si>
    <t>Транспортные расходы</t>
  </si>
  <si>
    <t>Вывоз мусора</t>
  </si>
  <si>
    <t>Закупка</t>
  </si>
  <si>
    <t>Подъём материала</t>
  </si>
  <si>
    <t>шт</t>
  </si>
  <si>
    <t>Единица</t>
  </si>
  <si>
    <r>
      <rPr>
        <sz val="14"/>
        <color theme="1"/>
        <rFont val="Calibri"/>
        <family val="2"/>
        <charset val="204"/>
      </rPr>
      <t xml:space="preserve">Смета на электротехнические работы
</t>
    </r>
    <r>
      <rPr>
        <sz val="12"/>
        <color theme="1"/>
        <rFont val="Calibri"/>
        <family val="2"/>
        <charset val="204"/>
      </rPr>
      <t>Состояние на ноябрь 2024 г.</t>
    </r>
    <r>
      <rPr>
        <sz val="14"/>
        <color theme="1"/>
        <rFont val="Calibri"/>
        <family val="2"/>
        <charset val="204"/>
      </rPr>
      <t xml:space="preserve">
</t>
    </r>
  </si>
  <si>
    <t>Смета материалов</t>
  </si>
  <si>
    <t>Смета работ</t>
  </si>
  <si>
    <t>Итоговая стоимость</t>
  </si>
  <si>
    <t>Итого:</t>
  </si>
  <si>
    <t>рпоаш</t>
  </si>
  <si>
    <t>вап</t>
  </si>
  <si>
    <t>м</t>
  </si>
  <si>
    <t>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</si>
</sst>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2">
    <font>
      <sz val="11"/>
      <color theme="1"/>
      <name val="Calibri"/>
      <family val="2"/>
      <charset val="204"/>
      <scheme val="minor"/>
    </font>
    <font>
      <sz val="9"/>
      <color rgb="FF000000"/>
      <name val="PT-Roboto"/>
    </font>
    <font>
      <b/>
      <sz val="12"/>
      <color rgb="FF000000"/>
      <name val="Calibri"/>
      <family val="2"/>
      <charset val="204"/>
    </font>
    <font>
      <sz val="11"/>
      <color theme="1"/>
      <name val="Calibri"/>
      <family val="2"/>
    </font>
    <font>
      <b/>
      <sz val="14"/>
      <color rgb="FF000000"/>
      <name val="Calibri"/>
      <family val="2"/>
      <charset val="204"/>
    </font>
    <font>
      <sz val="14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Calibri"/>
      <family val="2"/>
    </font>
    <font>
      <sz val="12"/>
      <color theme="1"/>
      <name val="Calibri"/>
      <family val="2"/>
      <charset val="204"/>
    </font>
    <font>
      <b/>
      <sz val="16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b/>
      <sz val="2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BDD7EE"/>
        <bgColor rgb="FF000000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/>
    <xf numFmtId="164" fontId="3" fillId="0" borderId="3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3" fillId="0" borderId="0" xfId="0" applyNumberFormat="1" applyFont="1"/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/>
    </xf>
    <xf numFmtId="9" fontId="3" fillId="0" borderId="3" xfId="0" applyNumberFormat="1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/>
    </xf>
    <xf numFmtId="164" fontId="9" fillId="0" borderId="6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9" fontId="3" fillId="0" borderId="7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 wrapText="1"/>
    </xf>
    <xf numFmtId="0" fontId="0" fillId="0" borderId="7" xfId="0" applyBorder="1"/>
    <xf numFmtId="164" fontId="11" fillId="0" borderId="0" xfId="0" applyNumberFormat="1" applyFont="1" applyAlignment="1">
      <alignment horizontal="center" vertical="center" wrapText="1"/>
    </xf>
    <xf numFmtId="0" fontId="6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10" fillId="3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tabSelected="1" view="pageLayout" zoomScaleNormal="100" zoomScaleSheetLayoutView="100" workbookViewId="0">
      <selection activeCell="D3" sqref="D3"/>
    </sheetView>
  </sheetViews>
  <sheetFormatPr defaultRowHeight="15"/>
  <cols>
    <col min="1" max="1" width="9.140625" style="6"/>
    <col min="2" max="2" width="32.28515625" style="6" customWidth="1"/>
    <col min="3" max="3" width="22.28515625" style="6" customWidth="1"/>
    <col min="4" max="4" width="14.5703125" style="6" customWidth="1"/>
    <col min="5" max="5" width="19.85546875" style="6" customWidth="1"/>
    <col min="6" max="6" width="21.85546875" style="6" customWidth="1"/>
  </cols>
  <sheetData>
    <row r="1" spans="1:6" ht="84" customHeight="1" thickBot="1">
      <c r="A1" s="28" t="s">
        <v>10</v>
      </c>
      <c r="B1" s="29"/>
      <c r="C1" s="29"/>
      <c r="D1" s="29"/>
      <c r="E1" s="29"/>
      <c r="F1" s="29"/>
    </row>
    <row r="2" spans="1:6" ht="19.5" thickBot="1">
      <c r="A2" s="30" t="s">
        <v>11</v>
      </c>
      <c r="B2" s="30"/>
      <c r="C2" s="30"/>
      <c r="D2" s="30"/>
      <c r="E2" s="30"/>
      <c r="F2" s="30"/>
    </row>
    <row r="3" spans="1:6" ht="16.5" thickBot="1">
      <c r="A3" s="2" t="s">
        <v>0</v>
      </c>
      <c r="B3" s="3" t="s">
        <v>1</v>
      </c>
      <c r="C3" s="3" t="s">
        <v>9</v>
      </c>
      <c r="D3" s="3" t="s">
        <v>18</v>
      </c>
      <c r="E3" s="3" t="s">
        <v>2</v>
      </c>
      <c r="F3" s="3" t="s">
        <v>3</v>
      </c>
    </row>
    <row r="4" spans="1:6" ht="15.75">
      <c r="A4" s="10" t="str">
        <f>IF(OR(B4&lt;&gt;"",C4&lt;&gt;"",D4&lt;&gt;"",E4&lt;&gt;""),ROW()-3,"")</f>
        <v/>
      </c>
      <c r="B4" s="11"/>
      <c r="C4" s="11"/>
      <c r="D4" s="10"/>
      <c r="E4" s="12"/>
      <c r="F4" s="12" t="str">
        <f>IF(OR(B4&lt;&gt;"",C4&lt;&gt;"",D4&lt;&gt;"",E4&lt;&gt;""),D4*E4,"")</f>
        <v/>
      </c>
    </row>
    <row r="5" spans="1:6" ht="15.75">
      <c r="A5" s="10"/>
      <c r="B5" s="5"/>
      <c r="C5" s="1"/>
      <c r="D5" s="4"/>
      <c r="E5" s="7"/>
      <c r="F5" s="7"/>
    </row>
    <row r="6" spans="1:6" ht="21">
      <c r="A6" s="10"/>
      <c r="B6" s="5"/>
      <c r="C6" s="1"/>
      <c r="D6" s="4"/>
      <c r="E6" s="14" t="s">
        <v>14</v>
      </c>
      <c r="F6" s="8">
        <f>SUM(F3:F4)</f>
        <v>0</v>
      </c>
    </row>
    <row r="7" spans="1:6" ht="16.5" thickBot="1">
      <c r="A7" s="10"/>
      <c r="B7" s="5"/>
      <c r="C7" s="1"/>
      <c r="D7" s="4"/>
      <c r="E7" s="7"/>
      <c r="F7" s="7"/>
    </row>
    <row r="8" spans="1:6" ht="19.5" thickBot="1">
      <c r="A8" s="30" t="s">
        <v>12</v>
      </c>
      <c r="B8" s="30"/>
      <c r="C8" s="30"/>
      <c r="D8" s="30"/>
      <c r="E8" s="30"/>
      <c r="F8" s="30"/>
    </row>
    <row r="9" spans="1:6">
      <c r="A9" s="4">
        <v>1</v>
      </c>
      <c r="B9" s="5" t="s">
        <v>4</v>
      </c>
      <c r="C9" s="1"/>
      <c r="D9" s="13">
        <v>0</v>
      </c>
      <c r="E9" s="7"/>
      <c r="F9" s="7">
        <f>$F$6*D9</f>
        <v>0</v>
      </c>
    </row>
    <row r="10" spans="1:6">
      <c r="A10" s="4">
        <v>2</v>
      </c>
      <c r="B10" s="5" t="s">
        <v>5</v>
      </c>
      <c r="C10" s="1"/>
      <c r="D10" s="13">
        <v>0</v>
      </c>
      <c r="E10" s="7"/>
      <c r="F10" s="7">
        <f>$F$6*D10</f>
        <v>0</v>
      </c>
    </row>
    <row r="11" spans="1:6">
      <c r="A11" s="4">
        <v>3</v>
      </c>
      <c r="B11" s="5" t="s">
        <v>6</v>
      </c>
      <c r="C11" s="1"/>
      <c r="D11" s="13">
        <v>0</v>
      </c>
      <c r="E11" s="7"/>
      <c r="F11" s="7">
        <f>$F$6*D11</f>
        <v>0</v>
      </c>
    </row>
    <row r="12" spans="1:6">
      <c r="A12" s="4">
        <v>4</v>
      </c>
      <c r="B12" s="5" t="s">
        <v>7</v>
      </c>
      <c r="C12" s="1"/>
      <c r="D12" s="13">
        <v>0</v>
      </c>
      <c r="E12" s="7"/>
      <c r="F12" s="7">
        <f>$F$6*D12</f>
        <v>0</v>
      </c>
    </row>
    <row r="13" spans="1:6" ht="21">
      <c r="A13" s="15"/>
      <c r="C13" s="16"/>
      <c r="D13" s="17"/>
      <c r="E13" s="18" t="s">
        <v>14</v>
      </c>
      <c r="F13" s="19">
        <f>SUM(F9:F12)</f>
        <v>0</v>
      </c>
    </row>
    <row r="14" spans="1:6" s="26" customFormat="1" ht="15.75" thickBot="1">
      <c r="A14" s="20"/>
      <c r="B14" s="21"/>
      <c r="C14" s="22"/>
      <c r="D14" s="23"/>
      <c r="E14" s="24"/>
      <c r="F14" s="25"/>
    </row>
    <row r="15" spans="1:6" ht="27.75" customHeight="1">
      <c r="A15" s="31" t="s">
        <v>13</v>
      </c>
      <c r="B15" s="31"/>
      <c r="C15" s="31"/>
      <c r="D15" s="31"/>
      <c r="E15" s="31"/>
      <c r="F15" s="27">
        <f>F6+F13</f>
        <v>0</v>
      </c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  <row r="24" spans="5:5">
      <c r="E24" s="9"/>
    </row>
  </sheetData>
  <mergeCells count="4">
    <mergeCell ref="A1:F1"/>
    <mergeCell ref="A2:F2"/>
    <mergeCell ref="A8:F8"/>
    <mergeCell ref="A15:E15"/>
  </mergeCells>
  <pageMargins left="0.70866141732283472" right="0.39370078740157483" top="0.55118110236220474" bottom="0.55118110236220474" header="0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DE693-5A44-4FC2-8AA6-AF6A3A9B1CB7}">
  <dimension ref="A1:F25"/>
  <sheetViews>
    <sheetView view="pageLayout" zoomScaleNormal="100" zoomScaleSheetLayoutView="100" workbookViewId="0">
      <selection activeCell="D3" sqref="D3"/>
    </sheetView>
  </sheetViews>
  <sheetFormatPr defaultRowHeight="15"/>
  <cols>
    <col min="1" max="1" width="9.140625" style="6"/>
    <col min="2" max="2" width="32.28515625" style="6" customWidth="1"/>
    <col min="3" max="3" width="22.28515625" style="6" customWidth="1"/>
    <col min="4" max="4" width="14.5703125" style="6" customWidth="1"/>
    <col min="5" max="5" width="19.85546875" style="6" customWidth="1"/>
    <col min="6" max="6" width="21.85546875" style="6" customWidth="1"/>
  </cols>
  <sheetData>
    <row r="1" spans="1:6" ht="84" customHeight="1" thickBot="1">
      <c r="A1" s="28" t="s">
        <v>10</v>
      </c>
      <c r="B1" s="29"/>
      <c r="C1" s="29"/>
      <c r="D1" s="29"/>
      <c r="E1" s="29"/>
      <c r="F1" s="29"/>
    </row>
    <row r="2" spans="1:6" ht="19.5" thickBot="1">
      <c r="A2" s="30" t="s">
        <v>11</v>
      </c>
      <c r="B2" s="30"/>
      <c r="C2" s="30"/>
      <c r="D2" s="30"/>
      <c r="E2" s="30"/>
      <c r="F2" s="30"/>
    </row>
    <row r="3" spans="1:6" ht="16.5" thickBot="1">
      <c r="A3" s="2" t="s">
        <v>0</v>
      </c>
      <c r="B3" s="3" t="s">
        <v>1</v>
      </c>
      <c r="C3" s="3" t="s">
        <v>9</v>
      </c>
      <c r="D3" s="3" t="s">
        <v>18</v>
      </c>
      <c r="E3" s="3" t="s">
        <v>2</v>
      </c>
      <c r="F3" s="3" t="s">
        <v>3</v>
      </c>
    </row>
    <row r="4" spans="1:6" ht="15.75">
      <c r="A4" s="10">
        <f>IF(OR(B4&lt;&gt;"",C4&lt;&gt;"",D4&lt;&gt;"",E4&lt;&gt;""),ROW()-3,"")</f>
        <v>1</v>
      </c>
      <c r="B4" s="11" t="s">
        <v>15</v>
      </c>
      <c r="C4" s="11" t="s">
        <v>8</v>
      </c>
      <c r="D4" s="10">
        <v>15</v>
      </c>
      <c r="E4" s="12">
        <v>750</v>
      </c>
      <c r="F4" s="12">
        <f>IF(OR(B4&lt;&gt;"",C4&lt;&gt;"",D4&lt;&gt;"",E4&lt;&gt;""),D4*E4,"")</f>
        <v>11250</v>
      </c>
    </row>
    <row r="5" spans="1:6" ht="15.75">
      <c r="A5" s="10" t="str">
        <f>IF(OR(B5&lt;&gt;"",C5&lt;&gt;"",D5&lt;&gt;"",E5&lt;&gt;""),ROW()-3,"")</f>
        <v/>
      </c>
      <c r="B5" s="11"/>
      <c r="C5" s="11"/>
      <c r="D5" s="10"/>
      <c r="E5" s="12"/>
      <c r="F5" s="12" t="str">
        <f>IF(OR(B5&lt;&gt;"",C5&lt;&gt;"",D5&lt;&gt;"",E5&lt;&gt;""),D5*E5,"")</f>
        <v/>
      </c>
    </row>
    <row r="6" spans="1:6" ht="15.75">
      <c r="A6" s="10"/>
      <c r="B6" s="5"/>
      <c r="C6" s="1"/>
      <c r="D6" s="4"/>
      <c r="E6" s="7"/>
      <c r="F6" s="7"/>
    </row>
    <row r="7" spans="1:6" ht="21">
      <c r="A7" s="10"/>
      <c r="B7" s="5"/>
      <c r="C7" s="1"/>
      <c r="D7" s="4"/>
      <c r="E7" s="14" t="s">
        <v>14</v>
      </c>
      <c r="F7" s="8">
        <f>SUM(F3:F4)</f>
        <v>11250</v>
      </c>
    </row>
    <row r="8" spans="1:6" ht="16.5" thickBot="1">
      <c r="A8" s="10"/>
      <c r="B8" s="5"/>
      <c r="C8" s="1"/>
      <c r="D8" s="4"/>
      <c r="E8" s="7"/>
      <c r="F8" s="7"/>
    </row>
    <row r="9" spans="1:6" ht="19.5" thickBot="1">
      <c r="A9" s="30" t="s">
        <v>12</v>
      </c>
      <c r="B9" s="30"/>
      <c r="C9" s="30"/>
      <c r="D9" s="30"/>
      <c r="E9" s="30"/>
      <c r="F9" s="30"/>
    </row>
    <row r="10" spans="1:6">
      <c r="A10" s="4">
        <v>1</v>
      </c>
      <c r="B10" s="5" t="s">
        <v>4</v>
      </c>
      <c r="C10" s="1"/>
      <c r="D10" s="13">
        <v>0</v>
      </c>
      <c r="E10" s="7"/>
      <c r="F10" s="7">
        <f>$F$7*D10</f>
        <v>0</v>
      </c>
    </row>
    <row r="11" spans="1:6">
      <c r="A11" s="4">
        <v>2</v>
      </c>
      <c r="B11" s="5" t="s">
        <v>5</v>
      </c>
      <c r="C11" s="1"/>
      <c r="D11" s="13">
        <v>0</v>
      </c>
      <c r="E11" s="7"/>
      <c r="F11" s="7">
        <f>$F$7*D11</f>
        <v>0</v>
      </c>
    </row>
    <row r="12" spans="1:6">
      <c r="A12" s="4">
        <v>3</v>
      </c>
      <c r="B12" s="5" t="s">
        <v>6</v>
      </c>
      <c r="C12" s="1"/>
      <c r="D12" s="13">
        <v>0</v>
      </c>
      <c r="E12" s="7"/>
      <c r="F12" s="7">
        <f>$F$7*D12</f>
        <v>0</v>
      </c>
    </row>
    <row r="13" spans="1:6">
      <c r="A13" s="4">
        <v>4</v>
      </c>
      <c r="B13" s="5" t="s">
        <v>7</v>
      </c>
      <c r="C13" s="1"/>
      <c r="D13" s="13">
        <v>0</v>
      </c>
      <c r="E13" s="7"/>
      <c r="F13" s="7">
        <f>$F$7*D13</f>
        <v>0</v>
      </c>
    </row>
    <row r="14" spans="1:6" ht="21">
      <c r="A14" s="15"/>
      <c r="C14" s="16"/>
      <c r="D14" s="17"/>
      <c r="E14" s="18" t="s">
        <v>14</v>
      </c>
      <c r="F14" s="19">
        <f>SUM(F10:F13)</f>
        <v>0</v>
      </c>
    </row>
    <row r="15" spans="1:6" s="26" customFormat="1" ht="15.75" thickBot="1">
      <c r="A15" s="20"/>
      <c r="B15" s="21"/>
      <c r="C15" s="22"/>
      <c r="D15" s="23"/>
      <c r="E15" s="24"/>
      <c r="F15" s="25"/>
    </row>
    <row r="16" spans="1:6" ht="27.75" customHeight="1">
      <c r="A16" s="31" t="s">
        <v>13</v>
      </c>
      <c r="B16" s="31"/>
      <c r="C16" s="31"/>
      <c r="D16" s="31"/>
      <c r="E16" s="31"/>
      <c r="F16" s="27">
        <f>F7+F14</f>
        <v>11250</v>
      </c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  <row r="24" spans="5:5">
      <c r="E24" s="9"/>
    </row>
    <row r="25" spans="5:5">
      <c r="E25" s="9"/>
    </row>
  </sheetData>
  <mergeCells count="4">
    <mergeCell ref="A1:F1"/>
    <mergeCell ref="A2:F2"/>
    <mergeCell ref="A9:F9"/>
    <mergeCell ref="A16:E16"/>
  </mergeCells>
  <pageMargins left="0.70866141732283472" right="0.39370078740157483" top="0.55118110236220474" bottom="0.55118110236220474" header="0" footer="0.31496062992125984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087FC-2A43-4E8C-AF98-F8538D562229}">
  <dimension ref="A1:F26"/>
  <sheetViews>
    <sheetView view="pageLayout" zoomScaleNormal="100" zoomScaleSheetLayoutView="100" workbookViewId="0">
      <selection activeCell="D3" sqref="D3"/>
    </sheetView>
  </sheetViews>
  <sheetFormatPr defaultRowHeight="15"/>
  <cols>
    <col min="1" max="1" width="9.140625" style="6"/>
    <col min="2" max="2" width="32.28515625" style="6" customWidth="1"/>
    <col min="3" max="3" width="22.28515625" style="6" customWidth="1"/>
    <col min="4" max="4" width="14.5703125" style="6" customWidth="1"/>
    <col min="5" max="5" width="19.85546875" style="6" customWidth="1"/>
    <col min="6" max="6" width="21.85546875" style="6" customWidth="1"/>
  </cols>
  <sheetData>
    <row r="1" spans="1:6" ht="84" customHeight="1" thickBot="1">
      <c r="A1" s="28" t="s">
        <v>10</v>
      </c>
      <c r="B1" s="29"/>
      <c r="C1" s="29"/>
      <c r="D1" s="29"/>
      <c r="E1" s="29"/>
      <c r="F1" s="29"/>
    </row>
    <row r="2" spans="1:6" ht="19.5" thickBot="1">
      <c r="A2" s="30" t="s">
        <v>11</v>
      </c>
      <c r="B2" s="30"/>
      <c r="C2" s="30"/>
      <c r="D2" s="30"/>
      <c r="E2" s="30"/>
      <c r="F2" s="30"/>
    </row>
    <row r="3" spans="1:6" ht="16.5" thickBot="1">
      <c r="A3" s="2" t="s">
        <v>0</v>
      </c>
      <c r="B3" s="3" t="s">
        <v>1</v>
      </c>
      <c r="C3" s="3" t="s">
        <v>9</v>
      </c>
      <c r="D3" s="3" t="s">
        <v>18</v>
      </c>
      <c r="E3" s="3" t="s">
        <v>2</v>
      </c>
      <c r="F3" s="3" t="s">
        <v>3</v>
      </c>
    </row>
    <row r="4" spans="1:6" ht="15.75">
      <c r="A4" s="10">
        <f>IF(OR(B4&lt;&gt;"",C4&lt;&gt;"",D4&lt;&gt;"",E4&lt;&gt;""),ROW()-3,"")</f>
        <v>1</v>
      </c>
      <c r="B4" s="11" t="s">
        <v>15</v>
      </c>
      <c r="C4" s="11" t="s">
        <v>8</v>
      </c>
      <c r="D4" s="10">
        <v>15</v>
      </c>
      <c r="E4" s="12">
        <v>750</v>
      </c>
      <c r="F4" s="12">
        <f>IF(OR(B4&lt;&gt;"",C4&lt;&gt;"",D4&lt;&gt;"",E4&lt;&gt;""),D4*E4,"")</f>
        <v>11250</v>
      </c>
    </row>
    <row r="5" spans="1:6" ht="15.75">
      <c r="A5" s="10">
        <f>IF(OR(B5&lt;&gt;"",C5&lt;&gt;"",D5&lt;&gt;"",E5&lt;&gt;""),ROW()-3,"")</f>
        <v>2</v>
      </c>
      <c r="B5" s="11" t="s">
        <v>16</v>
      </c>
      <c r="C5" s="11" t="s">
        <v>17</v>
      </c>
      <c r="D5" s="10">
        <v>20</v>
      </c>
      <c r="E5" s="12">
        <v>100</v>
      </c>
      <c r="F5" s="12">
        <f>IF(OR(B5&lt;&gt;"",C5&lt;&gt;"",D5&lt;&gt;"",E5&lt;&gt;""),D5*E5,"")</f>
        <v>2000</v>
      </c>
    </row>
    <row r="6" spans="1:6" ht="15.75">
      <c r="A6" s="10"/>
      <c r="B6" s="11"/>
      <c r="C6" s="11"/>
      <c r="D6" s="10"/>
      <c r="E6" s="12"/>
      <c r="F6" s="12"/>
    </row>
    <row r="7" spans="1:6" ht="15.75">
      <c r="A7" s="10"/>
      <c r="B7" s="5"/>
      <c r="C7" s="1"/>
      <c r="D7" s="4"/>
      <c r="E7" s="7"/>
      <c r="F7" s="7"/>
    </row>
    <row r="8" spans="1:6" ht="21">
      <c r="A8" s="10"/>
      <c r="B8" s="5"/>
      <c r="C8" s="1"/>
      <c r="D8" s="4"/>
      <c r="E8" s="14" t="s">
        <v>14</v>
      </c>
      <c r="F8" s="8">
        <f>SUM(F3:F4)</f>
        <v>11250</v>
      </c>
    </row>
    <row r="9" spans="1:6" ht="16.5" thickBot="1">
      <c r="A9" s="10"/>
      <c r="B9" s="5"/>
      <c r="C9" s="1"/>
      <c r="D9" s="4"/>
      <c r="E9" s="7"/>
      <c r="F9" s="7"/>
    </row>
    <row r="10" spans="1:6" ht="19.5" thickBot="1">
      <c r="A10" s="30" t="s">
        <v>12</v>
      </c>
      <c r="B10" s="30"/>
      <c r="C10" s="30"/>
      <c r="D10" s="30"/>
      <c r="E10" s="30"/>
      <c r="F10" s="30"/>
    </row>
    <row r="11" spans="1:6">
      <c r="A11" s="4">
        <v>1</v>
      </c>
      <c r="B11" s="5" t="s">
        <v>4</v>
      </c>
      <c r="C11" s="1"/>
      <c r="D11" s="13">
        <v>0</v>
      </c>
      <c r="E11" s="7"/>
      <c r="F11" s="7">
        <f>$F$8*D11</f>
        <v>0</v>
      </c>
    </row>
    <row r="12" spans="1:6">
      <c r="A12" s="4">
        <v>2</v>
      </c>
      <c r="B12" s="5" t="s">
        <v>5</v>
      </c>
      <c r="C12" s="1"/>
      <c r="D12" s="13">
        <v>0</v>
      </c>
      <c r="E12" s="7"/>
      <c r="F12" s="7">
        <f>$F$8*D12</f>
        <v>0</v>
      </c>
    </row>
    <row r="13" spans="1:6">
      <c r="A13" s="4">
        <v>3</v>
      </c>
      <c r="B13" s="5" t="s">
        <v>6</v>
      </c>
      <c r="C13" s="1"/>
      <c r="D13" s="13">
        <v>0</v>
      </c>
      <c r="E13" s="7"/>
      <c r="F13" s="7">
        <f>$F$8*D13</f>
        <v>0</v>
      </c>
    </row>
    <row r="14" spans="1:6">
      <c r="A14" s="4">
        <v>4</v>
      </c>
      <c r="B14" s="5" t="s">
        <v>7</v>
      </c>
      <c r="C14" s="1"/>
      <c r="D14" s="13">
        <v>0</v>
      </c>
      <c r="E14" s="7"/>
      <c r="F14" s="7">
        <f>$F$8*D14</f>
        <v>0</v>
      </c>
    </row>
    <row r="15" spans="1:6" ht="21">
      <c r="A15" s="15"/>
      <c r="C15" s="16"/>
      <c r="D15" s="17"/>
      <c r="E15" s="18" t="s">
        <v>14</v>
      </c>
      <c r="F15" s="19">
        <f>SUM(F11:F14)</f>
        <v>0</v>
      </c>
    </row>
    <row r="16" spans="1:6" s="26" customFormat="1" ht="15.75" thickBot="1">
      <c r="A16" s="20"/>
      <c r="B16" s="21"/>
      <c r="C16" s="22"/>
      <c r="D16" s="23"/>
      <c r="E16" s="24"/>
      <c r="F16" s="25"/>
    </row>
    <row r="17" spans="1:6" ht="27.75" customHeight="1">
      <c r="A17" s="31" t="s">
        <v>13</v>
      </c>
      <c r="B17" s="31"/>
      <c r="C17" s="31"/>
      <c r="D17" s="31"/>
      <c r="E17" s="31"/>
      <c r="F17" s="27">
        <f>F8+F15</f>
        <v>11250</v>
      </c>
    </row>
    <row r="19" spans="1:6">
      <c r="E19" s="9"/>
    </row>
    <row r="20" spans="1:6">
      <c r="E20" s="9"/>
    </row>
    <row r="21" spans="1:6">
      <c r="E21" s="9"/>
    </row>
    <row r="22" spans="1:6">
      <c r="E22" s="9"/>
    </row>
    <row r="23" spans="1:6">
      <c r="E23" s="9"/>
    </row>
    <row r="24" spans="1:6">
      <c r="E24" s="9"/>
    </row>
    <row r="25" spans="1:6">
      <c r="E25" s="9"/>
    </row>
    <row r="26" spans="1:6">
      <c r="E26" s="9"/>
    </row>
  </sheetData>
  <mergeCells count="4">
    <mergeCell ref="A1:F1"/>
    <mergeCell ref="A2:F2"/>
    <mergeCell ref="A10:F10"/>
    <mergeCell ref="A17:E17"/>
  </mergeCells>
  <pageMargins left="0.70866141732283472" right="0.39370078740157483" top="0.55118110236220474" bottom="0.55118110236220474" header="0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Лист1!Заголовки_для_печати</vt:lpstr>
      <vt:lpstr>Лист2!Заголовки_для_печати</vt:lpstr>
      <vt:lpstr>Лист3!Заголовки_для_печати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Рабочая</dc:creator>
  <cp:lastModifiedBy>Fediks</cp:lastModifiedBy>
  <cp:lastPrinted>2024-06-27T18:17:48Z</cp:lastPrinted>
  <dcterms:created xsi:type="dcterms:W3CDTF">2024-06-26T20:20:13Z</dcterms:created>
  <dcterms:modified xsi:type="dcterms:W3CDTF">2024-12-04T19:03:51Z</dcterms:modified>
</cp:coreProperties>
</file>