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ЭтаКнига"/>
  <xr:revisionPtr revIDLastSave="0" documentId="13_ncr:1_{F8060A12-D78D-428E-9095-B7D73CB440CE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Основной" sheetId="1" r:id="rId1"/>
    <sheet name="Анисимова И.Д." sheetId="8" r:id="rId2"/>
    <sheet name="Брюхова Д.А." sheetId="6" r:id="rId3"/>
    <sheet name="Гулик Е.Н" sheetId="10" r:id="rId4"/>
    <sheet name="Зобнина Е.Л" sheetId="9" r:id="rId5"/>
    <sheet name="Мещанинов И.А." sheetId="11" r:id="rId6"/>
    <sheet name="Хабибуллин Р.Р.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B2" i="8"/>
  <c r="A3" i="8"/>
  <c r="B3" i="8"/>
  <c r="C3" i="8"/>
  <c r="D3" i="8"/>
  <c r="E3" i="8"/>
  <c r="A4" i="8"/>
  <c r="B4" i="8"/>
  <c r="C4" i="8"/>
  <c r="D4" i="8"/>
  <c r="E4" i="8"/>
  <c r="A5" i="8"/>
  <c r="B5" i="8"/>
  <c r="C5" i="8"/>
  <c r="D5" i="8"/>
  <c r="E5" i="8"/>
  <c r="A6" i="8"/>
  <c r="B6" i="8"/>
  <c r="C6" i="8"/>
  <c r="D6" i="8"/>
  <c r="E6" i="8"/>
  <c r="A7" i="8"/>
  <c r="B7" i="8"/>
  <c r="C7" i="8"/>
  <c r="D7" i="8"/>
  <c r="E7" i="8"/>
  <c r="A8" i="8"/>
  <c r="B8" i="8"/>
  <c r="C8" i="8"/>
  <c r="D8" i="8"/>
  <c r="E8" i="8"/>
  <c r="A9" i="8"/>
  <c r="B9" i="8"/>
  <c r="C9" i="8"/>
  <c r="D9" i="8"/>
  <c r="E9" i="8"/>
  <c r="A10" i="8"/>
  <c r="B10" i="8"/>
  <c r="C10" i="8"/>
  <c r="D10" i="8"/>
  <c r="E10" i="8"/>
  <c r="A11" i="8"/>
  <c r="B11" i="8"/>
  <c r="C11" i="8"/>
  <c r="D11" i="8"/>
  <c r="E11" i="8"/>
  <c r="A12" i="8"/>
  <c r="B12" i="8"/>
  <c r="C12" i="8"/>
  <c r="D12" i="8"/>
  <c r="E12" i="8"/>
  <c r="A13" i="8"/>
  <c r="B13" i="8"/>
  <c r="C13" i="8"/>
  <c r="D13" i="8"/>
  <c r="A14" i="8"/>
  <c r="B14" i="8"/>
  <c r="C14" i="8"/>
  <c r="D14" i="8"/>
  <c r="E14" i="8"/>
  <c r="A15" i="8"/>
  <c r="B15" i="8"/>
  <c r="C15" i="8"/>
  <c r="D15" i="8"/>
  <c r="E15" i="8"/>
  <c r="A16" i="8"/>
  <c r="B16" i="8"/>
  <c r="C16" i="8"/>
  <c r="D16" i="8"/>
  <c r="E16" i="8"/>
  <c r="A17" i="8"/>
  <c r="B17" i="8"/>
  <c r="C17" i="8"/>
  <c r="D17" i="8"/>
  <c r="E17" i="8"/>
  <c r="A18" i="8"/>
  <c r="B18" i="8"/>
  <c r="C18" i="8"/>
  <c r="D18" i="8"/>
  <c r="E18" i="8"/>
  <c r="A19" i="8"/>
  <c r="B19" i="8"/>
  <c r="C19" i="8"/>
  <c r="D19" i="8"/>
  <c r="E19" i="8"/>
  <c r="A20" i="8"/>
  <c r="B20" i="8"/>
  <c r="C20" i="8"/>
  <c r="D20" i="8"/>
  <c r="E20" i="8"/>
  <c r="C2" i="8"/>
  <c r="D2" i="8"/>
  <c r="E2" i="8"/>
  <c r="A2" i="8"/>
  <c r="G21" i="12"/>
  <c r="E21" i="12"/>
  <c r="D21" i="12"/>
  <c r="C21" i="12"/>
  <c r="B21" i="12"/>
  <c r="A21" i="12"/>
  <c r="G20" i="12"/>
  <c r="E20" i="12"/>
  <c r="D20" i="12"/>
  <c r="C20" i="12"/>
  <c r="B20" i="12"/>
  <c r="A20" i="12"/>
  <c r="G19" i="12"/>
  <c r="E19" i="12"/>
  <c r="D19" i="12"/>
  <c r="C19" i="12"/>
  <c r="B19" i="12"/>
  <c r="A19" i="12"/>
  <c r="G18" i="12"/>
  <c r="E18" i="12"/>
  <c r="D18" i="12"/>
  <c r="C18" i="12"/>
  <c r="B18" i="12"/>
  <c r="A18" i="12"/>
  <c r="G17" i="12"/>
  <c r="E17" i="12"/>
  <c r="D17" i="12"/>
  <c r="C17" i="12"/>
  <c r="B17" i="12"/>
  <c r="A17" i="12"/>
  <c r="G16" i="12"/>
  <c r="E16" i="12"/>
  <c r="D16" i="12"/>
  <c r="C16" i="12"/>
  <c r="B16" i="12"/>
  <c r="A16" i="12"/>
  <c r="G15" i="12"/>
  <c r="E15" i="12"/>
  <c r="D15" i="12"/>
  <c r="C15" i="12"/>
  <c r="B15" i="12"/>
  <c r="A15" i="12"/>
  <c r="G14" i="12"/>
  <c r="E14" i="12"/>
  <c r="D14" i="12"/>
  <c r="C14" i="12"/>
  <c r="B14" i="12"/>
  <c r="A14" i="12"/>
  <c r="G13" i="12"/>
  <c r="E13" i="12"/>
  <c r="D13" i="12"/>
  <c r="C13" i="12"/>
  <c r="B13" i="12"/>
  <c r="A13" i="12"/>
  <c r="G12" i="12"/>
  <c r="E12" i="12"/>
  <c r="D12" i="12"/>
  <c r="C12" i="12"/>
  <c r="B12" i="12"/>
  <c r="A12" i="12"/>
  <c r="G11" i="12"/>
  <c r="E11" i="12"/>
  <c r="D11" i="12"/>
  <c r="C11" i="12"/>
  <c r="B11" i="12"/>
  <c r="A11" i="12"/>
  <c r="G10" i="12"/>
  <c r="E10" i="12"/>
  <c r="D10" i="12"/>
  <c r="C10" i="12"/>
  <c r="B10" i="12"/>
  <c r="A10" i="12"/>
  <c r="G9" i="12"/>
  <c r="E9" i="12"/>
  <c r="D9" i="12"/>
  <c r="C9" i="12"/>
  <c r="B9" i="12"/>
  <c r="A9" i="12"/>
  <c r="G8" i="12"/>
  <c r="E8" i="12"/>
  <c r="D8" i="12"/>
  <c r="C8" i="12"/>
  <c r="B8" i="12"/>
  <c r="A8" i="12"/>
  <c r="G7" i="12"/>
  <c r="E7" i="12"/>
  <c r="D7" i="12"/>
  <c r="C7" i="12"/>
  <c r="B7" i="12"/>
  <c r="A7" i="12"/>
  <c r="G6" i="12"/>
  <c r="E6" i="12"/>
  <c r="D6" i="12"/>
  <c r="C6" i="12"/>
  <c r="B6" i="12"/>
  <c r="A6" i="12"/>
  <c r="G5" i="12"/>
  <c r="E5" i="12"/>
  <c r="D5" i="12"/>
  <c r="C5" i="12"/>
  <c r="B5" i="12"/>
  <c r="A5" i="12"/>
  <c r="G4" i="12"/>
  <c r="E4" i="12"/>
  <c r="D4" i="12"/>
  <c r="C4" i="12"/>
  <c r="B4" i="12"/>
  <c r="A4" i="12"/>
  <c r="G3" i="12"/>
  <c r="E3" i="12"/>
  <c r="D3" i="12"/>
  <c r="C3" i="12"/>
  <c r="B3" i="12"/>
  <c r="A3" i="12"/>
  <c r="G2" i="12"/>
  <c r="E2" i="12"/>
  <c r="D2" i="12"/>
  <c r="C2" i="12"/>
  <c r="B2" i="12"/>
  <c r="A2" i="12"/>
  <c r="G21" i="11"/>
  <c r="E21" i="11"/>
  <c r="D21" i="11"/>
  <c r="C21" i="11"/>
  <c r="B21" i="11"/>
  <c r="A21" i="11"/>
  <c r="G20" i="11"/>
  <c r="E20" i="11"/>
  <c r="D20" i="11"/>
  <c r="C20" i="11"/>
  <c r="B20" i="11"/>
  <c r="A20" i="11"/>
  <c r="G19" i="11"/>
  <c r="E19" i="11"/>
  <c r="D19" i="11"/>
  <c r="C19" i="11"/>
  <c r="B19" i="11"/>
  <c r="A19" i="11"/>
  <c r="G18" i="11"/>
  <c r="E18" i="11"/>
  <c r="D18" i="11"/>
  <c r="C18" i="11"/>
  <c r="B18" i="11"/>
  <c r="A18" i="11"/>
  <c r="G17" i="11"/>
  <c r="E17" i="11"/>
  <c r="D17" i="11"/>
  <c r="C17" i="11"/>
  <c r="B17" i="11"/>
  <c r="A17" i="11"/>
  <c r="G16" i="11"/>
  <c r="E16" i="11"/>
  <c r="D16" i="11"/>
  <c r="C16" i="11"/>
  <c r="B16" i="11"/>
  <c r="A16" i="11"/>
  <c r="G15" i="11"/>
  <c r="E15" i="11"/>
  <c r="D15" i="11"/>
  <c r="C15" i="11"/>
  <c r="B15" i="11"/>
  <c r="A15" i="11"/>
  <c r="G14" i="11"/>
  <c r="E14" i="11"/>
  <c r="D14" i="11"/>
  <c r="C14" i="11"/>
  <c r="B14" i="11"/>
  <c r="A14" i="11"/>
  <c r="G13" i="11"/>
  <c r="E13" i="11"/>
  <c r="D13" i="11"/>
  <c r="C13" i="11"/>
  <c r="B13" i="11"/>
  <c r="A13" i="11"/>
  <c r="G12" i="11"/>
  <c r="E12" i="11"/>
  <c r="D12" i="11"/>
  <c r="C12" i="11"/>
  <c r="B12" i="11"/>
  <c r="A12" i="11"/>
  <c r="G11" i="11"/>
  <c r="E11" i="11"/>
  <c r="D11" i="11"/>
  <c r="C11" i="11"/>
  <c r="B11" i="11"/>
  <c r="A11" i="11"/>
  <c r="G10" i="11"/>
  <c r="E10" i="11"/>
  <c r="D10" i="11"/>
  <c r="C10" i="11"/>
  <c r="B10" i="11"/>
  <c r="A10" i="11"/>
  <c r="G9" i="11"/>
  <c r="E9" i="11"/>
  <c r="D9" i="11"/>
  <c r="C9" i="11"/>
  <c r="B9" i="11"/>
  <c r="A9" i="11"/>
  <c r="G8" i="11"/>
  <c r="E8" i="11"/>
  <c r="D8" i="11"/>
  <c r="C8" i="11"/>
  <c r="B8" i="11"/>
  <c r="A8" i="11"/>
  <c r="G7" i="11"/>
  <c r="E7" i="11"/>
  <c r="D7" i="11"/>
  <c r="C7" i="11"/>
  <c r="B7" i="11"/>
  <c r="A7" i="11"/>
  <c r="G6" i="11"/>
  <c r="E6" i="11"/>
  <c r="D6" i="11"/>
  <c r="C6" i="11"/>
  <c r="B6" i="11"/>
  <c r="A6" i="11"/>
  <c r="G5" i="11"/>
  <c r="E5" i="11"/>
  <c r="D5" i="11"/>
  <c r="C5" i="11"/>
  <c r="B5" i="11"/>
  <c r="A5" i="11"/>
  <c r="G4" i="11"/>
  <c r="E4" i="11"/>
  <c r="D4" i="11"/>
  <c r="C4" i="11"/>
  <c r="B4" i="11"/>
  <c r="A4" i="11"/>
  <c r="G3" i="11"/>
  <c r="E3" i="11"/>
  <c r="D3" i="11"/>
  <c r="C3" i="11"/>
  <c r="B3" i="11"/>
  <c r="A3" i="11"/>
  <c r="G2" i="11"/>
  <c r="E2" i="11"/>
  <c r="D2" i="11"/>
  <c r="C2" i="11"/>
  <c r="B2" i="11"/>
  <c r="A2" i="11"/>
  <c r="G21" i="10"/>
  <c r="E21" i="10"/>
  <c r="D21" i="10"/>
  <c r="C21" i="10"/>
  <c r="B21" i="10"/>
  <c r="A21" i="10"/>
  <c r="G20" i="10"/>
  <c r="E20" i="10"/>
  <c r="D20" i="10"/>
  <c r="C20" i="10"/>
  <c r="B20" i="10"/>
  <c r="A20" i="10"/>
  <c r="G19" i="10"/>
  <c r="E19" i="10"/>
  <c r="D19" i="10"/>
  <c r="C19" i="10"/>
  <c r="B19" i="10"/>
  <c r="A19" i="10"/>
  <c r="G18" i="10"/>
  <c r="E18" i="10"/>
  <c r="D18" i="10"/>
  <c r="C18" i="10"/>
  <c r="B18" i="10"/>
  <c r="A18" i="10"/>
  <c r="G17" i="10"/>
  <c r="E17" i="10"/>
  <c r="D17" i="10"/>
  <c r="C17" i="10"/>
  <c r="B17" i="10"/>
  <c r="A17" i="10"/>
  <c r="G16" i="10"/>
  <c r="E16" i="10"/>
  <c r="D16" i="10"/>
  <c r="C16" i="10"/>
  <c r="B16" i="10"/>
  <c r="A16" i="10"/>
  <c r="G15" i="10"/>
  <c r="E15" i="10"/>
  <c r="D15" i="10"/>
  <c r="C15" i="10"/>
  <c r="B15" i="10"/>
  <c r="A15" i="10"/>
  <c r="G14" i="10"/>
  <c r="E14" i="10"/>
  <c r="D14" i="10"/>
  <c r="C14" i="10"/>
  <c r="B14" i="10"/>
  <c r="A14" i="10"/>
  <c r="G13" i="10"/>
  <c r="E13" i="10"/>
  <c r="D13" i="10"/>
  <c r="C13" i="10"/>
  <c r="B13" i="10"/>
  <c r="A13" i="10"/>
  <c r="G12" i="10"/>
  <c r="E12" i="10"/>
  <c r="D12" i="10"/>
  <c r="C12" i="10"/>
  <c r="B12" i="10"/>
  <c r="A12" i="10"/>
  <c r="G11" i="10"/>
  <c r="E11" i="10"/>
  <c r="D11" i="10"/>
  <c r="C11" i="10"/>
  <c r="B11" i="10"/>
  <c r="A11" i="10"/>
  <c r="G10" i="10"/>
  <c r="E10" i="10"/>
  <c r="D10" i="10"/>
  <c r="C10" i="10"/>
  <c r="B10" i="10"/>
  <c r="A10" i="10"/>
  <c r="G9" i="10"/>
  <c r="E9" i="10"/>
  <c r="D9" i="10"/>
  <c r="C9" i="10"/>
  <c r="B9" i="10"/>
  <c r="A9" i="10"/>
  <c r="G8" i="10"/>
  <c r="E8" i="10"/>
  <c r="D8" i="10"/>
  <c r="C8" i="10"/>
  <c r="B8" i="10"/>
  <c r="A8" i="10"/>
  <c r="G7" i="10"/>
  <c r="E7" i="10"/>
  <c r="D7" i="10"/>
  <c r="C7" i="10"/>
  <c r="B7" i="10"/>
  <c r="A7" i="10"/>
  <c r="G6" i="10"/>
  <c r="E6" i="10"/>
  <c r="D6" i="10"/>
  <c r="C6" i="10"/>
  <c r="B6" i="10"/>
  <c r="A6" i="10"/>
  <c r="G5" i="10"/>
  <c r="E5" i="10"/>
  <c r="D5" i="10"/>
  <c r="C5" i="10"/>
  <c r="B5" i="10"/>
  <c r="A5" i="10"/>
  <c r="G4" i="10"/>
  <c r="E4" i="10"/>
  <c r="D4" i="10"/>
  <c r="C4" i="10"/>
  <c r="B4" i="10"/>
  <c r="A4" i="10"/>
  <c r="G3" i="10"/>
  <c r="E3" i="10"/>
  <c r="D3" i="10"/>
  <c r="C3" i="10"/>
  <c r="B3" i="10"/>
  <c r="A3" i="10"/>
  <c r="G2" i="10"/>
  <c r="E2" i="10"/>
  <c r="D2" i="10"/>
  <c r="C2" i="10"/>
  <c r="B2" i="10"/>
  <c r="A2" i="10"/>
  <c r="G21" i="9"/>
  <c r="E21" i="9"/>
  <c r="D21" i="9"/>
  <c r="C21" i="9"/>
  <c r="B21" i="9"/>
  <c r="A21" i="9"/>
  <c r="G20" i="9"/>
  <c r="E20" i="9"/>
  <c r="D20" i="9"/>
  <c r="C20" i="9"/>
  <c r="B20" i="9"/>
  <c r="A20" i="9"/>
  <c r="G19" i="9"/>
  <c r="E19" i="9"/>
  <c r="D19" i="9"/>
  <c r="C19" i="9"/>
  <c r="B19" i="9"/>
  <c r="A19" i="9"/>
  <c r="G18" i="9"/>
  <c r="E18" i="9"/>
  <c r="D18" i="9"/>
  <c r="C18" i="9"/>
  <c r="B18" i="9"/>
  <c r="A18" i="9"/>
  <c r="G17" i="9"/>
  <c r="E17" i="9"/>
  <c r="D17" i="9"/>
  <c r="C17" i="9"/>
  <c r="B17" i="9"/>
  <c r="A17" i="9"/>
  <c r="G16" i="9"/>
  <c r="E16" i="9"/>
  <c r="D16" i="9"/>
  <c r="C16" i="9"/>
  <c r="B16" i="9"/>
  <c r="A16" i="9"/>
  <c r="G15" i="9"/>
  <c r="E15" i="9"/>
  <c r="D15" i="9"/>
  <c r="C15" i="9"/>
  <c r="B15" i="9"/>
  <c r="A15" i="9"/>
  <c r="G14" i="9"/>
  <c r="E14" i="9"/>
  <c r="D14" i="9"/>
  <c r="C14" i="9"/>
  <c r="B14" i="9"/>
  <c r="A14" i="9"/>
  <c r="G13" i="9"/>
  <c r="E13" i="9"/>
  <c r="D13" i="9"/>
  <c r="C13" i="9"/>
  <c r="B13" i="9"/>
  <c r="A13" i="9"/>
  <c r="G12" i="9"/>
  <c r="E12" i="9"/>
  <c r="D12" i="9"/>
  <c r="C12" i="9"/>
  <c r="B12" i="9"/>
  <c r="A12" i="9"/>
  <c r="G11" i="9"/>
  <c r="E11" i="9"/>
  <c r="D11" i="9"/>
  <c r="C11" i="9"/>
  <c r="B11" i="9"/>
  <c r="A11" i="9"/>
  <c r="G10" i="9"/>
  <c r="E10" i="9"/>
  <c r="D10" i="9"/>
  <c r="C10" i="9"/>
  <c r="B10" i="9"/>
  <c r="A10" i="9"/>
  <c r="G9" i="9"/>
  <c r="E9" i="9"/>
  <c r="D9" i="9"/>
  <c r="C9" i="9"/>
  <c r="B9" i="9"/>
  <c r="A9" i="9"/>
  <c r="G8" i="9"/>
  <c r="E8" i="9"/>
  <c r="D8" i="9"/>
  <c r="C8" i="9"/>
  <c r="B8" i="9"/>
  <c r="A8" i="9"/>
  <c r="G7" i="9"/>
  <c r="E7" i="9"/>
  <c r="D7" i="9"/>
  <c r="C7" i="9"/>
  <c r="B7" i="9"/>
  <c r="A7" i="9"/>
  <c r="G6" i="9"/>
  <c r="E6" i="9"/>
  <c r="D6" i="9"/>
  <c r="C6" i="9"/>
  <c r="B6" i="9"/>
  <c r="A6" i="9"/>
  <c r="G5" i="9"/>
  <c r="E5" i="9"/>
  <c r="D5" i="9"/>
  <c r="C5" i="9"/>
  <c r="B5" i="9"/>
  <c r="A5" i="9"/>
  <c r="G4" i="9"/>
  <c r="E4" i="9"/>
  <c r="D4" i="9"/>
  <c r="C4" i="9"/>
  <c r="B4" i="9"/>
  <c r="A4" i="9"/>
  <c r="G3" i="9"/>
  <c r="E3" i="9"/>
  <c r="D3" i="9"/>
  <c r="C3" i="9"/>
  <c r="B3" i="9"/>
  <c r="A3" i="9"/>
  <c r="G2" i="9"/>
  <c r="E2" i="9"/>
  <c r="D2" i="9"/>
  <c r="C2" i="9"/>
  <c r="B2" i="9"/>
  <c r="A2" i="9"/>
  <c r="E21" i="8" l="1"/>
  <c r="D21" i="8"/>
  <c r="C21" i="8"/>
  <c r="B21" i="8"/>
  <c r="A21" i="8"/>
  <c r="E3" i="6" l="1"/>
  <c r="A3" i="6"/>
  <c r="B3" i="6"/>
  <c r="C3" i="6"/>
  <c r="D3" i="6"/>
  <c r="G3" i="6"/>
  <c r="A4" i="6"/>
  <c r="B4" i="6"/>
  <c r="C4" i="6"/>
  <c r="D4" i="6"/>
  <c r="E4" i="6"/>
  <c r="G4" i="6"/>
  <c r="A5" i="6"/>
  <c r="B5" i="6"/>
  <c r="C5" i="6"/>
  <c r="D5" i="6"/>
  <c r="E5" i="6"/>
  <c r="G5" i="6"/>
  <c r="A6" i="6"/>
  <c r="B6" i="6"/>
  <c r="C6" i="6"/>
  <c r="D6" i="6"/>
  <c r="E6" i="6"/>
  <c r="G6" i="6"/>
  <c r="A7" i="6"/>
  <c r="B7" i="6"/>
  <c r="C7" i="6"/>
  <c r="D7" i="6"/>
  <c r="E7" i="6"/>
  <c r="G7" i="6"/>
  <c r="A8" i="6"/>
  <c r="B8" i="6"/>
  <c r="C8" i="6"/>
  <c r="D8" i="6"/>
  <c r="E8" i="6"/>
  <c r="G8" i="6"/>
  <c r="A9" i="6"/>
  <c r="B9" i="6"/>
  <c r="C9" i="6"/>
  <c r="D9" i="6"/>
  <c r="E9" i="6"/>
  <c r="G9" i="6"/>
  <c r="A10" i="6"/>
  <c r="B10" i="6"/>
  <c r="C10" i="6"/>
  <c r="D10" i="6"/>
  <c r="E10" i="6"/>
  <c r="G10" i="6"/>
  <c r="A11" i="6"/>
  <c r="B11" i="6"/>
  <c r="C11" i="6"/>
  <c r="D11" i="6"/>
  <c r="E11" i="6"/>
  <c r="G11" i="6"/>
  <c r="A12" i="6"/>
  <c r="B12" i="6"/>
  <c r="C12" i="6"/>
  <c r="D12" i="6"/>
  <c r="E12" i="6"/>
  <c r="G12" i="6"/>
  <c r="A13" i="6"/>
  <c r="B13" i="6"/>
  <c r="C13" i="6"/>
  <c r="D13" i="6"/>
  <c r="E13" i="6"/>
  <c r="G13" i="6"/>
  <c r="A14" i="6"/>
  <c r="B14" i="6"/>
  <c r="C14" i="6"/>
  <c r="D14" i="6"/>
  <c r="E14" i="6"/>
  <c r="G14" i="6"/>
  <c r="A15" i="6"/>
  <c r="B15" i="6"/>
  <c r="C15" i="6"/>
  <c r="D15" i="6"/>
  <c r="E15" i="6"/>
  <c r="G15" i="6"/>
  <c r="A16" i="6"/>
  <c r="B16" i="6"/>
  <c r="C16" i="6"/>
  <c r="D16" i="6"/>
  <c r="E16" i="6"/>
  <c r="G16" i="6"/>
  <c r="A17" i="6"/>
  <c r="B17" i="6"/>
  <c r="C17" i="6"/>
  <c r="D17" i="6"/>
  <c r="E17" i="6"/>
  <c r="G17" i="6"/>
  <c r="E2" i="6"/>
  <c r="B2" i="6"/>
  <c r="A18" i="6"/>
  <c r="B18" i="6"/>
  <c r="C18" i="6"/>
  <c r="D18" i="6"/>
  <c r="E18" i="6"/>
  <c r="G18" i="6"/>
  <c r="A19" i="6"/>
  <c r="B19" i="6"/>
  <c r="C19" i="6"/>
  <c r="D19" i="6"/>
  <c r="E19" i="6"/>
  <c r="G19" i="6"/>
  <c r="A20" i="6"/>
  <c r="B20" i="6"/>
  <c r="C20" i="6"/>
  <c r="D20" i="6"/>
  <c r="E20" i="6"/>
  <c r="G20" i="6"/>
  <c r="A21" i="6"/>
  <c r="B21" i="6"/>
  <c r="C21" i="6"/>
  <c r="D21" i="6"/>
  <c r="E21" i="6"/>
  <c r="G21" i="6"/>
  <c r="D2" i="6"/>
  <c r="C2" i="6"/>
  <c r="A2" i="6" l="1"/>
  <c r="G2" i="6"/>
</calcChain>
</file>

<file path=xl/sharedStrings.xml><?xml version="1.0" encoding="utf-8"?>
<sst xmlns="http://schemas.openxmlformats.org/spreadsheetml/2006/main" count="314" uniqueCount="93">
  <si>
    <t>Наименование</t>
  </si>
  <si>
    <t>Статус работ</t>
  </si>
  <si>
    <t>Выполнено</t>
  </si>
  <si>
    <t>В работе</t>
  </si>
  <si>
    <t>Отказ</t>
  </si>
  <si>
    <t>Кто выполняет</t>
  </si>
  <si>
    <t>Примечание</t>
  </si>
  <si>
    <t>Менеджер</t>
  </si>
  <si>
    <t>Поступил в работу</t>
  </si>
  <si>
    <t>ОГЗ на ДКС Берегового м/р</t>
  </si>
  <si>
    <t>до 25.11.2024</t>
  </si>
  <si>
    <t>Приоритетность</t>
  </si>
  <si>
    <t>Анисимова И.Д.</t>
  </si>
  <si>
    <t>Брюхова Д.А.</t>
  </si>
  <si>
    <t>Гулик Е.Н.</t>
  </si>
  <si>
    <t>Зобнина Е.Л.</t>
  </si>
  <si>
    <t>Мещанинов И.А.</t>
  </si>
  <si>
    <t>Хабибуллин Р.Р.</t>
  </si>
  <si>
    <t>Республика Татарстан</t>
  </si>
  <si>
    <t>Менеджер 1</t>
  </si>
  <si>
    <t>Менеджер 2</t>
  </si>
  <si>
    <t>Менеджер 3</t>
  </si>
  <si>
    <t>Менеджер 4</t>
  </si>
  <si>
    <t>до 25.11.2025</t>
  </si>
  <si>
    <t>Менеджер 5</t>
  </si>
  <si>
    <t>Менеджер 6</t>
  </si>
  <si>
    <t>до 25.11.2026</t>
  </si>
  <si>
    <t>Менеджер 7</t>
  </si>
  <si>
    <t>Менеджер 8</t>
  </si>
  <si>
    <t>до 25.11.2027</t>
  </si>
  <si>
    <t>Менеджер 9</t>
  </si>
  <si>
    <t>Менеджер 10</t>
  </si>
  <si>
    <t>до 25.11.2028</t>
  </si>
  <si>
    <t>Менеджер 11</t>
  </si>
  <si>
    <t>Менеджер 12</t>
  </si>
  <si>
    <t>до 25.11.2029</t>
  </si>
  <si>
    <t>Менеджер 13</t>
  </si>
  <si>
    <t>Менеджер 14</t>
  </si>
  <si>
    <t>Менеджер 15</t>
  </si>
  <si>
    <t>Менеджер 16</t>
  </si>
  <si>
    <t>Менеджер 17</t>
  </si>
  <si>
    <t>Менеджер 18</t>
  </si>
  <si>
    <t>Менеджер 19</t>
  </si>
  <si>
    <t>Менеджер 20</t>
  </si>
  <si>
    <t>до 25.11.2030</t>
  </si>
  <si>
    <t>Менеджер 21</t>
  </si>
  <si>
    <t>Менеджер 22</t>
  </si>
  <si>
    <t>Менеджер 23</t>
  </si>
  <si>
    <t>до 25.11.2031</t>
  </si>
  <si>
    <t>Менеджер 24</t>
  </si>
  <si>
    <t>Менеджер 25</t>
  </si>
  <si>
    <t>Менеджер 26</t>
  </si>
  <si>
    <t>до 25.11.2032</t>
  </si>
  <si>
    <t>Менеджер 27</t>
  </si>
  <si>
    <t>Менеджер 28</t>
  </si>
  <si>
    <t>Менеджер 29</t>
  </si>
  <si>
    <t>до 25.11.2033</t>
  </si>
  <si>
    <t>Менеджер 30</t>
  </si>
  <si>
    <t>Менеджер 31</t>
  </si>
  <si>
    <t>Менеджер 32</t>
  </si>
  <si>
    <t>до 25.11.2034</t>
  </si>
  <si>
    <t>Менеджер 33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</si>
  <si>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</si>
  <si>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</si>
  <si>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</si>
  <si>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</si>
  <si>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</si>
  <si>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</si>
  <si>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</si>
  <si>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Задача 8</t>
  </si>
  <si>
    <t>Задача 9</t>
  </si>
  <si>
    <t>Задача 10</t>
  </si>
  <si>
    <t>Задача 11</t>
  </si>
  <si>
    <t>Задача 12</t>
  </si>
  <si>
    <t>Задача 13</t>
  </si>
  <si>
    <t>Задача 14</t>
  </si>
  <si>
    <t>Задача 15</t>
  </si>
  <si>
    <t>Задача 16</t>
  </si>
  <si>
    <t>Задача 17</t>
  </si>
  <si>
    <t>Задача 18</t>
  </si>
  <si>
    <t>Задача 19</t>
  </si>
  <si>
    <t>Задача 20</t>
  </si>
  <si>
    <t>Задача 21</t>
  </si>
  <si>
    <t>Задача 22</t>
  </si>
  <si>
    <t>Задача 23</t>
  </si>
  <si>
    <t>Задача 24</t>
  </si>
  <si>
    <t>Задача 25</t>
  </si>
  <si>
    <t>Задача 26</t>
  </si>
  <si>
    <t>Задача 27</t>
  </si>
  <si>
    <t>Задача 28</t>
  </si>
  <si>
    <t>Задача 29</t>
  </si>
  <si>
    <t>Задача 30</t>
  </si>
  <si>
    <t>Задача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</si>
</sst>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FF0000"/>
      </font>
    </dxf>
    <dxf>
      <font>
        <color theme="0" tint="-0.34998626667073579"/>
      </font>
    </dxf>
    <dxf>
      <font>
        <color theme="0" tint="-0.1499679555650502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1">
    <tabColor rgb="FF00B0F0"/>
  </sheetPr>
  <dimension ref="A1:I34"/>
  <sheetViews>
    <sheetView workbookViewId="0">
      <selection activeCell="B4" sqref="B4"/>
    </sheetView>
  </sheetViews>
  <sheetFormatPr defaultColWidth="21.7109375" defaultRowHeight="15" x14ac:dyDescent="0.25"/>
  <cols>
    <col min="1" max="1" width="15.7109375" style="2" customWidth="1"/>
    <col min="2" max="2" width="80" style="2" customWidth="1"/>
    <col min="3" max="5" width="21.7109375" style="2"/>
    <col min="6" max="6" width="18.42578125" style="2" customWidth="1"/>
    <col min="7" max="16384" width="21.7109375" style="2"/>
  </cols>
  <sheetData>
    <row r="1" spans="1:9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12" t="s">
        <v>1</v>
      </c>
      <c r="G1" s="12" t="s">
        <v>6</v>
      </c>
      <c r="H1" s="7"/>
    </row>
    <row r="2" spans="1:9" x14ac:dyDescent="0.25">
      <c r="A2" s="4">
        <v>45586</v>
      </c>
      <c r="B2" s="6" t="s">
        <v>18</v>
      </c>
      <c r="C2" s="3" t="s">
        <v>19</v>
      </c>
      <c r="D2" s="3">
        <v>1</v>
      </c>
      <c r="E2" s="3" t="s">
        <v>12</v>
      </c>
      <c r="F2" s="3" t="s">
        <v>4</v>
      </c>
      <c r="G2" s="6">
        <v>100012</v>
      </c>
      <c r="I2" s="7"/>
    </row>
    <row r="3" spans="1:9" x14ac:dyDescent="0.25">
      <c r="A3" s="4">
        <v>45587</v>
      </c>
      <c r="B3" s="6" t="s">
        <v>9</v>
      </c>
      <c r="C3" s="3" t="s">
        <v>20</v>
      </c>
      <c r="D3" s="3">
        <v>1</v>
      </c>
      <c r="E3" s="3" t="s">
        <v>13</v>
      </c>
      <c r="F3" s="3" t="s">
        <v>2</v>
      </c>
      <c r="G3" s="6" t="s">
        <v>10</v>
      </c>
    </row>
    <row r="4" spans="1:9" x14ac:dyDescent="0.25">
      <c r="A4" s="4">
        <v>45588</v>
      </c>
      <c r="B4" s="1" t="s">
        <v>62</v>
      </c>
      <c r="C4" s="3" t="s">
        <v>21</v>
      </c>
      <c r="D4" s="3">
        <v>1</v>
      </c>
      <c r="E4" s="8" t="s">
        <v>14</v>
      </c>
      <c r="F4" s="3" t="s">
        <v>2</v>
      </c>
      <c r="G4" s="9">
        <v>1000</v>
      </c>
    </row>
    <row r="5" spans="1:9" x14ac:dyDescent="0.25">
      <c r="A5" s="4">
        <v>45589</v>
      </c>
      <c r="B5" s="1" t="s">
        <v>63</v>
      </c>
      <c r="C5" s="3" t="s">
        <v>22</v>
      </c>
      <c r="D5" s="3">
        <v>1</v>
      </c>
      <c r="E5" s="3" t="s">
        <v>16</v>
      </c>
      <c r="F5" s="3" t="s">
        <v>3</v>
      </c>
      <c r="G5" s="6">
        <v>100013</v>
      </c>
    </row>
    <row r="6" spans="1:9" x14ac:dyDescent="0.25">
      <c r="A6" s="4">
        <v>45590</v>
      </c>
      <c r="B6" s="1" t="s">
        <v>64</v>
      </c>
      <c r="C6" s="3" t="s">
        <v>24</v>
      </c>
      <c r="D6" s="3">
        <v>1</v>
      </c>
      <c r="E6" s="3" t="s">
        <v>17</v>
      </c>
      <c r="F6" s="3" t="s">
        <v>3</v>
      </c>
      <c r="G6" s="6" t="s">
        <v>23</v>
      </c>
    </row>
    <row r="7" spans="1:9" x14ac:dyDescent="0.25">
      <c r="A7" s="4">
        <v>45591</v>
      </c>
      <c r="B7" s="1" t="s">
        <v>65</v>
      </c>
      <c r="C7" s="3" t="s">
        <v>25</v>
      </c>
      <c r="D7" s="3">
        <v>1</v>
      </c>
      <c r="E7" s="8" t="s">
        <v>15</v>
      </c>
      <c r="F7" s="3" t="s">
        <v>3</v>
      </c>
      <c r="G7" s="9">
        <v>1001</v>
      </c>
    </row>
    <row r="8" spans="1:9" x14ac:dyDescent="0.25">
      <c r="A8" s="4">
        <v>45592</v>
      </c>
      <c r="B8" s="1" t="s">
        <v>66</v>
      </c>
      <c r="C8" s="3" t="s">
        <v>27</v>
      </c>
      <c r="D8" s="3">
        <v>2</v>
      </c>
      <c r="E8" s="3" t="s">
        <v>12</v>
      </c>
      <c r="F8" s="3" t="s">
        <v>3</v>
      </c>
      <c r="G8" s="6">
        <v>100014</v>
      </c>
    </row>
    <row r="9" spans="1:9" x14ac:dyDescent="0.25">
      <c r="A9" s="4">
        <v>45593</v>
      </c>
      <c r="B9" s="1" t="s">
        <v>67</v>
      </c>
      <c r="C9" s="3" t="s">
        <v>28</v>
      </c>
      <c r="D9" s="3">
        <v>3</v>
      </c>
      <c r="E9" s="3" t="s">
        <v>13</v>
      </c>
      <c r="F9" s="3" t="s">
        <v>3</v>
      </c>
      <c r="G9" s="6" t="s">
        <v>26</v>
      </c>
    </row>
    <row r="10" spans="1:9" x14ac:dyDescent="0.25">
      <c r="A10" s="4">
        <v>45594</v>
      </c>
      <c r="B10" s="1" t="s">
        <v>68</v>
      </c>
      <c r="C10" s="3" t="s">
        <v>30</v>
      </c>
      <c r="D10" s="3">
        <v>5</v>
      </c>
      <c r="E10" s="8" t="s">
        <v>14</v>
      </c>
      <c r="F10" s="3" t="s">
        <v>3</v>
      </c>
      <c r="G10" s="9">
        <v>1002</v>
      </c>
    </row>
    <row r="11" spans="1:9" x14ac:dyDescent="0.25">
      <c r="A11" s="4">
        <v>45595</v>
      </c>
      <c r="B11" s="1" t="s">
        <v>69</v>
      </c>
      <c r="C11" s="3" t="s">
        <v>31</v>
      </c>
      <c r="D11" s="3">
        <v>5</v>
      </c>
      <c r="E11" s="3" t="s">
        <v>12</v>
      </c>
      <c r="F11" s="3" t="s">
        <v>3</v>
      </c>
      <c r="G11" s="6">
        <v>100015</v>
      </c>
    </row>
    <row r="12" spans="1:9" x14ac:dyDescent="0.25">
      <c r="A12" s="4">
        <v>45596</v>
      </c>
      <c r="B12" s="1" t="s">
        <v>70</v>
      </c>
      <c r="C12" s="3" t="s">
        <v>33</v>
      </c>
      <c r="D12" s="3">
        <v>1</v>
      </c>
      <c r="E12" s="3" t="s">
        <v>13</v>
      </c>
      <c r="F12" s="3" t="s">
        <v>3</v>
      </c>
      <c r="G12" s="6" t="s">
        <v>29</v>
      </c>
    </row>
    <row r="13" spans="1:9" x14ac:dyDescent="0.25">
      <c r="A13" s="4">
        <v>45597</v>
      </c>
      <c r="B13" s="1" t="s">
        <v>71</v>
      </c>
      <c r="C13" s="3" t="s">
        <v>34</v>
      </c>
      <c r="D13" s="3">
        <v>2</v>
      </c>
      <c r="E13" s="8" t="s">
        <v>14</v>
      </c>
      <c r="F13" s="3" t="s">
        <v>3</v>
      </c>
      <c r="G13" s="9">
        <v>1003</v>
      </c>
    </row>
    <row r="14" spans="1:9" x14ac:dyDescent="0.25">
      <c r="A14" s="4">
        <v>45598</v>
      </c>
      <c r="B14" s="1" t="s">
        <v>72</v>
      </c>
      <c r="C14" s="3" t="s">
        <v>36</v>
      </c>
      <c r="D14" s="3">
        <v>3</v>
      </c>
      <c r="E14" s="3" t="s">
        <v>12</v>
      </c>
      <c r="F14" s="3" t="s">
        <v>3</v>
      </c>
      <c r="G14" s="6">
        <v>100016</v>
      </c>
    </row>
    <row r="15" spans="1:9" x14ac:dyDescent="0.25">
      <c r="A15" s="4">
        <v>45599</v>
      </c>
      <c r="B15" s="1" t="s">
        <v>73</v>
      </c>
      <c r="C15" s="3" t="s">
        <v>37</v>
      </c>
      <c r="D15" s="3">
        <v>2</v>
      </c>
      <c r="E15" s="3" t="s">
        <v>13</v>
      </c>
      <c r="F15" s="3" t="s">
        <v>3</v>
      </c>
      <c r="G15" s="6" t="s">
        <v>32</v>
      </c>
    </row>
    <row r="16" spans="1:9" x14ac:dyDescent="0.25">
      <c r="A16" s="4">
        <v>45600</v>
      </c>
      <c r="B16" s="1" t="s">
        <v>74</v>
      </c>
      <c r="C16" s="3" t="s">
        <v>38</v>
      </c>
      <c r="D16" s="3">
        <v>6</v>
      </c>
      <c r="E16" s="8" t="s">
        <v>14</v>
      </c>
      <c r="F16" s="3" t="s">
        <v>3</v>
      </c>
      <c r="G16" s="9">
        <v>1004</v>
      </c>
    </row>
    <row r="17" spans="1:7" x14ac:dyDescent="0.25">
      <c r="A17" s="4">
        <v>45601</v>
      </c>
      <c r="B17" s="1" t="s">
        <v>75</v>
      </c>
      <c r="C17" s="3" t="s">
        <v>39</v>
      </c>
      <c r="D17" s="3">
        <v>6</v>
      </c>
      <c r="E17" s="3" t="s">
        <v>12</v>
      </c>
      <c r="F17" s="3" t="s">
        <v>3</v>
      </c>
      <c r="G17" s="6">
        <v>100017</v>
      </c>
    </row>
    <row r="18" spans="1:7" x14ac:dyDescent="0.25">
      <c r="A18" s="4">
        <v>45602</v>
      </c>
      <c r="B18" s="1" t="s">
        <v>76</v>
      </c>
      <c r="C18" s="3" t="s">
        <v>40</v>
      </c>
      <c r="D18" s="3">
        <v>1</v>
      </c>
      <c r="E18" s="3" t="s">
        <v>13</v>
      </c>
      <c r="F18" s="3" t="s">
        <v>3</v>
      </c>
      <c r="G18" s="6" t="s">
        <v>35</v>
      </c>
    </row>
    <row r="19" spans="1:7" x14ac:dyDescent="0.25">
      <c r="A19" s="4">
        <v>45603</v>
      </c>
      <c r="B19" s="1" t="s">
        <v>77</v>
      </c>
      <c r="C19" s="3" t="s">
        <v>41</v>
      </c>
      <c r="D19" s="3">
        <v>2</v>
      </c>
      <c r="E19" s="8" t="s">
        <v>14</v>
      </c>
      <c r="F19" s="3" t="s">
        <v>3</v>
      </c>
      <c r="G19" s="9">
        <v>1005</v>
      </c>
    </row>
    <row r="20" spans="1:7" x14ac:dyDescent="0.25">
      <c r="A20" s="4">
        <v>45604</v>
      </c>
      <c r="B20" s="1" t="s">
        <v>78</v>
      </c>
      <c r="C20" s="3" t="s">
        <v>42</v>
      </c>
      <c r="D20" s="3">
        <v>3</v>
      </c>
      <c r="E20" s="3" t="s">
        <v>12</v>
      </c>
      <c r="F20" s="3" t="s">
        <v>3</v>
      </c>
      <c r="G20" s="6">
        <v>100018</v>
      </c>
    </row>
    <row r="21" spans="1:7" x14ac:dyDescent="0.25">
      <c r="A21" s="4">
        <v>45605</v>
      </c>
      <c r="B21" s="1" t="s">
        <v>79</v>
      </c>
      <c r="C21" s="3" t="s">
        <v>43</v>
      </c>
      <c r="D21" s="3">
        <v>4</v>
      </c>
      <c r="E21" s="3" t="s">
        <v>13</v>
      </c>
      <c r="F21" s="3" t="s">
        <v>3</v>
      </c>
      <c r="G21" s="6" t="s">
        <v>44</v>
      </c>
    </row>
    <row r="22" spans="1:7" x14ac:dyDescent="0.25">
      <c r="A22" s="4">
        <v>45606</v>
      </c>
      <c r="B22" s="1" t="s">
        <v>80</v>
      </c>
      <c r="C22" s="3" t="s">
        <v>45</v>
      </c>
      <c r="D22" s="3">
        <v>5</v>
      </c>
      <c r="E22" s="8" t="s">
        <v>14</v>
      </c>
      <c r="F22" s="3" t="s">
        <v>3</v>
      </c>
      <c r="G22" s="9">
        <v>1006</v>
      </c>
    </row>
    <row r="23" spans="1:7" x14ac:dyDescent="0.25">
      <c r="A23" s="4">
        <v>45607</v>
      </c>
      <c r="B23" s="1" t="s">
        <v>81</v>
      </c>
      <c r="C23" s="3" t="s">
        <v>46</v>
      </c>
      <c r="D23" s="3">
        <v>6</v>
      </c>
      <c r="E23" s="3" t="s">
        <v>12</v>
      </c>
      <c r="F23" s="3" t="s">
        <v>3</v>
      </c>
      <c r="G23" s="6">
        <v>100019</v>
      </c>
    </row>
    <row r="24" spans="1:7" x14ac:dyDescent="0.25">
      <c r="A24" s="4">
        <v>45608</v>
      </c>
      <c r="B24" s="1" t="s">
        <v>82</v>
      </c>
      <c r="C24" s="3" t="s">
        <v>47</v>
      </c>
      <c r="D24" s="3">
        <v>8</v>
      </c>
      <c r="E24" s="3" t="s">
        <v>13</v>
      </c>
      <c r="F24" s="3" t="s">
        <v>3</v>
      </c>
      <c r="G24" s="6" t="s">
        <v>48</v>
      </c>
    </row>
    <row r="25" spans="1:7" x14ac:dyDescent="0.25">
      <c r="A25" s="4">
        <v>45609</v>
      </c>
      <c r="B25" s="1" t="s">
        <v>83</v>
      </c>
      <c r="C25" s="3" t="s">
        <v>49</v>
      </c>
      <c r="D25" s="3">
        <v>1</v>
      </c>
      <c r="E25" s="8" t="s">
        <v>14</v>
      </c>
      <c r="F25" s="3" t="s">
        <v>3</v>
      </c>
      <c r="G25" s="9">
        <v>1007</v>
      </c>
    </row>
    <row r="26" spans="1:7" x14ac:dyDescent="0.25">
      <c r="A26" s="4">
        <v>45610</v>
      </c>
      <c r="B26" s="1" t="s">
        <v>84</v>
      </c>
      <c r="C26" s="3" t="s">
        <v>50</v>
      </c>
      <c r="D26" s="3">
        <v>4</v>
      </c>
      <c r="E26" s="3" t="s">
        <v>12</v>
      </c>
      <c r="F26" s="3" t="s">
        <v>3</v>
      </c>
      <c r="G26" s="6">
        <v>100020</v>
      </c>
    </row>
    <row r="27" spans="1:7" x14ac:dyDescent="0.25">
      <c r="A27" s="4">
        <v>45611</v>
      </c>
      <c r="B27" s="1" t="s">
        <v>85</v>
      </c>
      <c r="C27" s="3" t="s">
        <v>51</v>
      </c>
      <c r="D27" s="3"/>
      <c r="E27" s="3" t="s">
        <v>13</v>
      </c>
      <c r="F27" s="3" t="s">
        <v>3</v>
      </c>
      <c r="G27" s="6" t="s">
        <v>52</v>
      </c>
    </row>
    <row r="28" spans="1:7" x14ac:dyDescent="0.25">
      <c r="A28" s="4">
        <v>45612</v>
      </c>
      <c r="B28" s="1" t="s">
        <v>86</v>
      </c>
      <c r="C28" s="3" t="s">
        <v>53</v>
      </c>
      <c r="D28" s="3"/>
      <c r="E28" s="8" t="s">
        <v>14</v>
      </c>
      <c r="F28" s="3" t="s">
        <v>3</v>
      </c>
      <c r="G28" s="9">
        <v>1008</v>
      </c>
    </row>
    <row r="29" spans="1:7" x14ac:dyDescent="0.25">
      <c r="A29" s="4">
        <v>45613</v>
      </c>
      <c r="B29" s="1" t="s">
        <v>87</v>
      </c>
      <c r="C29" s="3" t="s">
        <v>54</v>
      </c>
      <c r="D29" s="3"/>
      <c r="E29" s="3" t="s">
        <v>12</v>
      </c>
      <c r="F29" s="3" t="s">
        <v>3</v>
      </c>
      <c r="G29" s="6">
        <v>100021</v>
      </c>
    </row>
    <row r="30" spans="1:7" x14ac:dyDescent="0.25">
      <c r="A30" s="4">
        <v>45614</v>
      </c>
      <c r="B30" s="1" t="s">
        <v>88</v>
      </c>
      <c r="C30" s="3" t="s">
        <v>55</v>
      </c>
      <c r="D30" s="3"/>
      <c r="E30" s="3" t="s">
        <v>13</v>
      </c>
      <c r="F30" s="3" t="s">
        <v>3</v>
      </c>
      <c r="G30" s="6" t="s">
        <v>56</v>
      </c>
    </row>
    <row r="31" spans="1:7" x14ac:dyDescent="0.25">
      <c r="A31" s="4">
        <v>45615</v>
      </c>
      <c r="B31" s="1" t="s">
        <v>89</v>
      </c>
      <c r="C31" s="3" t="s">
        <v>57</v>
      </c>
      <c r="D31" s="3"/>
      <c r="E31" s="8" t="s">
        <v>14</v>
      </c>
      <c r="F31" s="3" t="s">
        <v>3</v>
      </c>
      <c r="G31" s="9">
        <v>1009</v>
      </c>
    </row>
    <row r="32" spans="1:7" x14ac:dyDescent="0.25">
      <c r="A32" s="4">
        <v>45616</v>
      </c>
      <c r="B32" s="1" t="s">
        <v>90</v>
      </c>
      <c r="C32" s="3" t="s">
        <v>58</v>
      </c>
      <c r="D32" s="3"/>
      <c r="E32" s="3" t="s">
        <v>12</v>
      </c>
      <c r="F32" s="3" t="s">
        <v>3</v>
      </c>
      <c r="G32" s="6">
        <v>100022</v>
      </c>
    </row>
    <row r="33" spans="1:7" x14ac:dyDescent="0.25">
      <c r="A33" s="4">
        <v>45617</v>
      </c>
      <c r="B33" s="1" t="s">
        <v>91</v>
      </c>
      <c r="C33" s="3" t="s">
        <v>59</v>
      </c>
      <c r="D33" s="3"/>
      <c r="E33" s="3" t="s">
        <v>13</v>
      </c>
      <c r="F33" s="3" t="s">
        <v>3</v>
      </c>
      <c r="G33" s="6" t="s">
        <v>60</v>
      </c>
    </row>
    <row r="34" spans="1:7" x14ac:dyDescent="0.25">
      <c r="A34" s="4">
        <v>45618</v>
      </c>
      <c r="B34" s="1" t="s">
        <v>92</v>
      </c>
      <c r="C34" s="3" t="s">
        <v>61</v>
      </c>
      <c r="D34" s="3"/>
      <c r="E34" s="8" t="s">
        <v>14</v>
      </c>
      <c r="F34" s="3" t="s">
        <v>3</v>
      </c>
      <c r="G34" s="9">
        <v>1010</v>
      </c>
    </row>
  </sheetData>
  <phoneticPr fontId="2" type="noConversion"/>
  <conditionalFormatting sqref="A2:G99">
    <cfRule type="expression" dxfId="3" priority="1">
      <formula>$F2="Отказ"</formula>
    </cfRule>
    <cfRule type="expression" dxfId="2" priority="2">
      <formula>$F2="Выполнено"</formula>
    </cfRule>
  </conditionalFormatting>
  <dataValidations disablePrompts="1" count="1">
    <dataValidation type="list" allowBlank="1" showInputMessage="1" showErrorMessage="1" sqref="E2:E34" xr:uid="{E29A6FE3-CE65-4C25-82F9-4ED5E26145D9}">
      <formula1>"Анисимова И.Д., Брюхова Д.А., Гулик Е.Н., Зобнина Е.Л., Мещанинов И.А., Хабибуллин Р.Р."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555C-7D7D-48F3-9247-F43F8396A310}">
  <sheetPr codeName="Лист3"/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5" style="2" customWidth="1"/>
    <col min="2" max="2" width="70" style="2" customWidth="1"/>
    <col min="3" max="3" width="26.7109375" style="2" customWidth="1"/>
    <col min="4" max="4" width="22.42578125" style="2" customWidth="1"/>
    <col min="5" max="5" width="24.5703125" style="2" customWidth="1"/>
    <col min="6" max="6" width="25.28515625" style="2" customWidth="1"/>
    <col min="7" max="7" width="20.28515625" style="2" customWidth="1"/>
    <col min="8" max="9" width="9.140625" style="2"/>
    <col min="10" max="10" width="18.5703125" style="2" customWidth="1"/>
    <col min="11" max="16384" width="9.140625" style="2"/>
  </cols>
  <sheetData>
    <row r="1" spans="1:10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5" t="s">
        <v>1</v>
      </c>
      <c r="G1" s="5" t="s">
        <v>6</v>
      </c>
    </row>
    <row r="2" spans="1:10" x14ac:dyDescent="0.25">
      <c r="A2" s="4">
        <f>IFERROR(INDEX(Основной!A$1:A$999,SMALL(IF(Основной!$E$2:$E$999="Анисимова И.Д.",ROW(Основной!A$2:A$999)),ROW(A1))),"")</f>
        <v>45586</v>
      </c>
      <c r="B2" s="11" t="str">
        <f>IFERROR(INDEX(Основной!B$1:B$999,SMALL(IF(Основной!$E$2:$E$999="Анисимова И.Д.",ROW(Основной!B$2:B$999)),ROW(B1))),"")</f>
        <v>Республика Татарстан</v>
      </c>
      <c r="C2" s="4" t="str">
        <f>IFERROR(INDEX(Основной!C$1:C$999,SMALL(IF(Основной!$E$2:$E$999="Анисимова И.Д.",ROW(Основной!C$2:C$999)),ROW(C1))),"")</f>
        <v>Менеджер 1</v>
      </c>
      <c r="D2" s="10">
        <f>IFERROR(INDEX(Основной!D$1:D$999,SMALL(IF(Основной!$E$2:$E$999="Анисимова И.Д.",ROW(Основной!D$2:D$999)),ROW(D1))),"")</f>
        <v>1</v>
      </c>
      <c r="E2" s="4" t="str">
        <f>IFERROR(INDEX(Основной!E$1:E$999,SMALL(IF(Основной!$E$2:$E$999="Анисимова И.Д.",ROW(Основной!E$2:E$999)),ROW(E1))),"")</f>
        <v>Анисимова И.Д.</v>
      </c>
      <c r="F2" s="3" t="s">
        <v>3</v>
      </c>
      <c r="G2" s="10"/>
      <c r="J2" s="7"/>
    </row>
    <row r="3" spans="1:10" x14ac:dyDescent="0.25">
      <c r="A3" s="4" t="str">
        <f>IFERROR(INDEX(Основной!A$1:A$999,SMALL(IF(Основной!$E$2:$E$999="Анисимова И.Д.",ROW(Основной!A$2:A$999)),ROW(A2))),"")</f>
        <v/>
      </c>
      <c r="B3" s="11" t="str">
        <f>IFERROR(INDEX(Основной!B$1:B$999,SMALL(IF(Основной!$E$2:$E$999="Анисимова И.Д.",ROW(Основной!B$2:B$999)),ROW(B2))),"")</f>
        <v/>
      </c>
      <c r="C3" s="4" t="str">
        <f>IFERROR(INDEX(Основной!C$1:C$999,SMALL(IF(Основной!$E$2:$E$999="Анисимова И.Д.",ROW(Основной!C$2:C$999)),ROW(C2))),"")</f>
        <v/>
      </c>
      <c r="D3" s="4" t="str">
        <f>IFERROR(INDEX(Основной!D$1:D$999,SMALL(IF(Основной!$E$2:$E$999="Анисимова И.Д.",ROW(Основной!D$2:D$999)),ROW(D2))),"")</f>
        <v/>
      </c>
      <c r="E3" s="4" t="str">
        <f>IFERROR(INDEX(Основной!E$1:E$999,SMALL(IF(Основной!$E$2:$E$999="Анисимова И.Д.",ROW(Основной!E$2:E$999)),ROW(E2))),"")</f>
        <v/>
      </c>
      <c r="F3" s="3" t="s">
        <v>3</v>
      </c>
      <c r="G3" s="10"/>
    </row>
    <row r="4" spans="1:10" x14ac:dyDescent="0.25">
      <c r="A4" s="4" t="str">
        <f>IFERROR(INDEX(Основной!A$1:A$999,SMALL(IF(Основной!$E$2:$E$999="Анисимова И.Д.",ROW(Основной!A$2:A$999)),ROW(A3))),"")</f>
        <v/>
      </c>
      <c r="B4" s="11" t="str">
        <f>IFERROR(INDEX(Основной!B$1:B$999,SMALL(IF(Основной!$E$2:$E$999="Анисимова И.Д.",ROW(Основной!B$2:B$999)),ROW(B3))),"")</f>
        <v/>
      </c>
      <c r="C4" s="4" t="str">
        <f>IFERROR(INDEX(Основной!C$1:C$999,SMALL(IF(Основной!$E$2:$E$999="Анисимова И.Д.",ROW(Основной!C$2:C$999)),ROW(C3))),"")</f>
        <v/>
      </c>
      <c r="D4" s="4" t="str">
        <f>IFERROR(INDEX(Основной!D$1:D$999,SMALL(IF(Основной!$E$2:$E$999="Анисимова И.Д.",ROW(Основной!D$2:D$999)),ROW(D3))),"")</f>
        <v/>
      </c>
      <c r="E4" s="4" t="str">
        <f>IFERROR(INDEX(Основной!E$1:E$999,SMALL(IF(Основной!$E$2:$E$999="Анисимова И.Д.",ROW(Основной!E$2:E$999)),ROW(E3))),"")</f>
        <v/>
      </c>
      <c r="F4" s="3" t="s">
        <v>3</v>
      </c>
      <c r="G4" s="10"/>
    </row>
    <row r="5" spans="1:10" x14ac:dyDescent="0.25">
      <c r="A5" s="4" t="str">
        <f>IFERROR(INDEX(Основной!A$1:A$999,SMALL(IF(Основной!$E$2:$E$999="Анисимова И.Д.",ROW(Основной!A$2:A$999)),ROW(A4))),"")</f>
        <v/>
      </c>
      <c r="B5" s="11" t="str">
        <f>IFERROR(INDEX(Основной!B$1:B$999,SMALL(IF(Основной!$E$2:$E$999="Анисимова И.Д.",ROW(Основной!B$2:B$999)),ROW(B4))),"")</f>
        <v/>
      </c>
      <c r="C5" s="4" t="str">
        <f>IFERROR(INDEX(Основной!C$1:C$999,SMALL(IF(Основной!$E$2:$E$999="Анисимова И.Д.",ROW(Основной!C$2:C$999)),ROW(C4))),"")</f>
        <v/>
      </c>
      <c r="D5" s="4" t="str">
        <f>IFERROR(INDEX(Основной!D$1:D$999,SMALL(IF(Основной!$E$2:$E$999="Анисимова И.Д.",ROW(Основной!D$2:D$999)),ROW(D4))),"")</f>
        <v/>
      </c>
      <c r="E5" s="4" t="str">
        <f>IFERROR(INDEX(Основной!E$1:E$999,SMALL(IF(Основной!$E$2:$E$999="Анисимова И.Д.",ROW(Основной!E$2:E$999)),ROW(E4))),"")</f>
        <v/>
      </c>
      <c r="F5" s="3" t="s">
        <v>3</v>
      </c>
      <c r="G5" s="10"/>
    </row>
    <row r="6" spans="1:10" x14ac:dyDescent="0.25">
      <c r="A6" s="4" t="str">
        <f>IFERROR(INDEX(Основной!A$1:A$999,SMALL(IF(Основной!$E$2:$E$999="Анисимова И.Д.",ROW(Основной!A$2:A$999)),ROW(A5))),"")</f>
        <v/>
      </c>
      <c r="B6" s="11" t="str">
        <f>IFERROR(INDEX(Основной!B$1:B$999,SMALL(IF(Основной!$E$2:$E$999="Анисимова И.Д.",ROW(Основной!B$2:B$999)),ROW(B5))),"")</f>
        <v/>
      </c>
      <c r="C6" s="4" t="str">
        <f>IFERROR(INDEX(Основной!C$1:C$999,SMALL(IF(Основной!$E$2:$E$999="Анисимова И.Д.",ROW(Основной!C$2:C$999)),ROW(C5))),"")</f>
        <v/>
      </c>
      <c r="D6" s="4" t="str">
        <f>IFERROR(INDEX(Основной!D$1:D$999,SMALL(IF(Основной!$E$2:$E$999="Анисимова И.Д.",ROW(Основной!D$2:D$999)),ROW(D5))),"")</f>
        <v/>
      </c>
      <c r="E6" s="4" t="str">
        <f>IFERROR(INDEX(Основной!E$1:E$999,SMALL(IF(Основной!$E$2:$E$999="Анисимова И.Д.",ROW(Основной!E$2:E$999)),ROW(E5))),"")</f>
        <v/>
      </c>
      <c r="F6" s="3" t="s">
        <v>3</v>
      </c>
      <c r="G6" s="10"/>
    </row>
    <row r="7" spans="1:10" x14ac:dyDescent="0.25">
      <c r="A7" s="4" t="str">
        <f>IFERROR(INDEX(Основной!A$1:A$999,SMALL(IF(Основной!$E$2:$E$999="Анисимова И.Д.",ROW(Основной!A$2:A$999)),ROW(A6))),"")</f>
        <v/>
      </c>
      <c r="B7" s="11" t="str">
        <f>IFERROR(INDEX(Основной!B$1:B$999,SMALL(IF(Основной!$E$2:$E$999="Анисимова И.Д.",ROW(Основной!B$2:B$999)),ROW(B6))),"")</f>
        <v/>
      </c>
      <c r="C7" s="4" t="str">
        <f>IFERROR(INDEX(Основной!C$1:C$999,SMALL(IF(Основной!$E$2:$E$999="Анисимова И.Д.",ROW(Основной!C$2:C$999)),ROW(C6))),"")</f>
        <v/>
      </c>
      <c r="D7" s="4" t="str">
        <f>IFERROR(INDEX(Основной!D$1:D$999,SMALL(IF(Основной!$E$2:$E$999="Анисимова И.Д.",ROW(Основной!D$2:D$999)),ROW(D6))),"")</f>
        <v/>
      </c>
      <c r="E7" s="4" t="str">
        <f>IFERROR(INDEX(Основной!E$1:E$999,SMALL(IF(Основной!$E$2:$E$999="Анисимова И.Д.",ROW(Основной!E$2:E$999)),ROW(E6))),"")</f>
        <v/>
      </c>
      <c r="F7" s="3" t="s">
        <v>3</v>
      </c>
      <c r="G7" s="10"/>
    </row>
    <row r="8" spans="1:10" x14ac:dyDescent="0.25">
      <c r="A8" s="4" t="str">
        <f>IFERROR(INDEX(Основной!A$1:A$999,SMALL(IF(Основной!$E$2:$E$999="Анисимова И.Д.",ROW(Основной!A$2:A$999)),ROW(A7))),"")</f>
        <v/>
      </c>
      <c r="B8" s="11" t="str">
        <f>IFERROR(INDEX(Основной!B$1:B$999,SMALL(IF(Основной!$E$2:$E$999="Анисимова И.Д.",ROW(Основной!B$2:B$999)),ROW(B7))),"")</f>
        <v/>
      </c>
      <c r="C8" s="4" t="str">
        <f>IFERROR(INDEX(Основной!C$1:C$999,SMALL(IF(Основной!$E$2:$E$999="Анисимова И.Д.",ROW(Основной!C$2:C$999)),ROW(C7))),"")</f>
        <v/>
      </c>
      <c r="D8" s="4" t="str">
        <f>IFERROR(INDEX(Основной!D$1:D$999,SMALL(IF(Основной!$E$2:$E$999="Анисимова И.Д.",ROW(Основной!D$2:D$999)),ROW(D7))),"")</f>
        <v/>
      </c>
      <c r="E8" s="4" t="str">
        <f>IFERROR(INDEX(Основной!E$1:E$999,SMALL(IF(Основной!$E$2:$E$999="Анисимова И.Д.",ROW(Основной!E$2:E$999)),ROW(E7))),"")</f>
        <v/>
      </c>
      <c r="F8" s="3" t="s">
        <v>3</v>
      </c>
      <c r="G8" s="10"/>
    </row>
    <row r="9" spans="1:10" x14ac:dyDescent="0.25">
      <c r="A9" s="4" t="str">
        <f>IFERROR(INDEX(Основной!A$1:A$999,SMALL(IF(Основной!$E$2:$E$999="Анисимова И.Д.",ROW(Основной!A$2:A$999)),ROW(A8))),"")</f>
        <v/>
      </c>
      <c r="B9" s="11" t="str">
        <f>IFERROR(INDEX(Основной!B$1:B$999,SMALL(IF(Основной!$E$2:$E$999="Анисимова И.Д.",ROW(Основной!B$2:B$999)),ROW(B8))),"")</f>
        <v/>
      </c>
      <c r="C9" s="4" t="str">
        <f>IFERROR(INDEX(Основной!C$1:C$999,SMALL(IF(Основной!$E$2:$E$999="Анисимова И.Д.",ROW(Основной!C$2:C$999)),ROW(C8))),"")</f>
        <v/>
      </c>
      <c r="D9" s="4" t="str">
        <f>IFERROR(INDEX(Основной!D$1:D$999,SMALL(IF(Основной!$E$2:$E$999="Анисимова И.Д.",ROW(Основной!D$2:D$999)),ROW(D8))),"")</f>
        <v/>
      </c>
      <c r="E9" s="4" t="str">
        <f>IFERROR(INDEX(Основной!E$1:E$999,SMALL(IF(Основной!$E$2:$E$999="Анисимова И.Д.",ROW(Основной!E$2:E$999)),ROW(E8))),"")</f>
        <v/>
      </c>
      <c r="F9" s="3" t="s">
        <v>3</v>
      </c>
      <c r="G9" s="10"/>
    </row>
    <row r="10" spans="1:10" x14ac:dyDescent="0.25">
      <c r="A10" s="4" t="str">
        <f>IFERROR(INDEX(Основной!A$1:A$999,SMALL(IF(Основной!$E$2:$E$999="Анисимова И.Д.",ROW(Основной!A$2:A$999)),ROW(A9))),"")</f>
        <v/>
      </c>
      <c r="B10" s="11" t="str">
        <f>IFERROR(INDEX(Основной!B$1:B$999,SMALL(IF(Основной!$E$2:$E$999="Анисимова И.Д.",ROW(Основной!B$2:B$999)),ROW(B9))),"")</f>
        <v/>
      </c>
      <c r="C10" s="4" t="str">
        <f>IFERROR(INDEX(Основной!C$1:C$999,SMALL(IF(Основной!$E$2:$E$999="Анисимова И.Д.",ROW(Основной!C$2:C$999)),ROW(C9))),"")</f>
        <v/>
      </c>
      <c r="D10" s="4" t="str">
        <f>IFERROR(INDEX(Основной!D$1:D$999,SMALL(IF(Основной!$E$2:$E$999="Анисимова И.Д.",ROW(Основной!D$2:D$999)),ROW(D9))),"")</f>
        <v/>
      </c>
      <c r="E10" s="4" t="str">
        <f>IFERROR(INDEX(Основной!E$1:E$999,SMALL(IF(Основной!$E$2:$E$999="Анисимова И.Д.",ROW(Основной!E$2:E$999)),ROW(E9))),"")</f>
        <v/>
      </c>
      <c r="F10" s="3" t="s">
        <v>3</v>
      </c>
      <c r="G10" s="10"/>
    </row>
    <row r="11" spans="1:10" x14ac:dyDescent="0.25">
      <c r="A11" s="4" t="str">
        <f>IFERROR(INDEX(Основной!A$1:A$999,SMALL(IF(Основной!$E$2:$E$999="Анисимова И.Д.",ROW(Основной!A$2:A$999)),ROW(A10))),"")</f>
        <v/>
      </c>
      <c r="B11" s="11" t="str">
        <f>IFERROR(INDEX(Основной!B$1:B$999,SMALL(IF(Основной!$E$2:$E$999="Анисимова И.Д.",ROW(Основной!B$2:B$999)),ROW(B10))),"")</f>
        <v/>
      </c>
      <c r="C11" s="4" t="str">
        <f>IFERROR(INDEX(Основной!C$1:C$999,SMALL(IF(Основной!$E$2:$E$999="Анисимова И.Д.",ROW(Основной!C$2:C$999)),ROW(C10))),"")</f>
        <v/>
      </c>
      <c r="D11" s="4" t="str">
        <f>IFERROR(INDEX(Основной!D$1:D$999,SMALL(IF(Основной!$E$2:$E$999="Анисимова И.Д.",ROW(Основной!D$2:D$999)),ROW(D10))),"")</f>
        <v/>
      </c>
      <c r="E11" s="4" t="str">
        <f>IFERROR(INDEX(Основной!E$1:E$999,SMALL(IF(Основной!$E$2:$E$999="Анисимова И.Д.",ROW(Основной!E$2:E$999)),ROW(E10))),"")</f>
        <v/>
      </c>
      <c r="F11" s="3" t="s">
        <v>3</v>
      </c>
      <c r="G11" s="10"/>
    </row>
    <row r="12" spans="1:10" x14ac:dyDescent="0.25">
      <c r="A12" s="4" t="str">
        <f>IFERROR(INDEX(Основной!A$1:A$999,SMALL(IF(Основной!$E$2:$E$999="Анисимова И.Д.",ROW(Основной!A$2:A$999)),ROW(A11))),"")</f>
        <v/>
      </c>
      <c r="B12" s="11" t="str">
        <f>IFERROR(INDEX(Основной!B$1:B$999,SMALL(IF(Основной!$E$2:$E$999="Анисимова И.Д.",ROW(Основной!B$2:B$999)),ROW(B11))),"")</f>
        <v/>
      </c>
      <c r="C12" s="4" t="str">
        <f>IFERROR(INDEX(Основной!C$1:C$999,SMALL(IF(Основной!$E$2:$E$999="Анисимова И.Д.",ROW(Основной!C$2:C$999)),ROW(C11))),"")</f>
        <v/>
      </c>
      <c r="D12" s="4" t="str">
        <f>IFERROR(INDEX(Основной!D$1:D$999,SMALL(IF(Основной!$E$2:$E$999="Анисимова И.Д.",ROW(Основной!D$2:D$999)),ROW(D11))),"")</f>
        <v/>
      </c>
      <c r="E12" s="4" t="str">
        <f>IFERROR(INDEX(Основной!E$1:E$999,SMALL(IF(Основной!$E$2:$E$999="Анисимова И.Д.",ROW(Основной!E$2:E$999)),ROW(E11))),"")</f>
        <v/>
      </c>
      <c r="F12" s="3" t="s">
        <v>3</v>
      </c>
      <c r="G12" s="10"/>
    </row>
    <row r="13" spans="1:10" x14ac:dyDescent="0.25">
      <c r="A13" s="4" t="str">
        <f>IFERROR(INDEX(Основной!A$1:A$999,SMALL(IF(Основной!$E$2:$E$999="Анисимова И.Д.",ROW(Основной!A$2:A$999)),ROW(A12))),"")</f>
        <v/>
      </c>
      <c r="B13" s="11" t="str">
        <f>IFERROR(INDEX(Основной!B$1:B$999,SMALL(IF(Основной!$E$2:$E$999="Анисимова И.Д.",ROW(Основной!B$2:B$999)),ROW(B12))),"")</f>
        <v/>
      </c>
      <c r="C13" s="4" t="str">
        <f>IFERROR(INDEX(Основной!C$1:C$999,SMALL(IF(Основной!$E$2:$E$999="Анисимова И.Д.",ROW(Основной!C$2:C$999)),ROW(C12))),"")</f>
        <v/>
      </c>
      <c r="D13" s="4" t="str">
        <f>IFERROR(INDEX(Основной!D$1:D$999,SMALL(IF(Основной!$E$2:$E$999="Анисимова И.Д.",ROW(Основной!D$2:D$999)),ROW(D12))),"")</f>
        <v/>
      </c>
      <c r="E13" s="4" t="str">
        <f>IFERROR(INDEX(Основной!E$1:E$999,SMALL(IF(Основной!$E$2:$E$999="Анисимова И.Д.",ROW(Основной!E$2:E$999)),ROW(E12))),"")</f>
        <v/>
      </c>
      <c r="F13" s="3" t="s">
        <v>3</v>
      </c>
      <c r="G13" s="10"/>
    </row>
    <row r="14" spans="1:10" x14ac:dyDescent="0.25">
      <c r="A14" s="4" t="str">
        <f>IFERROR(INDEX(Основной!A$1:A$999,SMALL(IF(Основной!$E$2:$E$999="Анисимова И.Д.",ROW(Основной!A$2:A$999)),ROW(A13))),"")</f>
        <v/>
      </c>
      <c r="B14" s="11" t="str">
        <f>IFERROR(INDEX(Основной!B$1:B$999,SMALL(IF(Основной!$E$2:$E$999="Анисимова И.Д.",ROW(Основной!B$2:B$999)),ROW(B13))),"")</f>
        <v/>
      </c>
      <c r="C14" s="4" t="str">
        <f>IFERROR(INDEX(Основной!C$1:C$999,SMALL(IF(Основной!$E$2:$E$999="Анисимова И.Д.",ROW(Основной!C$2:C$999)),ROW(C13))),"")</f>
        <v/>
      </c>
      <c r="D14" s="4" t="str">
        <f>IFERROR(INDEX(Основной!D$1:D$999,SMALL(IF(Основной!$E$2:$E$999="Анисимова И.Д.",ROW(Основной!D$2:D$999)),ROW(D13))),"")</f>
        <v/>
      </c>
      <c r="E14" s="4" t="str">
        <f>IFERROR(INDEX(Основной!E$1:E$999,SMALL(IF(Основной!$E$2:$E$999="Анисимова И.Д.",ROW(Основной!E$2:E$999)),ROW(E13))),"")</f>
        <v/>
      </c>
      <c r="F14" s="3" t="s">
        <v>3</v>
      </c>
      <c r="G14" s="10"/>
    </row>
    <row r="15" spans="1:10" x14ac:dyDescent="0.25">
      <c r="A15" s="4" t="str">
        <f>IFERROR(INDEX(Основной!A$1:A$999,SMALL(IF(Основной!$E$2:$E$999="Анисимова И.Д.",ROW(Основной!A$2:A$999)),ROW(A14))),"")</f>
        <v/>
      </c>
      <c r="B15" s="11" t="str">
        <f>IFERROR(INDEX(Основной!B$1:B$999,SMALL(IF(Основной!$E$2:$E$999="Анисимова И.Д.",ROW(Основной!B$2:B$999)),ROW(B14))),"")</f>
        <v/>
      </c>
      <c r="C15" s="4" t="str">
        <f>IFERROR(INDEX(Основной!C$1:C$999,SMALL(IF(Основной!$E$2:$E$999="Анисимова И.Д.",ROW(Основной!C$2:C$999)),ROW(C14))),"")</f>
        <v/>
      </c>
      <c r="D15" s="4" t="str">
        <f>IFERROR(INDEX(Основной!D$1:D$999,SMALL(IF(Основной!$E$2:$E$999="Анисимова И.Д.",ROW(Основной!D$2:D$999)),ROW(D14))),"")</f>
        <v/>
      </c>
      <c r="E15" s="4" t="str">
        <f>IFERROR(INDEX(Основной!E$1:E$999,SMALL(IF(Основной!$E$2:$E$999="Анисимова И.Д.",ROW(Основной!E$2:E$999)),ROW(E14))),"")</f>
        <v/>
      </c>
      <c r="F15" s="3" t="s">
        <v>3</v>
      </c>
      <c r="G15" s="10"/>
    </row>
    <row r="16" spans="1:10" x14ac:dyDescent="0.25">
      <c r="A16" s="4" t="str">
        <f>IFERROR(INDEX(Основной!A$1:A$999,SMALL(IF(Основной!$E$2:$E$999="Анисимова И.Д.",ROW(Основной!A$2:A$999)),ROW(A15))),"")</f>
        <v/>
      </c>
      <c r="B16" s="11" t="str">
        <f>IFERROR(INDEX(Основной!B$1:B$999,SMALL(IF(Основной!$E$2:$E$999="Анисимова И.Д.",ROW(Основной!B$2:B$999)),ROW(B15))),"")</f>
        <v/>
      </c>
      <c r="C16" s="4" t="str">
        <f>IFERROR(INDEX(Основной!C$1:C$999,SMALL(IF(Основной!$E$2:$E$999="Анисимова И.Д.",ROW(Основной!C$2:C$999)),ROW(C15))),"")</f>
        <v/>
      </c>
      <c r="D16" s="4" t="str">
        <f>IFERROR(INDEX(Основной!D$1:D$999,SMALL(IF(Основной!$E$2:$E$999="Анисимова И.Д.",ROW(Основной!D$2:D$999)),ROW(D15))),"")</f>
        <v/>
      </c>
      <c r="E16" s="4" t="str">
        <f>IFERROR(INDEX(Основной!E$1:E$999,SMALL(IF(Основной!$E$2:$E$999="Анисимова И.Д.",ROW(Основной!E$2:E$999)),ROW(E15))),"")</f>
        <v/>
      </c>
      <c r="F16" s="3" t="s">
        <v>3</v>
      </c>
      <c r="G16" s="10"/>
    </row>
    <row r="17" spans="1:7" x14ac:dyDescent="0.25">
      <c r="A17" s="4" t="str">
        <f>IFERROR(INDEX(Основной!A$1:A$999,SMALL(IF(Основной!$E$2:$E$999="Анисимова И.Д.",ROW(Основной!A$2:A$999)),ROW(A16))),"")</f>
        <v/>
      </c>
      <c r="B17" s="11" t="str">
        <f>IFERROR(INDEX(Основной!B$1:B$999,SMALL(IF(Основной!$E$2:$E$999="Анисимова И.Д.",ROW(Основной!B$2:B$999)),ROW(B16))),"")</f>
        <v/>
      </c>
      <c r="C17" s="4" t="str">
        <f>IFERROR(INDEX(Основной!C$1:C$999,SMALL(IF(Основной!$E$2:$E$999="Анисимова И.Д.",ROW(Основной!C$2:C$999)),ROW(C16))),"")</f>
        <v/>
      </c>
      <c r="D17" s="4" t="str">
        <f>IFERROR(INDEX(Основной!D$1:D$999,SMALL(IF(Основной!$E$2:$E$999="Анисимова И.Д.",ROW(Основной!D$2:D$999)),ROW(D16))),"")</f>
        <v/>
      </c>
      <c r="E17" s="4" t="str">
        <f>IFERROR(INDEX(Основной!E$1:E$999,SMALL(IF(Основной!$E$2:$E$999="Анисимова И.Д.",ROW(Основной!E$2:E$999)),ROW(E16))),"")</f>
        <v/>
      </c>
      <c r="F17" s="3" t="s">
        <v>3</v>
      </c>
      <c r="G17" s="10"/>
    </row>
    <row r="18" spans="1:7" x14ac:dyDescent="0.25">
      <c r="A18" s="4" t="str">
        <f>IFERROR(INDEX(Основной!A$1:A$999,SMALL(IF(Основной!$E$2:$E$999="Анисимова И.Д.",ROW(Основной!A$2:A$999)),ROW(A17))),"")</f>
        <v/>
      </c>
      <c r="B18" s="11" t="str">
        <f>IFERROR(INDEX(Основной!B$1:B$999,SMALL(IF(Основной!$E$2:$E$999="Анисимова И.Д.",ROW(Основной!B$2:B$999)),ROW(B17))),"")</f>
        <v/>
      </c>
      <c r="C18" s="4" t="str">
        <f>IFERROR(INDEX(Основной!C$1:C$999,SMALL(IF(Основной!$E$2:$E$999="Анисимова И.Д.",ROW(Основной!C$2:C$999)),ROW(C17))),"")</f>
        <v/>
      </c>
      <c r="D18" s="4" t="str">
        <f>IFERROR(INDEX(Основной!D$1:D$999,SMALL(IF(Основной!$E$2:$E$999="Анисимова И.Д.",ROW(Основной!D$2:D$999)),ROW(D17))),"")</f>
        <v/>
      </c>
      <c r="E18" s="4" t="str">
        <f>IFERROR(INDEX(Основной!E$1:E$999,SMALL(IF(Основной!$E$2:$E$999="Анисимова И.Д.",ROW(Основной!E$2:E$999)),ROW(E17))),"")</f>
        <v/>
      </c>
      <c r="F18" s="3" t="s">
        <v>3</v>
      </c>
      <c r="G18" s="10"/>
    </row>
    <row r="19" spans="1:7" x14ac:dyDescent="0.25">
      <c r="A19" s="4" t="str">
        <f>IFERROR(INDEX(Основной!A$1:A$999,SMALL(IF(Основной!$E$2:$E$999="Анисимова И.Д.",ROW(Основной!A$2:A$999)),ROW(A18))),"")</f>
        <v/>
      </c>
      <c r="B19" s="11" t="str">
        <f>IFERROR(INDEX(Основной!B$1:B$999,SMALL(IF(Основной!$E$2:$E$999="Анисимова И.Д.",ROW(Основной!B$2:B$999)),ROW(B18))),"")</f>
        <v/>
      </c>
      <c r="C19" s="4" t="str">
        <f>IFERROR(INDEX(Основной!C$1:C$999,SMALL(IF(Основной!$E$2:$E$999="Анисимова И.Д.",ROW(Основной!C$2:C$999)),ROW(C18))),"")</f>
        <v/>
      </c>
      <c r="D19" s="4" t="str">
        <f>IFERROR(INDEX(Основной!D$1:D$999,SMALL(IF(Основной!$E$2:$E$999="Анисимова И.Д.",ROW(Основной!D$2:D$999)),ROW(D18))),"")</f>
        <v/>
      </c>
      <c r="E19" s="4" t="str">
        <f>IFERROR(INDEX(Основной!E$1:E$999,SMALL(IF(Основной!$E$2:$E$999="Анисимова И.Д.",ROW(Основной!E$2:E$999)),ROW(E18))),"")</f>
        <v/>
      </c>
      <c r="F19" s="3" t="s">
        <v>3</v>
      </c>
      <c r="G19" s="10"/>
    </row>
    <row r="20" spans="1:7" x14ac:dyDescent="0.25">
      <c r="A20" s="4" t="str">
        <f>IFERROR(INDEX(Основной!A$1:A$999,SMALL(IF(Основной!$E$2:$E$999="Анисимова И.Д.",ROW(Основной!A$2:A$999)),ROW(A19))),"")</f>
        <v/>
      </c>
      <c r="B20" s="11" t="str">
        <f>IFERROR(INDEX(Основной!B$1:B$999,SMALL(IF(Основной!$E$2:$E$999="Анисимова И.Д.",ROW(Основной!B$2:B$999)),ROW(B19))),"")</f>
        <v/>
      </c>
      <c r="C20" s="4" t="str">
        <f>IFERROR(INDEX(Основной!C$1:C$999,SMALL(IF(Основной!$E$2:$E$999="Анисимова И.Д.",ROW(Основной!C$2:C$999)),ROW(C19))),"")</f>
        <v/>
      </c>
      <c r="D20" s="4" t="str">
        <f>IFERROR(INDEX(Основной!D$1:D$999,SMALL(IF(Основной!$E$2:$E$999="Анисимова И.Д.",ROW(Основной!D$2:D$999)),ROW(D19))),"")</f>
        <v/>
      </c>
      <c r="E20" s="4" t="str">
        <f>IFERROR(INDEX(Основной!E$1:E$999,SMALL(IF(Основной!$E$2:$E$999="Анисимова И.Д.",ROW(Основной!E$2:E$999)),ROW(E19))),"")</f>
        <v/>
      </c>
      <c r="F20" s="3" t="s">
        <v>3</v>
      </c>
      <c r="G20" s="10"/>
    </row>
    <row r="21" spans="1:7" x14ac:dyDescent="0.25">
      <c r="A21" s="4" t="str">
        <f>IFERROR(INDEX(Основной!A:A,SMALL(IF(Основной!$F$2:$F$999="Брюхова Д.А.",ROW(Основной!$E$2:$E$999)),ROW(A20))),"")</f>
        <v/>
      </c>
      <c r="B21" s="6" t="str">
        <f>IFERROR(INDEX(Основной!B:B,SMALL(IF(Основной!$E$2:$E$999="Брюхова Д.А.",ROW(Основной!$E$2:$E$999)),ROW(B20))),"")</f>
        <v/>
      </c>
      <c r="C21" s="3" t="str">
        <f>IFERROR(INDEX(Основной!C:C,SMALL(IF(Основной!$E$2:$E$999="Брюхова Д.А.",ROW(Основной!$E$2:$E$999)),ROW(C20))),"")</f>
        <v/>
      </c>
      <c r="D21" s="3" t="str">
        <f>IFERROR(INDEX(Основной!D:D,SMALL(IF(Основной!$E$2:$E$999="Брюхова Д.А.",ROW(Основной!$E$2:$E$999)),ROW(D20))),"")</f>
        <v/>
      </c>
      <c r="E21" s="3" t="str">
        <f>IFERROR(INDEX(Основной!E:E,SMALL(IF(Основной!$E$2:$E$999="Брюхова Д.А.",ROW(Основной!$E$2:$E$999)),ROW(E20))),"")</f>
        <v/>
      </c>
      <c r="F21" s="3" t="s">
        <v>3</v>
      </c>
      <c r="G21" s="10"/>
    </row>
  </sheetData>
  <dataValidations count="1">
    <dataValidation type="list" allowBlank="1" showInputMessage="1" showErrorMessage="1" sqref="F2:F21" xr:uid="{DAFB4672-75C7-427A-9D9D-AD87C5920F60}">
      <formula1>"Выполнено, В работе, Отказ"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02EB-E809-4362-9FF7-34E87394CF3B}">
  <sheetPr codeName="Лист2"/>
  <dimension ref="A1:J21"/>
  <sheetViews>
    <sheetView workbookViewId="0">
      <selection activeCell="B2" sqref="B2"/>
    </sheetView>
  </sheetViews>
  <sheetFormatPr defaultRowHeight="15" x14ac:dyDescent="0.25"/>
  <cols>
    <col min="1" max="1" width="15" style="2" customWidth="1"/>
    <col min="2" max="2" width="70" style="2" customWidth="1"/>
    <col min="3" max="3" width="26.7109375" style="2" customWidth="1"/>
    <col min="4" max="4" width="22.42578125" style="2" customWidth="1"/>
    <col min="5" max="5" width="24.5703125" style="2" customWidth="1"/>
    <col min="6" max="6" width="25.28515625" style="2" customWidth="1"/>
    <col min="7" max="7" width="20.28515625" style="2" customWidth="1"/>
    <col min="8" max="9" width="9.140625" style="2"/>
    <col min="10" max="10" width="18.5703125" style="2" customWidth="1"/>
    <col min="11" max="16384" width="9.140625" style="2"/>
  </cols>
  <sheetData>
    <row r="1" spans="1:10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5" t="s">
        <v>1</v>
      </c>
      <c r="G1" s="5" t="s">
        <v>6</v>
      </c>
    </row>
    <row r="2" spans="1:10" x14ac:dyDescent="0.25">
      <c r="A2" s="4">
        <f>IFERROR(INDEX(Основной!A:A,SMALL(IF(Основной!$F$2:$F$999="Брюхова Д.А.",ROW(Основной!$E$2:$E$999)),ROW(A1))),"")</f>
        <v>45586</v>
      </c>
      <c r="B2" s="6" t="str">
        <f>IFERROR(INDEX(Основной!B:B,SMALL(IF(Основной!$E$2:$E$999="Брюхова Д.А.",ROW(Основной!$E$2:$E$999)),ROW(B1))),"")</f>
        <v>Республика Татарстан</v>
      </c>
      <c r="C2" s="3" t="str">
        <f>IFERROR(INDEX(Основной!C:C,SMALL(IF(Основной!$E$2:$E$999="Брюхова Д.А.",ROW(Основной!$E$2:$E$999)),ROW(C1))),"")</f>
        <v>Менеджер 1</v>
      </c>
      <c r="D2" s="3">
        <f>IFERROR(INDEX(Основной!D:D,SMALL(IF(Основной!$E$2:$E$999="Брюхова Д.А.",ROW(Основной!$E$2:$E$999)),ROW(D1))),"")</f>
        <v>1</v>
      </c>
      <c r="E2" s="3" t="str">
        <f>IFERROR(INDEX(Основной!E:E,SMALL(IF(Основной!$E$2:$E$999="Брюхова Д.А.",ROW(Основной!$E$2:$E$999)),ROW(E1))),"")</f>
        <v>Анисимова И.Д.</v>
      </c>
      <c r="F2" s="3" t="s">
        <v>2</v>
      </c>
      <c r="G2" s="3">
        <f>IFERROR(INDEX(Основной!G:G,SMALL(IF(Основной!$F$2:$F$999="Брюхова Д.А.",ROW(Основной!$F$2:$F$999)),ROW(G1))),"")</f>
        <v>100012</v>
      </c>
      <c r="J2" s="7" t="s">
        <v>13</v>
      </c>
    </row>
    <row r="3" spans="1:10" x14ac:dyDescent="0.25">
      <c r="A3" s="4" t="str">
        <f>IFERROR(INDEX(Основной!A:A,SMALL(IF(Основной!$F$2:$F$999="Брюхова Д.А.",ROW(Основной!$E$2:$E$999)),ROW(A2))),"")</f>
        <v/>
      </c>
      <c r="B3" s="6" t="str">
        <f>IFERROR(INDEX(Основной!B:B,SMALL(IF(Основной!$E$2:$E$999="Брюхова Д.А.",ROW(Основной!$E$2:$E$999)),ROW(B2))),"")</f>
        <v/>
      </c>
      <c r="C3" s="3" t="str">
        <f>IFERROR(INDEX(Основной!C:C,SMALL(IF(Основной!$E$2:$E$999="Брюхова Д.А.",ROW(Основной!$E$2:$E$999)),ROW(C2))),"")</f>
        <v/>
      </c>
      <c r="D3" s="3" t="str">
        <f>IFERROR(INDEX(Основной!D:D,SMALL(IF(Основной!$E$2:$E$999="Брюхова Д.А.",ROW(Основной!$E$2:$E$999)),ROW(D2))),"")</f>
        <v/>
      </c>
      <c r="E3" s="3" t="str">
        <f>IFERROR(INDEX(Основной!E:E,SMALL(IF(Основной!$E$2:$E$999="Брюхова Д.А.",ROW(Основной!$E$2:$E$999)),ROW(E2))),"")</f>
        <v/>
      </c>
      <c r="F3" s="3" t="s">
        <v>2</v>
      </c>
      <c r="G3" s="3" t="str">
        <f>IFERROR(INDEX(Основной!G:G,SMALL(IF(Основной!$F$2:$F$999="Брюхова Д.А.",ROW(Основной!$F$2:$F$999)),ROW(G2))),"")</f>
        <v/>
      </c>
    </row>
    <row r="4" spans="1:10" x14ac:dyDescent="0.25">
      <c r="A4" s="4" t="str">
        <f>IFERROR(INDEX(Основной!A:A,SMALL(IF(Основной!$F$2:$F$999="Брюхова Д.А.",ROW(Основной!$E$2:$E$999)),ROW(A3))),"")</f>
        <v/>
      </c>
      <c r="B4" s="6" t="str">
        <f>IFERROR(INDEX(Основной!B:B,SMALL(IF(Основной!$E$2:$E$999="Брюхова Д.А.",ROW(Основной!$E$2:$E$999)),ROW(B3))),"")</f>
        <v/>
      </c>
      <c r="C4" s="3" t="str">
        <f>IFERROR(INDEX(Основной!C:C,SMALL(IF(Основной!$E$2:$E$999="Брюхова Д.А.",ROW(Основной!$E$2:$E$999)),ROW(C3))),"")</f>
        <v/>
      </c>
      <c r="D4" s="3" t="str">
        <f>IFERROR(INDEX(Основной!D:D,SMALL(IF(Основной!$E$2:$E$999="Брюхова Д.А.",ROW(Основной!$E$2:$E$999)),ROW(D3))),"")</f>
        <v/>
      </c>
      <c r="E4" s="3" t="str">
        <f>IFERROR(INDEX(Основной!E:E,SMALL(IF(Основной!$E$2:$E$999="Брюхова Д.А.",ROW(Основной!$E$2:$E$999)),ROW(E3))),"")</f>
        <v/>
      </c>
      <c r="F4" s="3" t="s">
        <v>2</v>
      </c>
      <c r="G4" s="3" t="str">
        <f>IFERROR(INDEX(Основной!G:G,SMALL(IF(Основной!$F$2:$F$999="Брюхова Д.А.",ROW(Основной!$F$2:$F$999)),ROW(G3))),"")</f>
        <v/>
      </c>
    </row>
    <row r="5" spans="1:10" x14ac:dyDescent="0.25">
      <c r="A5" s="4" t="str">
        <f>IFERROR(INDEX(Основной!A:A,SMALL(IF(Основной!$F$2:$F$999="Брюхова Д.А.",ROW(Основной!$E$2:$E$999)),ROW(A4))),"")</f>
        <v/>
      </c>
      <c r="B5" s="6" t="str">
        <f>IFERROR(INDEX(Основной!B:B,SMALL(IF(Основной!$E$2:$E$999="Брюхова Д.А.",ROW(Основной!$E$2:$E$999)),ROW(B4))),"")</f>
        <v/>
      </c>
      <c r="C5" s="3" t="str">
        <f>IFERROR(INDEX(Основной!C:C,SMALL(IF(Основной!$E$2:$E$999="Брюхова Д.А.",ROW(Основной!$E$2:$E$999)),ROW(C4))),"")</f>
        <v/>
      </c>
      <c r="D5" s="3" t="str">
        <f>IFERROR(INDEX(Основной!D:D,SMALL(IF(Основной!$E$2:$E$999="Брюхова Д.А.",ROW(Основной!$E$2:$E$999)),ROW(D4))),"")</f>
        <v/>
      </c>
      <c r="E5" s="3" t="str">
        <f>IFERROR(INDEX(Основной!E:E,SMALL(IF(Основной!$E$2:$E$999="Брюхова Д.А.",ROW(Основной!$E$2:$E$999)),ROW(E4))),"")</f>
        <v/>
      </c>
      <c r="F5" s="3" t="s">
        <v>2</v>
      </c>
      <c r="G5" s="3" t="str">
        <f>IFERROR(INDEX(Основной!G:G,SMALL(IF(Основной!$F$2:$F$999="Брюхова Д.А.",ROW(Основной!$F$2:$F$999)),ROW(G4))),"")</f>
        <v/>
      </c>
    </row>
    <row r="6" spans="1:10" x14ac:dyDescent="0.25">
      <c r="A6" s="4" t="str">
        <f>IFERROR(INDEX(Основной!A:A,SMALL(IF(Основной!$F$2:$F$999="Брюхова Д.А.",ROW(Основной!$E$2:$E$999)),ROW(A5))),"")</f>
        <v/>
      </c>
      <c r="B6" s="6" t="str">
        <f>IFERROR(INDEX(Основной!B:B,SMALL(IF(Основной!$E$2:$E$999="Брюхова Д.А.",ROW(Основной!$E$2:$E$999)),ROW(B5))),"")</f>
        <v/>
      </c>
      <c r="C6" s="3" t="str">
        <f>IFERROR(INDEX(Основной!C:C,SMALL(IF(Основной!$E$2:$E$999="Брюхова Д.А.",ROW(Основной!$E$2:$E$999)),ROW(C5))),"")</f>
        <v/>
      </c>
      <c r="D6" s="3" t="str">
        <f>IFERROR(INDEX(Основной!D:D,SMALL(IF(Основной!$E$2:$E$999="Брюхова Д.А.",ROW(Основной!$E$2:$E$999)),ROW(D5))),"")</f>
        <v/>
      </c>
      <c r="E6" s="3" t="str">
        <f>IFERROR(INDEX(Основной!E:E,SMALL(IF(Основной!$E$2:$E$999="Брюхова Д.А.",ROW(Основной!$E$2:$E$999)),ROW(E5))),"")</f>
        <v/>
      </c>
      <c r="F6" s="3" t="s">
        <v>2</v>
      </c>
      <c r="G6" s="3" t="str">
        <f>IFERROR(INDEX(Основной!G:G,SMALL(IF(Основной!$F$2:$F$999="Брюхова Д.А.",ROW(Основной!$F$2:$F$999)),ROW(G5))),"")</f>
        <v/>
      </c>
    </row>
    <row r="7" spans="1:10" x14ac:dyDescent="0.25">
      <c r="A7" s="4" t="str">
        <f>IFERROR(INDEX(Основной!A:A,SMALL(IF(Основной!$F$2:$F$999="Брюхова Д.А.",ROW(Основной!$E$2:$E$999)),ROW(A6))),"")</f>
        <v/>
      </c>
      <c r="B7" s="6" t="str">
        <f>IFERROR(INDEX(Основной!B:B,SMALL(IF(Основной!$E$2:$E$999="Брюхова Д.А.",ROW(Основной!$E$2:$E$999)),ROW(B6))),"")</f>
        <v/>
      </c>
      <c r="C7" s="3" t="str">
        <f>IFERROR(INDEX(Основной!C:C,SMALL(IF(Основной!$E$2:$E$999="Брюхова Д.А.",ROW(Основной!$E$2:$E$999)),ROW(C6))),"")</f>
        <v/>
      </c>
      <c r="D7" s="3" t="str">
        <f>IFERROR(INDEX(Основной!D:D,SMALL(IF(Основной!$E$2:$E$999="Брюхова Д.А.",ROW(Основной!$E$2:$E$999)),ROW(D6))),"")</f>
        <v/>
      </c>
      <c r="E7" s="3" t="str">
        <f>IFERROR(INDEX(Основной!E:E,SMALL(IF(Основной!$E$2:$E$999="Брюхова Д.А.",ROW(Основной!$E$2:$E$999)),ROW(E6))),"")</f>
        <v/>
      </c>
      <c r="F7" s="3" t="s">
        <v>2</v>
      </c>
      <c r="G7" s="3" t="str">
        <f>IFERROR(INDEX(Основной!G:G,SMALL(IF(Основной!$F$2:$F$999="Брюхова Д.А.",ROW(Основной!$F$2:$F$999)),ROW(G6))),"")</f>
        <v/>
      </c>
    </row>
    <row r="8" spans="1:10" x14ac:dyDescent="0.25">
      <c r="A8" s="4" t="str">
        <f>IFERROR(INDEX(Основной!A:A,SMALL(IF(Основной!$F$2:$F$999="Брюхова Д.А.",ROW(Основной!$E$2:$E$999)),ROW(A7))),"")</f>
        <v/>
      </c>
      <c r="B8" s="6" t="str">
        <f>IFERROR(INDEX(Основной!B:B,SMALL(IF(Основной!$E$2:$E$999="Брюхова Д.А.",ROW(Основной!$E$2:$E$999)),ROW(B7))),"")</f>
        <v/>
      </c>
      <c r="C8" s="3" t="str">
        <f>IFERROR(INDEX(Основной!C:C,SMALL(IF(Основной!$E$2:$E$999="Брюхова Д.А.",ROW(Основной!$E$2:$E$999)),ROW(C7))),"")</f>
        <v/>
      </c>
      <c r="D8" s="3" t="str">
        <f>IFERROR(INDEX(Основной!D:D,SMALL(IF(Основной!$E$2:$E$999="Брюхова Д.А.",ROW(Основной!$E$2:$E$999)),ROW(D7))),"")</f>
        <v/>
      </c>
      <c r="E8" s="3" t="str">
        <f>IFERROR(INDEX(Основной!E:E,SMALL(IF(Основной!$E$2:$E$999="Брюхова Д.А.",ROW(Основной!$E$2:$E$999)),ROW(E7))),"")</f>
        <v/>
      </c>
      <c r="F8" s="3" t="s">
        <v>2</v>
      </c>
      <c r="G8" s="3" t="str">
        <f>IFERROR(INDEX(Основной!G:G,SMALL(IF(Основной!$F$2:$F$999="Брюхова Д.А.",ROW(Основной!$F$2:$F$999)),ROW(G7))),"")</f>
        <v/>
      </c>
    </row>
    <row r="9" spans="1:10" x14ac:dyDescent="0.25">
      <c r="A9" s="4" t="str">
        <f>IFERROR(INDEX(Основной!A:A,SMALL(IF(Основной!$F$2:$F$999="Брюхова Д.А.",ROW(Основной!$E$2:$E$999)),ROW(A8))),"")</f>
        <v/>
      </c>
      <c r="B9" s="6" t="str">
        <f>IFERROR(INDEX(Основной!B:B,SMALL(IF(Основной!$E$2:$E$999="Брюхова Д.А.",ROW(Основной!$E$2:$E$999)),ROW(B8))),"")</f>
        <v/>
      </c>
      <c r="C9" s="3" t="str">
        <f>IFERROR(INDEX(Основной!C:C,SMALL(IF(Основной!$E$2:$E$999="Брюхова Д.А.",ROW(Основной!$E$2:$E$999)),ROW(C8))),"")</f>
        <v/>
      </c>
      <c r="D9" s="3" t="str">
        <f>IFERROR(INDEX(Основной!D:D,SMALL(IF(Основной!$E$2:$E$999="Брюхова Д.А.",ROW(Основной!$E$2:$E$999)),ROW(D8))),"")</f>
        <v/>
      </c>
      <c r="E9" s="3" t="str">
        <f>IFERROR(INDEX(Основной!E:E,SMALL(IF(Основной!$E$2:$E$999="Брюхова Д.А.",ROW(Основной!$E$2:$E$999)),ROW(E8))),"")</f>
        <v/>
      </c>
      <c r="F9" s="3" t="s">
        <v>2</v>
      </c>
      <c r="G9" s="3" t="str">
        <f>IFERROR(INDEX(Основной!G:G,SMALL(IF(Основной!$F$2:$F$999="Брюхова Д.А.",ROW(Основной!$F$2:$F$999)),ROW(G8))),"")</f>
        <v/>
      </c>
    </row>
    <row r="10" spans="1:10" x14ac:dyDescent="0.25">
      <c r="A10" s="4" t="str">
        <f>IFERROR(INDEX(Основной!A:A,SMALL(IF(Основной!$F$2:$F$999="Брюхова Д.А.",ROW(Основной!$E$2:$E$999)),ROW(A9))),"")</f>
        <v/>
      </c>
      <c r="B10" s="6" t="str">
        <f>IFERROR(INDEX(Основной!B:B,SMALL(IF(Основной!$E$2:$E$999="Брюхова Д.А.",ROW(Основной!$E$2:$E$999)),ROW(B9))),"")</f>
        <v/>
      </c>
      <c r="C10" s="3" t="str">
        <f>IFERROR(INDEX(Основной!C:C,SMALL(IF(Основной!$E$2:$E$999="Брюхова Д.А.",ROW(Основной!$E$2:$E$999)),ROW(C9))),"")</f>
        <v/>
      </c>
      <c r="D10" s="3" t="str">
        <f>IFERROR(INDEX(Основной!D:D,SMALL(IF(Основной!$E$2:$E$999="Брюхова Д.А.",ROW(Основной!$E$2:$E$999)),ROW(D9))),"")</f>
        <v/>
      </c>
      <c r="E10" s="3" t="str">
        <f>IFERROR(INDEX(Основной!E:E,SMALL(IF(Основной!$E$2:$E$999="Брюхова Д.А.",ROW(Основной!$E$2:$E$999)),ROW(E9))),"")</f>
        <v/>
      </c>
      <c r="F10" s="3" t="s">
        <v>2</v>
      </c>
      <c r="G10" s="3" t="str">
        <f>IFERROR(INDEX(Основной!G:G,SMALL(IF(Основной!$F$2:$F$999="Брюхова Д.А.",ROW(Основной!$F$2:$F$999)),ROW(G9))),"")</f>
        <v/>
      </c>
    </row>
    <row r="11" spans="1:10" x14ac:dyDescent="0.25">
      <c r="A11" s="4" t="str">
        <f>IFERROR(INDEX(Основной!A:A,SMALL(IF(Основной!$F$2:$F$999="Брюхова Д.А.",ROW(Основной!$E$2:$E$999)),ROW(A10))),"")</f>
        <v/>
      </c>
      <c r="B11" s="6" t="str">
        <f>IFERROR(INDEX(Основной!B:B,SMALL(IF(Основной!$E$2:$E$999="Брюхова Д.А.",ROW(Основной!$E$2:$E$999)),ROW(B10))),"")</f>
        <v/>
      </c>
      <c r="C11" s="3" t="str">
        <f>IFERROR(INDEX(Основной!C:C,SMALL(IF(Основной!$E$2:$E$999="Брюхова Д.А.",ROW(Основной!$E$2:$E$999)),ROW(C10))),"")</f>
        <v/>
      </c>
      <c r="D11" s="3" t="str">
        <f>IFERROR(INDEX(Основной!D:D,SMALL(IF(Основной!$E$2:$E$999="Брюхова Д.А.",ROW(Основной!$E$2:$E$999)),ROW(D10))),"")</f>
        <v/>
      </c>
      <c r="E11" s="3" t="str">
        <f>IFERROR(INDEX(Основной!E:E,SMALL(IF(Основной!$E$2:$E$999="Брюхова Д.А.",ROW(Основной!$E$2:$E$999)),ROW(E10))),"")</f>
        <v/>
      </c>
      <c r="F11" s="3" t="s">
        <v>2</v>
      </c>
      <c r="G11" s="3" t="str">
        <f>IFERROR(INDEX(Основной!G:G,SMALL(IF(Основной!$F$2:$F$999="Брюхова Д.А.",ROW(Основной!$F$2:$F$999)),ROW(G10))),"")</f>
        <v/>
      </c>
    </row>
    <row r="12" spans="1:10" x14ac:dyDescent="0.25">
      <c r="A12" s="4" t="str">
        <f>IFERROR(INDEX(Основной!A:A,SMALL(IF(Основной!$F$2:$F$999="Брюхова Д.А.",ROW(Основной!$E$2:$E$999)),ROW(A11))),"")</f>
        <v/>
      </c>
      <c r="B12" s="6" t="str">
        <f>IFERROR(INDEX(Основной!B:B,SMALL(IF(Основной!$E$2:$E$999="Брюхова Д.А.",ROW(Основной!$E$2:$E$999)),ROW(B11))),"")</f>
        <v/>
      </c>
      <c r="C12" s="3" t="str">
        <f>IFERROR(INDEX(Основной!C:C,SMALL(IF(Основной!$E$2:$E$999="Брюхова Д.А.",ROW(Основной!$E$2:$E$999)),ROW(C11))),"")</f>
        <v/>
      </c>
      <c r="D12" s="3" t="str">
        <f>IFERROR(INDEX(Основной!D:D,SMALL(IF(Основной!$E$2:$E$999="Брюхова Д.А.",ROW(Основной!$E$2:$E$999)),ROW(D11))),"")</f>
        <v/>
      </c>
      <c r="E12" s="3" t="str">
        <f>IFERROR(INDEX(Основной!E:E,SMALL(IF(Основной!$E$2:$E$999="Брюхова Д.А.",ROW(Основной!$E$2:$E$999)),ROW(E11))),"")</f>
        <v/>
      </c>
      <c r="F12" s="3" t="s">
        <v>2</v>
      </c>
      <c r="G12" s="3" t="str">
        <f>IFERROR(INDEX(Основной!G:G,SMALL(IF(Основной!$F$2:$F$999="Брюхова Д.А.",ROW(Основной!$F$2:$F$999)),ROW(G11))),"")</f>
        <v/>
      </c>
    </row>
    <row r="13" spans="1:10" x14ac:dyDescent="0.25">
      <c r="A13" s="4" t="str">
        <f>IFERROR(INDEX(Основной!A:A,SMALL(IF(Основной!$F$2:$F$999="Брюхова Д.А.",ROW(Основной!$E$2:$E$999)),ROW(A12))),"")</f>
        <v/>
      </c>
      <c r="B13" s="6" t="str">
        <f>IFERROR(INDEX(Основной!B:B,SMALL(IF(Основной!$E$2:$E$999="Брюхова Д.А.",ROW(Основной!$E$2:$E$999)),ROW(B12))),"")</f>
        <v/>
      </c>
      <c r="C13" s="3" t="str">
        <f>IFERROR(INDEX(Основной!C:C,SMALL(IF(Основной!$E$2:$E$999="Брюхова Д.А.",ROW(Основной!$E$2:$E$999)),ROW(C12))),"")</f>
        <v/>
      </c>
      <c r="D13" s="3" t="str">
        <f>IFERROR(INDEX(Основной!D:D,SMALL(IF(Основной!$E$2:$E$999="Брюхова Д.А.",ROW(Основной!$E$2:$E$999)),ROW(D12))),"")</f>
        <v/>
      </c>
      <c r="E13" s="3" t="str">
        <f>IFERROR(INDEX(Основной!E:E,SMALL(IF(Основной!$E$2:$E$999="Брюхова Д.А.",ROW(Основной!$E$2:$E$999)),ROW(E12))),"")</f>
        <v/>
      </c>
      <c r="F13" s="3" t="s">
        <v>2</v>
      </c>
      <c r="G13" s="3" t="str">
        <f>IFERROR(INDEX(Основной!G:G,SMALL(IF(Основной!$F$2:$F$999="Брюхова Д.А.",ROW(Основной!$F$2:$F$999)),ROW(G12))),"")</f>
        <v/>
      </c>
    </row>
    <row r="14" spans="1:10" x14ac:dyDescent="0.25">
      <c r="A14" s="4" t="str">
        <f>IFERROR(INDEX(Основной!A:A,SMALL(IF(Основной!$F$2:$F$999="Брюхова Д.А.",ROW(Основной!$E$2:$E$999)),ROW(A13))),"")</f>
        <v/>
      </c>
      <c r="B14" s="6" t="str">
        <f>IFERROR(INDEX(Основной!B:B,SMALL(IF(Основной!$E$2:$E$999="Брюхова Д.А.",ROW(Основной!$E$2:$E$999)),ROW(B13))),"")</f>
        <v/>
      </c>
      <c r="C14" s="3" t="str">
        <f>IFERROR(INDEX(Основной!C:C,SMALL(IF(Основной!$E$2:$E$999="Брюхова Д.А.",ROW(Основной!$E$2:$E$999)),ROW(C13))),"")</f>
        <v/>
      </c>
      <c r="D14" s="3" t="str">
        <f>IFERROR(INDEX(Основной!D:D,SMALL(IF(Основной!$E$2:$E$999="Брюхова Д.А.",ROW(Основной!$E$2:$E$999)),ROW(D13))),"")</f>
        <v/>
      </c>
      <c r="E14" s="3" t="str">
        <f>IFERROR(INDEX(Основной!E:E,SMALL(IF(Основной!$E$2:$E$999="Брюхова Д.А.",ROW(Основной!$E$2:$E$999)),ROW(E13))),"")</f>
        <v/>
      </c>
      <c r="F14" s="3" t="s">
        <v>2</v>
      </c>
      <c r="G14" s="3" t="str">
        <f>IFERROR(INDEX(Основной!G:G,SMALL(IF(Основной!$F$2:$F$999="Брюхова Д.А.",ROW(Основной!$F$2:$F$999)),ROW(G13))),"")</f>
        <v/>
      </c>
    </row>
    <row r="15" spans="1:10" x14ac:dyDescent="0.25">
      <c r="A15" s="4" t="str">
        <f>IFERROR(INDEX(Основной!A:A,SMALL(IF(Основной!$F$2:$F$999="Брюхова Д.А.",ROW(Основной!$E$2:$E$999)),ROW(A14))),"")</f>
        <v/>
      </c>
      <c r="B15" s="6" t="str">
        <f>IFERROR(INDEX(Основной!B:B,SMALL(IF(Основной!$E$2:$E$999="Брюхова Д.А.",ROW(Основной!$E$2:$E$999)),ROW(B14))),"")</f>
        <v/>
      </c>
      <c r="C15" s="3" t="str">
        <f>IFERROR(INDEX(Основной!C:C,SMALL(IF(Основной!$E$2:$E$999="Брюхова Д.А.",ROW(Основной!$E$2:$E$999)),ROW(C14))),"")</f>
        <v/>
      </c>
      <c r="D15" s="3" t="str">
        <f>IFERROR(INDEX(Основной!D:D,SMALL(IF(Основной!$E$2:$E$999="Брюхова Д.А.",ROW(Основной!$E$2:$E$999)),ROW(D14))),"")</f>
        <v/>
      </c>
      <c r="E15" s="3" t="str">
        <f>IFERROR(INDEX(Основной!E:E,SMALL(IF(Основной!$E$2:$E$999="Брюхова Д.А.",ROW(Основной!$E$2:$E$999)),ROW(E14))),"")</f>
        <v/>
      </c>
      <c r="F15" s="3" t="s">
        <v>2</v>
      </c>
      <c r="G15" s="3" t="str">
        <f>IFERROR(INDEX(Основной!G:G,SMALL(IF(Основной!$F$2:$F$999="Брюхова Д.А.",ROW(Основной!$F$2:$F$999)),ROW(G14))),"")</f>
        <v/>
      </c>
    </row>
    <row r="16" spans="1:10" x14ac:dyDescent="0.25">
      <c r="A16" s="4" t="str">
        <f>IFERROR(INDEX(Основной!A:A,SMALL(IF(Основной!$F$2:$F$999="Брюхова Д.А.",ROW(Основной!$E$2:$E$999)),ROW(A15))),"")</f>
        <v/>
      </c>
      <c r="B16" s="6" t="str">
        <f>IFERROR(INDEX(Основной!B:B,SMALL(IF(Основной!$E$2:$E$999="Брюхова Д.А.",ROW(Основной!$E$2:$E$999)),ROW(B15))),"")</f>
        <v/>
      </c>
      <c r="C16" s="3" t="str">
        <f>IFERROR(INDEX(Основной!C:C,SMALL(IF(Основной!$E$2:$E$999="Брюхова Д.А.",ROW(Основной!$E$2:$E$999)),ROW(C15))),"")</f>
        <v/>
      </c>
      <c r="D16" s="3" t="str">
        <f>IFERROR(INDEX(Основной!D:D,SMALL(IF(Основной!$E$2:$E$999="Брюхова Д.А.",ROW(Основной!$E$2:$E$999)),ROW(D15))),"")</f>
        <v/>
      </c>
      <c r="E16" s="3" t="str">
        <f>IFERROR(INDEX(Основной!E:E,SMALL(IF(Основной!$E$2:$E$999="Брюхова Д.А.",ROW(Основной!$E$2:$E$999)),ROW(E15))),"")</f>
        <v/>
      </c>
      <c r="F16" s="3" t="s">
        <v>2</v>
      </c>
      <c r="G16" s="3" t="str">
        <f>IFERROR(INDEX(Основной!G:G,SMALL(IF(Основной!$F$2:$F$999="Брюхова Д.А.",ROW(Основной!$F$2:$F$999)),ROW(G15))),"")</f>
        <v/>
      </c>
    </row>
    <row r="17" spans="1:7" x14ac:dyDescent="0.25">
      <c r="A17" s="4" t="str">
        <f>IFERROR(INDEX(Основной!A:A,SMALL(IF(Основной!$F$2:$F$999="Брюхова Д.А.",ROW(Основной!$E$2:$E$999)),ROW(A16))),"")</f>
        <v/>
      </c>
      <c r="B17" s="6" t="str">
        <f>IFERROR(INDEX(Основной!B:B,SMALL(IF(Основной!$E$2:$E$999="Брюхова Д.А.",ROW(Основной!$E$2:$E$999)),ROW(B16))),"")</f>
        <v/>
      </c>
      <c r="C17" s="3" t="str">
        <f>IFERROR(INDEX(Основной!C:C,SMALL(IF(Основной!$E$2:$E$999="Брюхова Д.А.",ROW(Основной!$E$2:$E$999)),ROW(C16))),"")</f>
        <v/>
      </c>
      <c r="D17" s="3" t="str">
        <f>IFERROR(INDEX(Основной!D:D,SMALL(IF(Основной!$E$2:$E$999="Брюхова Д.А.",ROW(Основной!$E$2:$E$999)),ROW(D16))),"")</f>
        <v/>
      </c>
      <c r="E17" s="3" t="str">
        <f>IFERROR(INDEX(Основной!E:E,SMALL(IF(Основной!$E$2:$E$999="Брюхова Д.А.",ROW(Основной!$E$2:$E$999)),ROW(E16))),"")</f>
        <v/>
      </c>
      <c r="F17" s="3" t="s">
        <v>2</v>
      </c>
      <c r="G17" s="3" t="str">
        <f>IFERROR(INDEX(Основной!G:G,SMALL(IF(Основной!$F$2:$F$999="Брюхова Д.А.",ROW(Основной!$F$2:$F$999)),ROW(G16))),"")</f>
        <v/>
      </c>
    </row>
    <row r="18" spans="1:7" x14ac:dyDescent="0.25">
      <c r="A18" s="4" t="str">
        <f>IFERROR(INDEX(Основной!A:A,SMALL(IF(Основной!$F$2:$F$999="Брюхова Д.А.",ROW(Основной!$E$2:$E$999)),ROW(A17))),"")</f>
        <v/>
      </c>
      <c r="B18" s="6" t="str">
        <f>IFERROR(INDEX(Основной!B:B,SMALL(IF(Основной!$E$2:$E$999="Брюхова Д.А.",ROW(Основной!$E$2:$E$999)),ROW(B17))),"")</f>
        <v/>
      </c>
      <c r="C18" s="3" t="str">
        <f>IFERROR(INDEX(Основной!C:C,SMALL(IF(Основной!$E$2:$E$999="Брюхова Д.А.",ROW(Основной!$E$2:$E$999)),ROW(C17))),"")</f>
        <v/>
      </c>
      <c r="D18" s="3" t="str">
        <f>IFERROR(INDEX(Основной!D:D,SMALL(IF(Основной!$E$2:$E$999="Брюхова Д.А.",ROW(Основной!$E$2:$E$999)),ROW(D17))),"")</f>
        <v/>
      </c>
      <c r="E18" s="3" t="str">
        <f>IFERROR(INDEX(Основной!E:E,SMALL(IF(Основной!$E$2:$E$999="Брюхова Д.А.",ROW(Основной!$E$2:$E$999)),ROW(E17))),"")</f>
        <v/>
      </c>
      <c r="F18" s="3" t="s">
        <v>2</v>
      </c>
      <c r="G18" s="3" t="str">
        <f>IFERROR(INDEX(Основной!G:G,SMALL(IF(Основной!$F$2:$F$999="Брюхова Д.А.",ROW(Основной!$F$2:$F$999)),ROW(G17))),"")</f>
        <v/>
      </c>
    </row>
    <row r="19" spans="1:7" x14ac:dyDescent="0.25">
      <c r="A19" s="4" t="str">
        <f>IFERROR(INDEX(Основной!A:A,SMALL(IF(Основной!$F$2:$F$999="Брюхова Д.А.",ROW(Основной!$E$2:$E$999)),ROW(A18))),"")</f>
        <v/>
      </c>
      <c r="B19" s="6" t="str">
        <f>IFERROR(INDEX(Основной!B:B,SMALL(IF(Основной!$E$2:$E$999="Брюхова Д.А.",ROW(Основной!$E$2:$E$999)),ROW(B18))),"")</f>
        <v/>
      </c>
      <c r="C19" s="3" t="str">
        <f>IFERROR(INDEX(Основной!C:C,SMALL(IF(Основной!$E$2:$E$999="Брюхова Д.А.",ROW(Основной!$E$2:$E$999)),ROW(C18))),"")</f>
        <v/>
      </c>
      <c r="D19" s="3" t="str">
        <f>IFERROR(INDEX(Основной!D:D,SMALL(IF(Основной!$E$2:$E$999="Брюхова Д.А.",ROW(Основной!$E$2:$E$999)),ROW(D18))),"")</f>
        <v/>
      </c>
      <c r="E19" s="3" t="str">
        <f>IFERROR(INDEX(Основной!E:E,SMALL(IF(Основной!$E$2:$E$999="Брюхова Д.А.",ROW(Основной!$E$2:$E$999)),ROW(E18))),"")</f>
        <v/>
      </c>
      <c r="F19" s="3" t="s">
        <v>2</v>
      </c>
      <c r="G19" s="3" t="str">
        <f>IFERROR(INDEX(Основной!G:G,SMALL(IF(Основной!$F$2:$F$999="Брюхова Д.А.",ROW(Основной!$F$2:$F$999)),ROW(G18))),"")</f>
        <v/>
      </c>
    </row>
    <row r="20" spans="1:7" x14ac:dyDescent="0.25">
      <c r="A20" s="4" t="str">
        <f>IFERROR(INDEX(Основной!A:A,SMALL(IF(Основной!$F$2:$F$999="Брюхова Д.А.",ROW(Основной!$E$2:$E$999)),ROW(A19))),"")</f>
        <v/>
      </c>
      <c r="B20" s="6" t="str">
        <f>IFERROR(INDEX(Основной!B:B,SMALL(IF(Основной!$E$2:$E$999="Брюхова Д.А.",ROW(Основной!$E$2:$E$999)),ROW(B19))),"")</f>
        <v/>
      </c>
      <c r="C20" s="3" t="str">
        <f>IFERROR(INDEX(Основной!C:C,SMALL(IF(Основной!$E$2:$E$999="Брюхова Д.А.",ROW(Основной!$E$2:$E$999)),ROW(C19))),"")</f>
        <v/>
      </c>
      <c r="D20" s="3" t="str">
        <f>IFERROR(INDEX(Основной!D:D,SMALL(IF(Основной!$E$2:$E$999="Брюхова Д.А.",ROW(Основной!$E$2:$E$999)),ROW(D19))),"")</f>
        <v/>
      </c>
      <c r="E20" s="3" t="str">
        <f>IFERROR(INDEX(Основной!E:E,SMALL(IF(Основной!$E$2:$E$999="Брюхова Д.А.",ROW(Основной!$E$2:$E$999)),ROW(E19))),"")</f>
        <v/>
      </c>
      <c r="F20" s="3" t="s">
        <v>2</v>
      </c>
      <c r="G20" s="3" t="str">
        <f>IFERROR(INDEX(Основной!G:G,SMALL(IF(Основной!$F$2:$F$999="Брюхова Д.А.",ROW(Основной!$F$2:$F$999)),ROW(G19))),"")</f>
        <v/>
      </c>
    </row>
    <row r="21" spans="1:7" x14ac:dyDescent="0.25">
      <c r="A21" s="4" t="str">
        <f>IFERROR(INDEX(Основной!A:A,SMALL(IF(Основной!$F$2:$F$999="Брюхова Д.А.",ROW(Основной!$E$2:$E$999)),ROW(A20))),"")</f>
        <v/>
      </c>
      <c r="B21" s="6" t="str">
        <f>IFERROR(INDEX(Основной!B:B,SMALL(IF(Основной!$E$2:$E$999="Брюхова Д.А.",ROW(Основной!$E$2:$E$999)),ROW(B20))),"")</f>
        <v/>
      </c>
      <c r="C21" s="3" t="str">
        <f>IFERROR(INDEX(Основной!C:C,SMALL(IF(Основной!$E$2:$E$999="Брюхова Д.А.",ROW(Основной!$E$2:$E$999)),ROW(C20))),"")</f>
        <v/>
      </c>
      <c r="D21" s="3" t="str">
        <f>IFERROR(INDEX(Основной!D:D,SMALL(IF(Основной!$E$2:$E$999="Брюхова Д.А.",ROW(Основной!$E$2:$E$999)),ROW(D20))),"")</f>
        <v/>
      </c>
      <c r="E21" s="3" t="str">
        <f>IFERROR(INDEX(Основной!E:E,SMALL(IF(Основной!$E$2:$E$999="Брюхова Д.А.",ROW(Основной!$E$2:$E$999)),ROW(E20))),"")</f>
        <v/>
      </c>
      <c r="F21" s="3" t="s">
        <v>2</v>
      </c>
      <c r="G21" s="3" t="str">
        <f>IFERROR(INDEX(Основной!G:G,SMALL(IF(Основной!$F$2:$F$999="Брюхова Д.А.",ROW(Основной!$F$2:$F$999)),ROW(G20))),"")</f>
        <v/>
      </c>
    </row>
  </sheetData>
  <dataValidations count="1">
    <dataValidation type="list" allowBlank="1" showInputMessage="1" showErrorMessage="1" sqref="F2:F21" xr:uid="{C8A7121F-435E-4B87-9532-6864DE64CC3F}">
      <formula1>"Выполнено, В работе, Отказ"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7F6D-1071-4D8F-A1F9-D67C5B8FAC3B}">
  <sheetPr codeName="Лист5"/>
  <dimension ref="A1:J21"/>
  <sheetViews>
    <sheetView workbookViewId="0">
      <selection activeCell="B2" sqref="B2"/>
    </sheetView>
  </sheetViews>
  <sheetFormatPr defaultRowHeight="15" x14ac:dyDescent="0.25"/>
  <cols>
    <col min="1" max="1" width="15" style="2" customWidth="1"/>
    <col min="2" max="2" width="70" style="2" customWidth="1"/>
    <col min="3" max="3" width="26.7109375" style="2" customWidth="1"/>
    <col min="4" max="4" width="22.42578125" style="2" customWidth="1"/>
    <col min="5" max="5" width="24.5703125" style="2" customWidth="1"/>
    <col min="6" max="6" width="25.28515625" style="2" customWidth="1"/>
    <col min="7" max="7" width="20.28515625" style="2" customWidth="1"/>
    <col min="8" max="9" width="9.140625" style="2"/>
    <col min="10" max="10" width="18.5703125" style="2" customWidth="1"/>
    <col min="11" max="16384" width="9.140625" style="2"/>
  </cols>
  <sheetData>
    <row r="1" spans="1:10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5" t="s">
        <v>1</v>
      </c>
      <c r="G1" s="5" t="s">
        <v>6</v>
      </c>
    </row>
    <row r="2" spans="1:10" x14ac:dyDescent="0.25">
      <c r="A2" s="4">
        <f>IFERROR(INDEX(Основной!A:A,SMALL(IF(Основной!$F$2:$F$999="Брюхова Д.А.",ROW(Основной!$E$2:$E$999)),ROW(A1))),"")</f>
        <v>45586</v>
      </c>
      <c r="B2" s="6" t="str">
        <f>IFERROR(INDEX(Основной!B:B,SMALL(IF(Основной!$E$2:$E$999="Брюхова Д.А.",ROW(Основной!$E$2:$E$999)),ROW(B1))),"")</f>
        <v>Республика Татарстан</v>
      </c>
      <c r="C2" s="3" t="str">
        <f>IFERROR(INDEX(Основной!C:C,SMALL(IF(Основной!$E$2:$E$999="Брюхова Д.А.",ROW(Основной!$E$2:$E$999)),ROW(C1))),"")</f>
        <v>Менеджер 1</v>
      </c>
      <c r="D2" s="3">
        <f>IFERROR(INDEX(Основной!D:D,SMALL(IF(Основной!$E$2:$E$999="Брюхова Д.А.",ROW(Основной!$E$2:$E$999)),ROW(D1))),"")</f>
        <v>1</v>
      </c>
      <c r="E2" s="3" t="str">
        <f>IFERROR(INDEX(Основной!E:E,SMALL(IF(Основной!$E$2:$E$999="Брюхова Д.А.",ROW(Основной!$E$2:$E$999)),ROW(E1))),"")</f>
        <v>Анисимова И.Д.</v>
      </c>
      <c r="F2" s="3" t="s">
        <v>2</v>
      </c>
      <c r="G2" s="3">
        <f>IFERROR(INDEX(Основной!G:G,SMALL(IF(Основной!$F$2:$F$999="Брюхова Д.А.",ROW(Основной!$F$2:$F$999)),ROW(G1))),"")</f>
        <v>100012</v>
      </c>
      <c r="J2" s="7" t="s">
        <v>13</v>
      </c>
    </row>
    <row r="3" spans="1:10" x14ac:dyDescent="0.25">
      <c r="A3" s="4" t="str">
        <f>IFERROR(INDEX(Основной!A:A,SMALL(IF(Основной!$F$2:$F$999="Брюхова Д.А.",ROW(Основной!$E$2:$E$999)),ROW(A2))),"")</f>
        <v/>
      </c>
      <c r="B3" s="6" t="str">
        <f>IFERROR(INDEX(Основной!B:B,SMALL(IF(Основной!$E$2:$E$999="Брюхова Д.А.",ROW(Основной!$E$2:$E$999)),ROW(B2))),"")</f>
        <v/>
      </c>
      <c r="C3" s="3" t="str">
        <f>IFERROR(INDEX(Основной!C:C,SMALL(IF(Основной!$E$2:$E$999="Брюхова Д.А.",ROW(Основной!$E$2:$E$999)),ROW(C2))),"")</f>
        <v/>
      </c>
      <c r="D3" s="3" t="str">
        <f>IFERROR(INDEX(Основной!D:D,SMALL(IF(Основной!$E$2:$E$999="Брюхова Д.А.",ROW(Основной!$E$2:$E$999)),ROW(D2))),"")</f>
        <v/>
      </c>
      <c r="E3" s="3" t="str">
        <f>IFERROR(INDEX(Основной!E:E,SMALL(IF(Основной!$E$2:$E$999="Брюхова Д.А.",ROW(Основной!$E$2:$E$999)),ROW(E2))),"")</f>
        <v/>
      </c>
      <c r="F3" s="3" t="s">
        <v>2</v>
      </c>
      <c r="G3" s="3" t="str">
        <f>IFERROR(INDEX(Основной!G:G,SMALL(IF(Основной!$F$2:$F$999="Брюхова Д.А.",ROW(Основной!$F$2:$F$999)),ROW(G2))),"")</f>
        <v/>
      </c>
    </row>
    <row r="4" spans="1:10" x14ac:dyDescent="0.25">
      <c r="A4" s="4" t="str">
        <f>IFERROR(INDEX(Основной!A:A,SMALL(IF(Основной!$F$2:$F$999="Брюхова Д.А.",ROW(Основной!$E$2:$E$999)),ROW(A3))),"")</f>
        <v/>
      </c>
      <c r="B4" s="6" t="str">
        <f>IFERROR(INDEX(Основной!B:B,SMALL(IF(Основной!$E$2:$E$999="Брюхова Д.А.",ROW(Основной!$E$2:$E$999)),ROW(B3))),"")</f>
        <v/>
      </c>
      <c r="C4" s="3" t="str">
        <f>IFERROR(INDEX(Основной!C:C,SMALL(IF(Основной!$E$2:$E$999="Брюхова Д.А.",ROW(Основной!$E$2:$E$999)),ROW(C3))),"")</f>
        <v/>
      </c>
      <c r="D4" s="3" t="str">
        <f>IFERROR(INDEX(Основной!D:D,SMALL(IF(Основной!$E$2:$E$999="Брюхова Д.А.",ROW(Основной!$E$2:$E$999)),ROW(D3))),"")</f>
        <v/>
      </c>
      <c r="E4" s="3" t="str">
        <f>IFERROR(INDEX(Основной!E:E,SMALL(IF(Основной!$E$2:$E$999="Брюхова Д.А.",ROW(Основной!$E$2:$E$999)),ROW(E3))),"")</f>
        <v/>
      </c>
      <c r="F4" s="3" t="s">
        <v>2</v>
      </c>
      <c r="G4" s="3" t="str">
        <f>IFERROR(INDEX(Основной!G:G,SMALL(IF(Основной!$F$2:$F$999="Брюхова Д.А.",ROW(Основной!$F$2:$F$999)),ROW(G3))),"")</f>
        <v/>
      </c>
    </row>
    <row r="5" spans="1:10" x14ac:dyDescent="0.25">
      <c r="A5" s="4" t="str">
        <f>IFERROR(INDEX(Основной!A:A,SMALL(IF(Основной!$F$2:$F$999="Брюхова Д.А.",ROW(Основной!$E$2:$E$999)),ROW(A4))),"")</f>
        <v/>
      </c>
      <c r="B5" s="6" t="str">
        <f>IFERROR(INDEX(Основной!B:B,SMALL(IF(Основной!$E$2:$E$999="Брюхова Д.А.",ROW(Основной!$E$2:$E$999)),ROW(B4))),"")</f>
        <v/>
      </c>
      <c r="C5" s="3" t="str">
        <f>IFERROR(INDEX(Основной!C:C,SMALL(IF(Основной!$E$2:$E$999="Брюхова Д.А.",ROW(Основной!$E$2:$E$999)),ROW(C4))),"")</f>
        <v/>
      </c>
      <c r="D5" s="3" t="str">
        <f>IFERROR(INDEX(Основной!D:D,SMALL(IF(Основной!$E$2:$E$999="Брюхова Д.А.",ROW(Основной!$E$2:$E$999)),ROW(D4))),"")</f>
        <v/>
      </c>
      <c r="E5" s="3" t="str">
        <f>IFERROR(INDEX(Основной!E:E,SMALL(IF(Основной!$E$2:$E$999="Брюхова Д.А.",ROW(Основной!$E$2:$E$999)),ROW(E4))),"")</f>
        <v/>
      </c>
      <c r="F5" s="3" t="s">
        <v>2</v>
      </c>
      <c r="G5" s="3" t="str">
        <f>IFERROR(INDEX(Основной!G:G,SMALL(IF(Основной!$F$2:$F$999="Брюхова Д.А.",ROW(Основной!$F$2:$F$999)),ROW(G4))),"")</f>
        <v/>
      </c>
    </row>
    <row r="6" spans="1:10" x14ac:dyDescent="0.25">
      <c r="A6" s="4" t="str">
        <f>IFERROR(INDEX(Основной!A:A,SMALL(IF(Основной!$F$2:$F$999="Брюхова Д.А.",ROW(Основной!$E$2:$E$999)),ROW(A5))),"")</f>
        <v/>
      </c>
      <c r="B6" s="6" t="str">
        <f>IFERROR(INDEX(Основной!B:B,SMALL(IF(Основной!$E$2:$E$999="Брюхова Д.А.",ROW(Основной!$E$2:$E$999)),ROW(B5))),"")</f>
        <v/>
      </c>
      <c r="C6" s="3" t="str">
        <f>IFERROR(INDEX(Основной!C:C,SMALL(IF(Основной!$E$2:$E$999="Брюхова Д.А.",ROW(Основной!$E$2:$E$999)),ROW(C5))),"")</f>
        <v/>
      </c>
      <c r="D6" s="3" t="str">
        <f>IFERROR(INDEX(Основной!D:D,SMALL(IF(Основной!$E$2:$E$999="Брюхова Д.А.",ROW(Основной!$E$2:$E$999)),ROW(D5))),"")</f>
        <v/>
      </c>
      <c r="E6" s="3" t="str">
        <f>IFERROR(INDEX(Основной!E:E,SMALL(IF(Основной!$E$2:$E$999="Брюхова Д.А.",ROW(Основной!$E$2:$E$999)),ROW(E5))),"")</f>
        <v/>
      </c>
      <c r="F6" s="3" t="s">
        <v>2</v>
      </c>
      <c r="G6" s="3" t="str">
        <f>IFERROR(INDEX(Основной!G:G,SMALL(IF(Основной!$F$2:$F$999="Брюхова Д.А.",ROW(Основной!$F$2:$F$999)),ROW(G5))),"")</f>
        <v/>
      </c>
    </row>
    <row r="7" spans="1:10" x14ac:dyDescent="0.25">
      <c r="A7" s="4" t="str">
        <f>IFERROR(INDEX(Основной!A:A,SMALL(IF(Основной!$F$2:$F$999="Брюхова Д.А.",ROW(Основной!$E$2:$E$999)),ROW(A6))),"")</f>
        <v/>
      </c>
      <c r="B7" s="6" t="str">
        <f>IFERROR(INDEX(Основной!B:B,SMALL(IF(Основной!$E$2:$E$999="Брюхова Д.А.",ROW(Основной!$E$2:$E$999)),ROW(B6))),"")</f>
        <v/>
      </c>
      <c r="C7" s="3" t="str">
        <f>IFERROR(INDEX(Основной!C:C,SMALL(IF(Основной!$E$2:$E$999="Брюхова Д.А.",ROW(Основной!$E$2:$E$999)),ROW(C6))),"")</f>
        <v/>
      </c>
      <c r="D7" s="3" t="str">
        <f>IFERROR(INDEX(Основной!D:D,SMALL(IF(Основной!$E$2:$E$999="Брюхова Д.А.",ROW(Основной!$E$2:$E$999)),ROW(D6))),"")</f>
        <v/>
      </c>
      <c r="E7" s="3" t="str">
        <f>IFERROR(INDEX(Основной!E:E,SMALL(IF(Основной!$E$2:$E$999="Брюхова Д.А.",ROW(Основной!$E$2:$E$999)),ROW(E6))),"")</f>
        <v/>
      </c>
      <c r="F7" s="3" t="s">
        <v>2</v>
      </c>
      <c r="G7" s="3" t="str">
        <f>IFERROR(INDEX(Основной!G:G,SMALL(IF(Основной!$F$2:$F$999="Брюхова Д.А.",ROW(Основной!$F$2:$F$999)),ROW(G6))),"")</f>
        <v/>
      </c>
    </row>
    <row r="8" spans="1:10" x14ac:dyDescent="0.25">
      <c r="A8" s="4" t="str">
        <f>IFERROR(INDEX(Основной!A:A,SMALL(IF(Основной!$F$2:$F$999="Брюхова Д.А.",ROW(Основной!$E$2:$E$999)),ROW(A7))),"")</f>
        <v/>
      </c>
      <c r="B8" s="6" t="str">
        <f>IFERROR(INDEX(Основной!B:B,SMALL(IF(Основной!$E$2:$E$999="Брюхова Д.А.",ROW(Основной!$E$2:$E$999)),ROW(B7))),"")</f>
        <v/>
      </c>
      <c r="C8" s="3" t="str">
        <f>IFERROR(INDEX(Основной!C:C,SMALL(IF(Основной!$E$2:$E$999="Брюхова Д.А.",ROW(Основной!$E$2:$E$999)),ROW(C7))),"")</f>
        <v/>
      </c>
      <c r="D8" s="3" t="str">
        <f>IFERROR(INDEX(Основной!D:D,SMALL(IF(Основной!$E$2:$E$999="Брюхова Д.А.",ROW(Основной!$E$2:$E$999)),ROW(D7))),"")</f>
        <v/>
      </c>
      <c r="E8" s="3" t="str">
        <f>IFERROR(INDEX(Основной!E:E,SMALL(IF(Основной!$E$2:$E$999="Брюхова Д.А.",ROW(Основной!$E$2:$E$999)),ROW(E7))),"")</f>
        <v/>
      </c>
      <c r="F8" s="3" t="s">
        <v>2</v>
      </c>
      <c r="G8" s="3" t="str">
        <f>IFERROR(INDEX(Основной!G:G,SMALL(IF(Основной!$F$2:$F$999="Брюхова Д.А.",ROW(Основной!$F$2:$F$999)),ROW(G7))),"")</f>
        <v/>
      </c>
    </row>
    <row r="9" spans="1:10" x14ac:dyDescent="0.25">
      <c r="A9" s="4" t="str">
        <f>IFERROR(INDEX(Основной!A:A,SMALL(IF(Основной!$F$2:$F$999="Брюхова Д.А.",ROW(Основной!$E$2:$E$999)),ROW(A8))),"")</f>
        <v/>
      </c>
      <c r="B9" s="6" t="str">
        <f>IFERROR(INDEX(Основной!B:B,SMALL(IF(Основной!$E$2:$E$999="Брюхова Д.А.",ROW(Основной!$E$2:$E$999)),ROW(B8))),"")</f>
        <v/>
      </c>
      <c r="C9" s="3" t="str">
        <f>IFERROR(INDEX(Основной!C:C,SMALL(IF(Основной!$E$2:$E$999="Брюхова Д.А.",ROW(Основной!$E$2:$E$999)),ROW(C8))),"")</f>
        <v/>
      </c>
      <c r="D9" s="3" t="str">
        <f>IFERROR(INDEX(Основной!D:D,SMALL(IF(Основной!$E$2:$E$999="Брюхова Д.А.",ROW(Основной!$E$2:$E$999)),ROW(D8))),"")</f>
        <v/>
      </c>
      <c r="E9" s="3" t="str">
        <f>IFERROR(INDEX(Основной!E:E,SMALL(IF(Основной!$E$2:$E$999="Брюхова Д.А.",ROW(Основной!$E$2:$E$999)),ROW(E8))),"")</f>
        <v/>
      </c>
      <c r="F9" s="3" t="s">
        <v>2</v>
      </c>
      <c r="G9" s="3" t="str">
        <f>IFERROR(INDEX(Основной!G:G,SMALL(IF(Основной!$F$2:$F$999="Брюхова Д.А.",ROW(Основной!$F$2:$F$999)),ROW(G8))),"")</f>
        <v/>
      </c>
    </row>
    <row r="10" spans="1:10" x14ac:dyDescent="0.25">
      <c r="A10" s="4" t="str">
        <f>IFERROR(INDEX(Основной!A:A,SMALL(IF(Основной!$F$2:$F$999="Брюхова Д.А.",ROW(Основной!$E$2:$E$999)),ROW(A9))),"")</f>
        <v/>
      </c>
      <c r="B10" s="6" t="str">
        <f>IFERROR(INDEX(Основной!B:B,SMALL(IF(Основной!$E$2:$E$999="Брюхова Д.А.",ROW(Основной!$E$2:$E$999)),ROW(B9))),"")</f>
        <v/>
      </c>
      <c r="C10" s="3" t="str">
        <f>IFERROR(INDEX(Основной!C:C,SMALL(IF(Основной!$E$2:$E$999="Брюхова Д.А.",ROW(Основной!$E$2:$E$999)),ROW(C9))),"")</f>
        <v/>
      </c>
      <c r="D10" s="3" t="str">
        <f>IFERROR(INDEX(Основной!D:D,SMALL(IF(Основной!$E$2:$E$999="Брюхова Д.А.",ROW(Основной!$E$2:$E$999)),ROW(D9))),"")</f>
        <v/>
      </c>
      <c r="E10" s="3" t="str">
        <f>IFERROR(INDEX(Основной!E:E,SMALL(IF(Основной!$E$2:$E$999="Брюхова Д.А.",ROW(Основной!$E$2:$E$999)),ROW(E9))),"")</f>
        <v/>
      </c>
      <c r="F10" s="3" t="s">
        <v>2</v>
      </c>
      <c r="G10" s="3" t="str">
        <f>IFERROR(INDEX(Основной!G:G,SMALL(IF(Основной!$F$2:$F$999="Брюхова Д.А.",ROW(Основной!$F$2:$F$999)),ROW(G9))),"")</f>
        <v/>
      </c>
    </row>
    <row r="11" spans="1:10" x14ac:dyDescent="0.25">
      <c r="A11" s="4" t="str">
        <f>IFERROR(INDEX(Основной!A:A,SMALL(IF(Основной!$F$2:$F$999="Брюхова Д.А.",ROW(Основной!$E$2:$E$999)),ROW(A10))),"")</f>
        <v/>
      </c>
      <c r="B11" s="6" t="str">
        <f>IFERROR(INDEX(Основной!B:B,SMALL(IF(Основной!$E$2:$E$999="Брюхова Д.А.",ROW(Основной!$E$2:$E$999)),ROW(B10))),"")</f>
        <v/>
      </c>
      <c r="C11" s="3" t="str">
        <f>IFERROR(INDEX(Основной!C:C,SMALL(IF(Основной!$E$2:$E$999="Брюхова Д.А.",ROW(Основной!$E$2:$E$999)),ROW(C10))),"")</f>
        <v/>
      </c>
      <c r="D11" s="3" t="str">
        <f>IFERROR(INDEX(Основной!D:D,SMALL(IF(Основной!$E$2:$E$999="Брюхова Д.А.",ROW(Основной!$E$2:$E$999)),ROW(D10))),"")</f>
        <v/>
      </c>
      <c r="E11" s="3" t="str">
        <f>IFERROR(INDEX(Основной!E:E,SMALL(IF(Основной!$E$2:$E$999="Брюхова Д.А.",ROW(Основной!$E$2:$E$999)),ROW(E10))),"")</f>
        <v/>
      </c>
      <c r="F11" s="3" t="s">
        <v>2</v>
      </c>
      <c r="G11" s="3" t="str">
        <f>IFERROR(INDEX(Основной!G:G,SMALL(IF(Основной!$F$2:$F$999="Брюхова Д.А.",ROW(Основной!$F$2:$F$999)),ROW(G10))),"")</f>
        <v/>
      </c>
    </row>
    <row r="12" spans="1:10" x14ac:dyDescent="0.25">
      <c r="A12" s="4" t="str">
        <f>IFERROR(INDEX(Основной!A:A,SMALL(IF(Основной!$F$2:$F$999="Брюхова Д.А.",ROW(Основной!$E$2:$E$999)),ROW(A11))),"")</f>
        <v/>
      </c>
      <c r="B12" s="6" t="str">
        <f>IFERROR(INDEX(Основной!B:B,SMALL(IF(Основной!$E$2:$E$999="Брюхова Д.А.",ROW(Основной!$E$2:$E$999)),ROW(B11))),"")</f>
        <v/>
      </c>
      <c r="C12" s="3" t="str">
        <f>IFERROR(INDEX(Основной!C:C,SMALL(IF(Основной!$E$2:$E$999="Брюхова Д.А.",ROW(Основной!$E$2:$E$999)),ROW(C11))),"")</f>
        <v/>
      </c>
      <c r="D12" s="3" t="str">
        <f>IFERROR(INDEX(Основной!D:D,SMALL(IF(Основной!$E$2:$E$999="Брюхова Д.А.",ROW(Основной!$E$2:$E$999)),ROW(D11))),"")</f>
        <v/>
      </c>
      <c r="E12" s="3" t="str">
        <f>IFERROR(INDEX(Основной!E:E,SMALL(IF(Основной!$E$2:$E$999="Брюхова Д.А.",ROW(Основной!$E$2:$E$999)),ROW(E11))),"")</f>
        <v/>
      </c>
      <c r="F12" s="3" t="s">
        <v>2</v>
      </c>
      <c r="G12" s="3" t="str">
        <f>IFERROR(INDEX(Основной!G:G,SMALL(IF(Основной!$F$2:$F$999="Брюхова Д.А.",ROW(Основной!$F$2:$F$999)),ROW(G11))),"")</f>
        <v/>
      </c>
    </row>
    <row r="13" spans="1:10" x14ac:dyDescent="0.25">
      <c r="A13" s="4" t="str">
        <f>IFERROR(INDEX(Основной!A:A,SMALL(IF(Основной!$F$2:$F$999="Брюхова Д.А.",ROW(Основной!$E$2:$E$999)),ROW(A12))),"")</f>
        <v/>
      </c>
      <c r="B13" s="6" t="str">
        <f>IFERROR(INDEX(Основной!B:B,SMALL(IF(Основной!$E$2:$E$999="Брюхова Д.А.",ROW(Основной!$E$2:$E$999)),ROW(B12))),"")</f>
        <v/>
      </c>
      <c r="C13" s="3" t="str">
        <f>IFERROR(INDEX(Основной!C:C,SMALL(IF(Основной!$E$2:$E$999="Брюхова Д.А.",ROW(Основной!$E$2:$E$999)),ROW(C12))),"")</f>
        <v/>
      </c>
      <c r="D13" s="3" t="str">
        <f>IFERROR(INDEX(Основной!D:D,SMALL(IF(Основной!$E$2:$E$999="Брюхова Д.А.",ROW(Основной!$E$2:$E$999)),ROW(D12))),"")</f>
        <v/>
      </c>
      <c r="E13" s="3" t="str">
        <f>IFERROR(INDEX(Основной!E:E,SMALL(IF(Основной!$E$2:$E$999="Брюхова Д.А.",ROW(Основной!$E$2:$E$999)),ROW(E12))),"")</f>
        <v/>
      </c>
      <c r="F13" s="3" t="s">
        <v>2</v>
      </c>
      <c r="G13" s="3" t="str">
        <f>IFERROR(INDEX(Основной!G:G,SMALL(IF(Основной!$F$2:$F$999="Брюхова Д.А.",ROW(Основной!$F$2:$F$999)),ROW(G12))),"")</f>
        <v/>
      </c>
    </row>
    <row r="14" spans="1:10" x14ac:dyDescent="0.25">
      <c r="A14" s="4" t="str">
        <f>IFERROR(INDEX(Основной!A:A,SMALL(IF(Основной!$F$2:$F$999="Брюхова Д.А.",ROW(Основной!$E$2:$E$999)),ROW(A13))),"")</f>
        <v/>
      </c>
      <c r="B14" s="6" t="str">
        <f>IFERROR(INDEX(Основной!B:B,SMALL(IF(Основной!$E$2:$E$999="Брюхова Д.А.",ROW(Основной!$E$2:$E$999)),ROW(B13))),"")</f>
        <v/>
      </c>
      <c r="C14" s="3" t="str">
        <f>IFERROR(INDEX(Основной!C:C,SMALL(IF(Основной!$E$2:$E$999="Брюхова Д.А.",ROW(Основной!$E$2:$E$999)),ROW(C13))),"")</f>
        <v/>
      </c>
      <c r="D14" s="3" t="str">
        <f>IFERROR(INDEX(Основной!D:D,SMALL(IF(Основной!$E$2:$E$999="Брюхова Д.А.",ROW(Основной!$E$2:$E$999)),ROW(D13))),"")</f>
        <v/>
      </c>
      <c r="E14" s="3" t="str">
        <f>IFERROR(INDEX(Основной!E:E,SMALL(IF(Основной!$E$2:$E$999="Брюхова Д.А.",ROW(Основной!$E$2:$E$999)),ROW(E13))),"")</f>
        <v/>
      </c>
      <c r="F14" s="3" t="s">
        <v>2</v>
      </c>
      <c r="G14" s="3" t="str">
        <f>IFERROR(INDEX(Основной!G:G,SMALL(IF(Основной!$F$2:$F$999="Брюхова Д.А.",ROW(Основной!$F$2:$F$999)),ROW(G13))),"")</f>
        <v/>
      </c>
    </row>
    <row r="15" spans="1:10" x14ac:dyDescent="0.25">
      <c r="A15" s="4" t="str">
        <f>IFERROR(INDEX(Основной!A:A,SMALL(IF(Основной!$F$2:$F$999="Брюхова Д.А.",ROW(Основной!$E$2:$E$999)),ROW(A14))),"")</f>
        <v/>
      </c>
      <c r="B15" s="6" t="str">
        <f>IFERROR(INDEX(Основной!B:B,SMALL(IF(Основной!$E$2:$E$999="Брюхова Д.А.",ROW(Основной!$E$2:$E$999)),ROW(B14))),"")</f>
        <v/>
      </c>
      <c r="C15" s="3" t="str">
        <f>IFERROR(INDEX(Основной!C:C,SMALL(IF(Основной!$E$2:$E$999="Брюхова Д.А.",ROW(Основной!$E$2:$E$999)),ROW(C14))),"")</f>
        <v/>
      </c>
      <c r="D15" s="3" t="str">
        <f>IFERROR(INDEX(Основной!D:D,SMALL(IF(Основной!$E$2:$E$999="Брюхова Д.А.",ROW(Основной!$E$2:$E$999)),ROW(D14))),"")</f>
        <v/>
      </c>
      <c r="E15" s="3" t="str">
        <f>IFERROR(INDEX(Основной!E:E,SMALL(IF(Основной!$E$2:$E$999="Брюхова Д.А.",ROW(Основной!$E$2:$E$999)),ROW(E14))),"")</f>
        <v/>
      </c>
      <c r="F15" s="3" t="s">
        <v>2</v>
      </c>
      <c r="G15" s="3" t="str">
        <f>IFERROR(INDEX(Основной!G:G,SMALL(IF(Основной!$F$2:$F$999="Брюхова Д.А.",ROW(Основной!$F$2:$F$999)),ROW(G14))),"")</f>
        <v/>
      </c>
    </row>
    <row r="16" spans="1:10" x14ac:dyDescent="0.25">
      <c r="A16" s="4" t="str">
        <f>IFERROR(INDEX(Основной!A:A,SMALL(IF(Основной!$F$2:$F$999="Брюхова Д.А.",ROW(Основной!$E$2:$E$999)),ROW(A15))),"")</f>
        <v/>
      </c>
      <c r="B16" s="6" t="str">
        <f>IFERROR(INDEX(Основной!B:B,SMALL(IF(Основной!$E$2:$E$999="Брюхова Д.А.",ROW(Основной!$E$2:$E$999)),ROW(B15))),"")</f>
        <v/>
      </c>
      <c r="C16" s="3" t="str">
        <f>IFERROR(INDEX(Основной!C:C,SMALL(IF(Основной!$E$2:$E$999="Брюхова Д.А.",ROW(Основной!$E$2:$E$999)),ROW(C15))),"")</f>
        <v/>
      </c>
      <c r="D16" s="3" t="str">
        <f>IFERROR(INDEX(Основной!D:D,SMALL(IF(Основной!$E$2:$E$999="Брюхова Д.А.",ROW(Основной!$E$2:$E$999)),ROW(D15))),"")</f>
        <v/>
      </c>
      <c r="E16" s="3" t="str">
        <f>IFERROR(INDEX(Основной!E:E,SMALL(IF(Основной!$E$2:$E$999="Брюхова Д.А.",ROW(Основной!$E$2:$E$999)),ROW(E15))),"")</f>
        <v/>
      </c>
      <c r="F16" s="3" t="s">
        <v>2</v>
      </c>
      <c r="G16" s="3" t="str">
        <f>IFERROR(INDEX(Основной!G:G,SMALL(IF(Основной!$F$2:$F$999="Брюхова Д.А.",ROW(Основной!$F$2:$F$999)),ROW(G15))),"")</f>
        <v/>
      </c>
    </row>
    <row r="17" spans="1:7" x14ac:dyDescent="0.25">
      <c r="A17" s="4" t="str">
        <f>IFERROR(INDEX(Основной!A:A,SMALL(IF(Основной!$F$2:$F$999="Брюхова Д.А.",ROW(Основной!$E$2:$E$999)),ROW(A16))),"")</f>
        <v/>
      </c>
      <c r="B17" s="6" t="str">
        <f>IFERROR(INDEX(Основной!B:B,SMALL(IF(Основной!$E$2:$E$999="Брюхова Д.А.",ROW(Основной!$E$2:$E$999)),ROW(B16))),"")</f>
        <v/>
      </c>
      <c r="C17" s="3" t="str">
        <f>IFERROR(INDEX(Основной!C:C,SMALL(IF(Основной!$E$2:$E$999="Брюхова Д.А.",ROW(Основной!$E$2:$E$999)),ROW(C16))),"")</f>
        <v/>
      </c>
      <c r="D17" s="3" t="str">
        <f>IFERROR(INDEX(Основной!D:D,SMALL(IF(Основной!$E$2:$E$999="Брюхова Д.А.",ROW(Основной!$E$2:$E$999)),ROW(D16))),"")</f>
        <v/>
      </c>
      <c r="E17" s="3" t="str">
        <f>IFERROR(INDEX(Основной!E:E,SMALL(IF(Основной!$E$2:$E$999="Брюхова Д.А.",ROW(Основной!$E$2:$E$999)),ROW(E16))),"")</f>
        <v/>
      </c>
      <c r="F17" s="3" t="s">
        <v>2</v>
      </c>
      <c r="G17" s="3" t="str">
        <f>IFERROR(INDEX(Основной!G:G,SMALL(IF(Основной!$F$2:$F$999="Брюхова Д.А.",ROW(Основной!$F$2:$F$999)),ROW(G16))),"")</f>
        <v/>
      </c>
    </row>
    <row r="18" spans="1:7" x14ac:dyDescent="0.25">
      <c r="A18" s="4" t="str">
        <f>IFERROR(INDEX(Основной!A:A,SMALL(IF(Основной!$F$2:$F$999="Брюхова Д.А.",ROW(Основной!$E$2:$E$999)),ROW(A17))),"")</f>
        <v/>
      </c>
      <c r="B18" s="6" t="str">
        <f>IFERROR(INDEX(Основной!B:B,SMALL(IF(Основной!$E$2:$E$999="Брюхова Д.А.",ROW(Основной!$E$2:$E$999)),ROW(B17))),"")</f>
        <v/>
      </c>
      <c r="C18" s="3" t="str">
        <f>IFERROR(INDEX(Основной!C:C,SMALL(IF(Основной!$E$2:$E$999="Брюхова Д.А.",ROW(Основной!$E$2:$E$999)),ROW(C17))),"")</f>
        <v/>
      </c>
      <c r="D18" s="3" t="str">
        <f>IFERROR(INDEX(Основной!D:D,SMALL(IF(Основной!$E$2:$E$999="Брюхова Д.А.",ROW(Основной!$E$2:$E$999)),ROW(D17))),"")</f>
        <v/>
      </c>
      <c r="E18" s="3" t="str">
        <f>IFERROR(INDEX(Основной!E:E,SMALL(IF(Основной!$E$2:$E$999="Брюхова Д.А.",ROW(Основной!$E$2:$E$999)),ROW(E17))),"")</f>
        <v/>
      </c>
      <c r="F18" s="3" t="s">
        <v>2</v>
      </c>
      <c r="G18" s="3" t="str">
        <f>IFERROR(INDEX(Основной!G:G,SMALL(IF(Основной!$F$2:$F$999="Брюхова Д.А.",ROW(Основной!$F$2:$F$999)),ROW(G17))),"")</f>
        <v/>
      </c>
    </row>
    <row r="19" spans="1:7" x14ac:dyDescent="0.25">
      <c r="A19" s="4" t="str">
        <f>IFERROR(INDEX(Основной!A:A,SMALL(IF(Основной!$F$2:$F$999="Брюхова Д.А.",ROW(Основной!$E$2:$E$999)),ROW(A18))),"")</f>
        <v/>
      </c>
      <c r="B19" s="6" t="str">
        <f>IFERROR(INDEX(Основной!B:B,SMALL(IF(Основной!$E$2:$E$999="Брюхова Д.А.",ROW(Основной!$E$2:$E$999)),ROW(B18))),"")</f>
        <v/>
      </c>
      <c r="C19" s="3" t="str">
        <f>IFERROR(INDEX(Основной!C:C,SMALL(IF(Основной!$E$2:$E$999="Брюхова Д.А.",ROW(Основной!$E$2:$E$999)),ROW(C18))),"")</f>
        <v/>
      </c>
      <c r="D19" s="3" t="str">
        <f>IFERROR(INDEX(Основной!D:D,SMALL(IF(Основной!$E$2:$E$999="Брюхова Д.А.",ROW(Основной!$E$2:$E$999)),ROW(D18))),"")</f>
        <v/>
      </c>
      <c r="E19" s="3" t="str">
        <f>IFERROR(INDEX(Основной!E:E,SMALL(IF(Основной!$E$2:$E$999="Брюхова Д.А.",ROW(Основной!$E$2:$E$999)),ROW(E18))),"")</f>
        <v/>
      </c>
      <c r="F19" s="3" t="s">
        <v>2</v>
      </c>
      <c r="G19" s="3" t="str">
        <f>IFERROR(INDEX(Основной!G:G,SMALL(IF(Основной!$F$2:$F$999="Брюхова Д.А.",ROW(Основной!$F$2:$F$999)),ROW(G18))),"")</f>
        <v/>
      </c>
    </row>
    <row r="20" spans="1:7" x14ac:dyDescent="0.25">
      <c r="A20" s="4" t="str">
        <f>IFERROR(INDEX(Основной!A:A,SMALL(IF(Основной!$F$2:$F$999="Брюхова Д.А.",ROW(Основной!$E$2:$E$999)),ROW(A19))),"")</f>
        <v/>
      </c>
      <c r="B20" s="6" t="str">
        <f>IFERROR(INDEX(Основной!B:B,SMALL(IF(Основной!$E$2:$E$999="Брюхова Д.А.",ROW(Основной!$E$2:$E$999)),ROW(B19))),"")</f>
        <v/>
      </c>
      <c r="C20" s="3" t="str">
        <f>IFERROR(INDEX(Основной!C:C,SMALL(IF(Основной!$E$2:$E$999="Брюхова Д.А.",ROW(Основной!$E$2:$E$999)),ROW(C19))),"")</f>
        <v/>
      </c>
      <c r="D20" s="3" t="str">
        <f>IFERROR(INDEX(Основной!D:D,SMALL(IF(Основной!$E$2:$E$999="Брюхова Д.А.",ROW(Основной!$E$2:$E$999)),ROW(D19))),"")</f>
        <v/>
      </c>
      <c r="E20" s="3" t="str">
        <f>IFERROR(INDEX(Основной!E:E,SMALL(IF(Основной!$E$2:$E$999="Брюхова Д.А.",ROW(Основной!$E$2:$E$999)),ROW(E19))),"")</f>
        <v/>
      </c>
      <c r="F20" s="3" t="s">
        <v>2</v>
      </c>
      <c r="G20" s="3" t="str">
        <f>IFERROR(INDEX(Основной!G:G,SMALL(IF(Основной!$F$2:$F$999="Брюхова Д.А.",ROW(Основной!$F$2:$F$999)),ROW(G19))),"")</f>
        <v/>
      </c>
    </row>
    <row r="21" spans="1:7" x14ac:dyDescent="0.25">
      <c r="A21" s="4" t="str">
        <f>IFERROR(INDEX(Основной!A:A,SMALL(IF(Основной!$F$2:$F$999="Брюхова Д.А.",ROW(Основной!$E$2:$E$999)),ROW(A20))),"")</f>
        <v/>
      </c>
      <c r="B21" s="6" t="str">
        <f>IFERROR(INDEX(Основной!B:B,SMALL(IF(Основной!$E$2:$E$999="Брюхова Д.А.",ROW(Основной!$E$2:$E$999)),ROW(B20))),"")</f>
        <v/>
      </c>
      <c r="C21" s="3" t="str">
        <f>IFERROR(INDEX(Основной!C:C,SMALL(IF(Основной!$E$2:$E$999="Брюхова Д.А.",ROW(Основной!$E$2:$E$999)),ROW(C20))),"")</f>
        <v/>
      </c>
      <c r="D21" s="3" t="str">
        <f>IFERROR(INDEX(Основной!D:D,SMALL(IF(Основной!$E$2:$E$999="Брюхова Д.А.",ROW(Основной!$E$2:$E$999)),ROW(D20))),"")</f>
        <v/>
      </c>
      <c r="E21" s="3" t="str">
        <f>IFERROR(INDEX(Основной!E:E,SMALL(IF(Основной!$E$2:$E$999="Брюхова Д.А.",ROW(Основной!$E$2:$E$999)),ROW(E20))),"")</f>
        <v/>
      </c>
      <c r="F21" s="3" t="s">
        <v>2</v>
      </c>
      <c r="G21" s="3" t="str">
        <f>IFERROR(INDEX(Основной!G:G,SMALL(IF(Основной!$F$2:$F$999="Брюхова Д.А.",ROW(Основной!$F$2:$F$999)),ROW(G20))),"")</f>
        <v/>
      </c>
    </row>
  </sheetData>
  <dataValidations count="1">
    <dataValidation type="list" allowBlank="1" showInputMessage="1" showErrorMessage="1" sqref="F2:F21" xr:uid="{3C2D9F36-0A83-4C4C-AD96-79BFA4CDA30B}">
      <formula1>"Выполнено, В работе, Отказ"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197B-F4A4-4AD7-8E18-8EE6737C3670}">
  <sheetPr codeName="Лист4"/>
  <dimension ref="A1:J21"/>
  <sheetViews>
    <sheetView topLeftCell="B1" workbookViewId="0">
      <selection activeCell="C19" sqref="C19"/>
    </sheetView>
  </sheetViews>
  <sheetFormatPr defaultRowHeight="15" x14ac:dyDescent="0.25"/>
  <cols>
    <col min="1" max="1" width="15" style="2" customWidth="1"/>
    <col min="2" max="2" width="70" style="2" customWidth="1"/>
    <col min="3" max="3" width="26.7109375" style="2" customWidth="1"/>
    <col min="4" max="4" width="22.42578125" style="2" customWidth="1"/>
    <col min="5" max="5" width="24.5703125" style="2" customWidth="1"/>
    <col min="6" max="6" width="25.28515625" style="2" customWidth="1"/>
    <col min="7" max="7" width="20.28515625" style="2" customWidth="1"/>
    <col min="8" max="9" width="9.140625" style="2"/>
    <col min="10" max="10" width="18.5703125" style="2" customWidth="1"/>
    <col min="11" max="16384" width="9.140625" style="2"/>
  </cols>
  <sheetData>
    <row r="1" spans="1:10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5" t="s">
        <v>1</v>
      </c>
      <c r="G1" s="5" t="s">
        <v>6</v>
      </c>
    </row>
    <row r="2" spans="1:10" x14ac:dyDescent="0.25">
      <c r="A2" s="4">
        <f>IFERROR(INDEX(Основной!A:A,SMALL(IF(Основной!$F$2:$F$999="Брюхова Д.А.",ROW(Основной!$E$2:$E$999)),ROW(A1))),"")</f>
        <v>45586</v>
      </c>
      <c r="B2" s="6" t="str">
        <f>IFERROR(INDEX(Основной!B:B,SMALL(IF(Основной!$E$2:$E$999="Брюхова Д.А.",ROW(Основной!$E$2:$E$999)),ROW(B1))),"")</f>
        <v>Республика Татарстан</v>
      </c>
      <c r="C2" s="3" t="str">
        <f>IFERROR(INDEX(Основной!C:C,SMALL(IF(Основной!$E$2:$E$999="Брюхова Д.А.",ROW(Основной!$E$2:$E$999)),ROW(C1))),"")</f>
        <v>Менеджер 1</v>
      </c>
      <c r="D2" s="3">
        <f>IFERROR(INDEX(Основной!D:D,SMALL(IF(Основной!$E$2:$E$999="Брюхова Д.А.",ROW(Основной!$E$2:$E$999)),ROW(D1))),"")</f>
        <v>1</v>
      </c>
      <c r="E2" s="3" t="str">
        <f>IFERROR(INDEX(Основной!E:E,SMALL(IF(Основной!$E$2:$E$999="Брюхова Д.А.",ROW(Основной!$E$2:$E$999)),ROW(E1))),"")</f>
        <v>Анисимова И.Д.</v>
      </c>
      <c r="F2" s="3" t="s">
        <v>2</v>
      </c>
      <c r="G2" s="3">
        <f>IFERROR(INDEX(Основной!G:G,SMALL(IF(Основной!$F$2:$F$999="Брюхова Д.А.",ROW(Основной!$F$2:$F$999)),ROW(G1))),"")</f>
        <v>100012</v>
      </c>
      <c r="J2" s="7"/>
    </row>
    <row r="3" spans="1:10" x14ac:dyDescent="0.25">
      <c r="A3" s="4" t="str">
        <f>IFERROR(INDEX(Основной!A:A,SMALL(IF(Основной!$F$2:$F$999="Брюхова Д.А.",ROW(Основной!$E$2:$E$999)),ROW(A2))),"")</f>
        <v/>
      </c>
      <c r="B3" s="6" t="str">
        <f>IFERROR(INDEX(Основной!B:B,SMALL(IF(Основной!$E$2:$E$999="Брюхова Д.А.",ROW(Основной!$E$2:$E$999)),ROW(B2))),"")</f>
        <v/>
      </c>
      <c r="C3" s="3" t="str">
        <f>IFERROR(INDEX(Основной!C:C,SMALL(IF(Основной!$E$2:$E$999="Брюхова Д.А.",ROW(Основной!$E$2:$E$999)),ROW(C2))),"")</f>
        <v/>
      </c>
      <c r="D3" s="3" t="str">
        <f>IFERROR(INDEX(Основной!D:D,SMALL(IF(Основной!$E$2:$E$999="Брюхова Д.А.",ROW(Основной!$E$2:$E$999)),ROW(D2))),"")</f>
        <v/>
      </c>
      <c r="E3" s="3" t="str">
        <f>IFERROR(INDEX(Основной!E:E,SMALL(IF(Основной!$E$2:$E$999="Брюхова Д.А.",ROW(Основной!$E$2:$E$999)),ROW(E2))),"")</f>
        <v/>
      </c>
      <c r="F3" s="3" t="s">
        <v>2</v>
      </c>
      <c r="G3" s="3" t="str">
        <f>IFERROR(INDEX(Основной!G:G,SMALL(IF(Основной!$F$2:$F$999="Брюхова Д.А.",ROW(Основной!$F$2:$F$999)),ROW(G2))),"")</f>
        <v/>
      </c>
    </row>
    <row r="4" spans="1:10" x14ac:dyDescent="0.25">
      <c r="A4" s="4" t="str">
        <f>IFERROR(INDEX(Основной!A:A,SMALL(IF(Основной!$F$2:$F$999="Брюхова Д.А.",ROW(Основной!$E$2:$E$999)),ROW(A3))),"")</f>
        <v/>
      </c>
      <c r="B4" s="6" t="str">
        <f>IFERROR(INDEX(Основной!B:B,SMALL(IF(Основной!$E$2:$E$999="Брюхова Д.А.",ROW(Основной!$E$2:$E$999)),ROW(B3))),"")</f>
        <v/>
      </c>
      <c r="C4" s="3" t="str">
        <f>IFERROR(INDEX(Основной!C:C,SMALL(IF(Основной!$E$2:$E$999="Брюхова Д.А.",ROW(Основной!$E$2:$E$999)),ROW(C3))),"")</f>
        <v/>
      </c>
      <c r="D4" s="3" t="str">
        <f>IFERROR(INDEX(Основной!D:D,SMALL(IF(Основной!$E$2:$E$999="Брюхова Д.А.",ROW(Основной!$E$2:$E$999)),ROW(D3))),"")</f>
        <v/>
      </c>
      <c r="E4" s="3" t="str">
        <f>IFERROR(INDEX(Основной!E:E,SMALL(IF(Основной!$E$2:$E$999="Брюхова Д.А.",ROW(Основной!$E$2:$E$999)),ROW(E3))),"")</f>
        <v/>
      </c>
      <c r="F4" s="3" t="s">
        <v>2</v>
      </c>
      <c r="G4" s="3" t="str">
        <f>IFERROR(INDEX(Основной!G:G,SMALL(IF(Основной!$F$2:$F$999="Брюхова Д.А.",ROW(Основной!$F$2:$F$999)),ROW(G3))),"")</f>
        <v/>
      </c>
    </row>
    <row r="5" spans="1:10" x14ac:dyDescent="0.25">
      <c r="A5" s="4" t="str">
        <f>IFERROR(INDEX(Основной!A:A,SMALL(IF(Основной!$F$2:$F$999="Брюхова Д.А.",ROW(Основной!$E$2:$E$999)),ROW(A4))),"")</f>
        <v/>
      </c>
      <c r="B5" s="6" t="str">
        <f>IFERROR(INDEX(Основной!B:B,SMALL(IF(Основной!$E$2:$E$999="Брюхова Д.А.",ROW(Основной!$E$2:$E$999)),ROW(B4))),"")</f>
        <v/>
      </c>
      <c r="C5" s="3" t="str">
        <f>IFERROR(INDEX(Основной!C:C,SMALL(IF(Основной!$E$2:$E$999="Брюхова Д.А.",ROW(Основной!$E$2:$E$999)),ROW(C4))),"")</f>
        <v/>
      </c>
      <c r="D5" s="3" t="str">
        <f>IFERROR(INDEX(Основной!D:D,SMALL(IF(Основной!$E$2:$E$999="Брюхова Д.А.",ROW(Основной!$E$2:$E$999)),ROW(D4))),"")</f>
        <v/>
      </c>
      <c r="E5" s="3" t="str">
        <f>IFERROR(INDEX(Основной!E:E,SMALL(IF(Основной!$E$2:$E$999="Брюхова Д.А.",ROW(Основной!$E$2:$E$999)),ROW(E4))),"")</f>
        <v/>
      </c>
      <c r="F5" s="3" t="s">
        <v>2</v>
      </c>
      <c r="G5" s="3" t="str">
        <f>IFERROR(INDEX(Основной!G:G,SMALL(IF(Основной!$F$2:$F$999="Брюхова Д.А.",ROW(Основной!$F$2:$F$999)),ROW(G4))),"")</f>
        <v/>
      </c>
    </row>
    <row r="6" spans="1:10" x14ac:dyDescent="0.25">
      <c r="A6" s="4" t="str">
        <f>IFERROR(INDEX(Основной!A:A,SMALL(IF(Основной!$F$2:$F$999="Брюхова Д.А.",ROW(Основной!$E$2:$E$999)),ROW(A5))),"")</f>
        <v/>
      </c>
      <c r="B6" s="6" t="str">
        <f>IFERROR(INDEX(Основной!B:B,SMALL(IF(Основной!$E$2:$E$999="Брюхова Д.А.",ROW(Основной!$E$2:$E$999)),ROW(B5))),"")</f>
        <v/>
      </c>
      <c r="C6" s="3" t="str">
        <f>IFERROR(INDEX(Основной!C:C,SMALL(IF(Основной!$E$2:$E$999="Брюхова Д.А.",ROW(Основной!$E$2:$E$999)),ROW(C5))),"")</f>
        <v/>
      </c>
      <c r="D6" s="3" t="str">
        <f>IFERROR(INDEX(Основной!D:D,SMALL(IF(Основной!$E$2:$E$999="Брюхова Д.А.",ROW(Основной!$E$2:$E$999)),ROW(D5))),"")</f>
        <v/>
      </c>
      <c r="E6" s="3" t="str">
        <f>IFERROR(INDEX(Основной!E:E,SMALL(IF(Основной!$E$2:$E$999="Брюхова Д.А.",ROW(Основной!$E$2:$E$999)),ROW(E5))),"")</f>
        <v/>
      </c>
      <c r="F6" s="3" t="s">
        <v>2</v>
      </c>
      <c r="G6" s="3" t="str">
        <f>IFERROR(INDEX(Основной!G:G,SMALL(IF(Основной!$F$2:$F$999="Брюхова Д.А.",ROW(Основной!$F$2:$F$999)),ROW(G5))),"")</f>
        <v/>
      </c>
    </row>
    <row r="7" spans="1:10" x14ac:dyDescent="0.25">
      <c r="A7" s="4" t="str">
        <f>IFERROR(INDEX(Основной!A:A,SMALL(IF(Основной!$F$2:$F$999="Брюхова Д.А.",ROW(Основной!$E$2:$E$999)),ROW(A6))),"")</f>
        <v/>
      </c>
      <c r="B7" s="6" t="str">
        <f>IFERROR(INDEX(Основной!B:B,SMALL(IF(Основной!$E$2:$E$999="Брюхова Д.А.",ROW(Основной!$E$2:$E$999)),ROW(B6))),"")</f>
        <v/>
      </c>
      <c r="C7" s="3" t="str">
        <f>IFERROR(INDEX(Основной!C:C,SMALL(IF(Основной!$E$2:$E$999="Брюхова Д.А.",ROW(Основной!$E$2:$E$999)),ROW(C6))),"")</f>
        <v/>
      </c>
      <c r="D7" s="3" t="str">
        <f>IFERROR(INDEX(Основной!D:D,SMALL(IF(Основной!$E$2:$E$999="Брюхова Д.А.",ROW(Основной!$E$2:$E$999)),ROW(D6))),"")</f>
        <v/>
      </c>
      <c r="E7" s="3" t="str">
        <f>IFERROR(INDEX(Основной!E:E,SMALL(IF(Основной!$E$2:$E$999="Брюхова Д.А.",ROW(Основной!$E$2:$E$999)),ROW(E6))),"")</f>
        <v/>
      </c>
      <c r="F7" s="3" t="s">
        <v>2</v>
      </c>
      <c r="G7" s="3" t="str">
        <f>IFERROR(INDEX(Основной!G:G,SMALL(IF(Основной!$F$2:$F$999="Брюхова Д.А.",ROW(Основной!$F$2:$F$999)),ROW(G6))),"")</f>
        <v/>
      </c>
    </row>
    <row r="8" spans="1:10" x14ac:dyDescent="0.25">
      <c r="A8" s="4" t="str">
        <f>IFERROR(INDEX(Основной!A:A,SMALL(IF(Основной!$F$2:$F$999="Брюхова Д.А.",ROW(Основной!$E$2:$E$999)),ROW(A7))),"")</f>
        <v/>
      </c>
      <c r="B8" s="6" t="str">
        <f>IFERROR(INDEX(Основной!B:B,SMALL(IF(Основной!$E$2:$E$999="Брюхова Д.А.",ROW(Основной!$E$2:$E$999)),ROW(B7))),"")</f>
        <v/>
      </c>
      <c r="C8" s="3" t="str">
        <f>IFERROR(INDEX(Основной!C:C,SMALL(IF(Основной!$E$2:$E$999="Брюхова Д.А.",ROW(Основной!$E$2:$E$999)),ROW(C7))),"")</f>
        <v/>
      </c>
      <c r="D8" s="3" t="str">
        <f>IFERROR(INDEX(Основной!D:D,SMALL(IF(Основной!$E$2:$E$999="Брюхова Д.А.",ROW(Основной!$E$2:$E$999)),ROW(D7))),"")</f>
        <v/>
      </c>
      <c r="E8" s="3" t="str">
        <f>IFERROR(INDEX(Основной!E:E,SMALL(IF(Основной!$E$2:$E$999="Брюхова Д.А.",ROW(Основной!$E$2:$E$999)),ROW(E7))),"")</f>
        <v/>
      </c>
      <c r="F8" s="3" t="s">
        <v>2</v>
      </c>
      <c r="G8" s="3" t="str">
        <f>IFERROR(INDEX(Основной!G:G,SMALL(IF(Основной!$F$2:$F$999="Брюхова Д.А.",ROW(Основной!$F$2:$F$999)),ROW(G7))),"")</f>
        <v/>
      </c>
    </row>
    <row r="9" spans="1:10" x14ac:dyDescent="0.25">
      <c r="A9" s="4" t="str">
        <f>IFERROR(INDEX(Основной!A:A,SMALL(IF(Основной!$F$2:$F$999="Брюхова Д.А.",ROW(Основной!$E$2:$E$999)),ROW(A8))),"")</f>
        <v/>
      </c>
      <c r="B9" s="6" t="str">
        <f>IFERROR(INDEX(Основной!B:B,SMALL(IF(Основной!$E$2:$E$999="Брюхова Д.А.",ROW(Основной!$E$2:$E$999)),ROW(B8))),"")</f>
        <v/>
      </c>
      <c r="C9" s="3" t="str">
        <f>IFERROR(INDEX(Основной!C:C,SMALL(IF(Основной!$E$2:$E$999="Брюхова Д.А.",ROW(Основной!$E$2:$E$999)),ROW(C8))),"")</f>
        <v/>
      </c>
      <c r="D9" s="3" t="str">
        <f>IFERROR(INDEX(Основной!D:D,SMALL(IF(Основной!$E$2:$E$999="Брюхова Д.А.",ROW(Основной!$E$2:$E$999)),ROW(D8))),"")</f>
        <v/>
      </c>
      <c r="E9" s="3" t="str">
        <f>IFERROR(INDEX(Основной!E:E,SMALL(IF(Основной!$E$2:$E$999="Брюхова Д.А.",ROW(Основной!$E$2:$E$999)),ROW(E8))),"")</f>
        <v/>
      </c>
      <c r="F9" s="3" t="s">
        <v>2</v>
      </c>
      <c r="G9" s="3" t="str">
        <f>IFERROR(INDEX(Основной!G:G,SMALL(IF(Основной!$F$2:$F$999="Брюхова Д.А.",ROW(Основной!$F$2:$F$999)),ROW(G8))),"")</f>
        <v/>
      </c>
    </row>
    <row r="10" spans="1:10" x14ac:dyDescent="0.25">
      <c r="A10" s="4" t="str">
        <f>IFERROR(INDEX(Основной!A:A,SMALL(IF(Основной!$F$2:$F$999="Брюхова Д.А.",ROW(Основной!$E$2:$E$999)),ROW(A9))),"")</f>
        <v/>
      </c>
      <c r="B10" s="6" t="str">
        <f>IFERROR(INDEX(Основной!B:B,SMALL(IF(Основной!$E$2:$E$999="Брюхова Д.А.",ROW(Основной!$E$2:$E$999)),ROW(B9))),"")</f>
        <v/>
      </c>
      <c r="C10" s="3" t="str">
        <f>IFERROR(INDEX(Основной!C:C,SMALL(IF(Основной!$E$2:$E$999="Брюхова Д.А.",ROW(Основной!$E$2:$E$999)),ROW(C9))),"")</f>
        <v/>
      </c>
      <c r="D10" s="3" t="str">
        <f>IFERROR(INDEX(Основной!D:D,SMALL(IF(Основной!$E$2:$E$999="Брюхова Д.А.",ROW(Основной!$E$2:$E$999)),ROW(D9))),"")</f>
        <v/>
      </c>
      <c r="E10" s="3" t="str">
        <f>IFERROR(INDEX(Основной!E:E,SMALL(IF(Основной!$E$2:$E$999="Брюхова Д.А.",ROW(Основной!$E$2:$E$999)),ROW(E9))),"")</f>
        <v/>
      </c>
      <c r="F10" s="3" t="s">
        <v>2</v>
      </c>
      <c r="G10" s="3" t="str">
        <f>IFERROR(INDEX(Основной!G:G,SMALL(IF(Основной!$F$2:$F$999="Брюхова Д.А.",ROW(Основной!$F$2:$F$999)),ROW(G9))),"")</f>
        <v/>
      </c>
    </row>
    <row r="11" spans="1:10" x14ac:dyDescent="0.25">
      <c r="A11" s="4" t="str">
        <f>IFERROR(INDEX(Основной!A:A,SMALL(IF(Основной!$F$2:$F$999="Брюхова Д.А.",ROW(Основной!$E$2:$E$999)),ROW(A10))),"")</f>
        <v/>
      </c>
      <c r="B11" s="6" t="str">
        <f>IFERROR(INDEX(Основной!B:B,SMALL(IF(Основной!$E$2:$E$999="Брюхова Д.А.",ROW(Основной!$E$2:$E$999)),ROW(B10))),"")</f>
        <v/>
      </c>
      <c r="C11" s="3" t="str">
        <f>IFERROR(INDEX(Основной!C:C,SMALL(IF(Основной!$E$2:$E$999="Брюхова Д.А.",ROW(Основной!$E$2:$E$999)),ROW(C10))),"")</f>
        <v/>
      </c>
      <c r="D11" s="3" t="str">
        <f>IFERROR(INDEX(Основной!D:D,SMALL(IF(Основной!$E$2:$E$999="Брюхова Д.А.",ROW(Основной!$E$2:$E$999)),ROW(D10))),"")</f>
        <v/>
      </c>
      <c r="E11" s="3" t="str">
        <f>IFERROR(INDEX(Основной!E:E,SMALL(IF(Основной!$E$2:$E$999="Брюхова Д.А.",ROW(Основной!$E$2:$E$999)),ROW(E10))),"")</f>
        <v/>
      </c>
      <c r="F11" s="3" t="s">
        <v>2</v>
      </c>
      <c r="G11" s="3" t="str">
        <f>IFERROR(INDEX(Основной!G:G,SMALL(IF(Основной!$F$2:$F$999="Брюхова Д.А.",ROW(Основной!$F$2:$F$999)),ROW(G10))),"")</f>
        <v/>
      </c>
    </row>
    <row r="12" spans="1:10" x14ac:dyDescent="0.25">
      <c r="A12" s="4" t="str">
        <f>IFERROR(INDEX(Основной!A:A,SMALL(IF(Основной!$F$2:$F$999="Брюхова Д.А.",ROW(Основной!$E$2:$E$999)),ROW(A11))),"")</f>
        <v/>
      </c>
      <c r="B12" s="6" t="str">
        <f>IFERROR(INDEX(Основной!B:B,SMALL(IF(Основной!$E$2:$E$999="Брюхова Д.А.",ROW(Основной!$E$2:$E$999)),ROW(B11))),"")</f>
        <v/>
      </c>
      <c r="C12" s="3" t="str">
        <f>IFERROR(INDEX(Основной!C:C,SMALL(IF(Основной!$E$2:$E$999="Брюхова Д.А.",ROW(Основной!$E$2:$E$999)),ROW(C11))),"")</f>
        <v/>
      </c>
      <c r="D12" s="3" t="str">
        <f>IFERROR(INDEX(Основной!D:D,SMALL(IF(Основной!$E$2:$E$999="Брюхова Д.А.",ROW(Основной!$E$2:$E$999)),ROW(D11))),"")</f>
        <v/>
      </c>
      <c r="E12" s="3" t="str">
        <f>IFERROR(INDEX(Основной!E:E,SMALL(IF(Основной!$E$2:$E$999="Брюхова Д.А.",ROW(Основной!$E$2:$E$999)),ROW(E11))),"")</f>
        <v/>
      </c>
      <c r="F12" s="3" t="s">
        <v>2</v>
      </c>
      <c r="G12" s="3" t="str">
        <f>IFERROR(INDEX(Основной!G:G,SMALL(IF(Основной!$F$2:$F$999="Брюхова Д.А.",ROW(Основной!$F$2:$F$999)),ROW(G11))),"")</f>
        <v/>
      </c>
    </row>
    <row r="13" spans="1:10" x14ac:dyDescent="0.25">
      <c r="A13" s="4" t="str">
        <f>IFERROR(INDEX(Основной!A:A,SMALL(IF(Основной!$F$2:$F$999="Брюхова Д.А.",ROW(Основной!$E$2:$E$999)),ROW(A12))),"")</f>
        <v/>
      </c>
      <c r="B13" s="6" t="str">
        <f>IFERROR(INDEX(Основной!B:B,SMALL(IF(Основной!$E$2:$E$999="Брюхова Д.А.",ROW(Основной!$E$2:$E$999)),ROW(B12))),"")</f>
        <v/>
      </c>
      <c r="C13" s="3" t="str">
        <f>IFERROR(INDEX(Основной!C:C,SMALL(IF(Основной!$E$2:$E$999="Брюхова Д.А.",ROW(Основной!$E$2:$E$999)),ROW(C12))),"")</f>
        <v/>
      </c>
      <c r="D13" s="3" t="str">
        <f>IFERROR(INDEX(Основной!D:D,SMALL(IF(Основной!$E$2:$E$999="Брюхова Д.А.",ROW(Основной!$E$2:$E$999)),ROW(D12))),"")</f>
        <v/>
      </c>
      <c r="E13" s="3" t="str">
        <f>IFERROR(INDEX(Основной!E:E,SMALL(IF(Основной!$E$2:$E$999="Брюхова Д.А.",ROW(Основной!$E$2:$E$999)),ROW(E12))),"")</f>
        <v/>
      </c>
      <c r="F13" s="3" t="s">
        <v>2</v>
      </c>
      <c r="G13" s="3" t="str">
        <f>IFERROR(INDEX(Основной!G:G,SMALL(IF(Основной!$F$2:$F$999="Брюхова Д.А.",ROW(Основной!$F$2:$F$999)),ROW(G12))),"")</f>
        <v/>
      </c>
    </row>
    <row r="14" spans="1:10" x14ac:dyDescent="0.25">
      <c r="A14" s="4" t="str">
        <f>IFERROR(INDEX(Основной!A:A,SMALL(IF(Основной!$F$2:$F$999="Брюхова Д.А.",ROW(Основной!$E$2:$E$999)),ROW(A13))),"")</f>
        <v/>
      </c>
      <c r="B14" s="6" t="str">
        <f>IFERROR(INDEX(Основной!B:B,SMALL(IF(Основной!$E$2:$E$999="Брюхова Д.А.",ROW(Основной!$E$2:$E$999)),ROW(B13))),"")</f>
        <v/>
      </c>
      <c r="C14" s="3" t="str">
        <f>IFERROR(INDEX(Основной!C:C,SMALL(IF(Основной!$E$2:$E$999="Брюхова Д.А.",ROW(Основной!$E$2:$E$999)),ROW(C13))),"")</f>
        <v/>
      </c>
      <c r="D14" s="3" t="str">
        <f>IFERROR(INDEX(Основной!D:D,SMALL(IF(Основной!$E$2:$E$999="Брюхова Д.А.",ROW(Основной!$E$2:$E$999)),ROW(D13))),"")</f>
        <v/>
      </c>
      <c r="E14" s="3" t="str">
        <f>IFERROR(INDEX(Основной!E:E,SMALL(IF(Основной!$E$2:$E$999="Брюхова Д.А.",ROW(Основной!$E$2:$E$999)),ROW(E13))),"")</f>
        <v/>
      </c>
      <c r="F14" s="3" t="s">
        <v>2</v>
      </c>
      <c r="G14" s="3" t="str">
        <f>IFERROR(INDEX(Основной!G:G,SMALL(IF(Основной!$F$2:$F$999="Брюхова Д.А.",ROW(Основной!$F$2:$F$999)),ROW(G13))),"")</f>
        <v/>
      </c>
    </row>
    <row r="15" spans="1:10" x14ac:dyDescent="0.25">
      <c r="A15" s="4" t="str">
        <f>IFERROR(INDEX(Основной!A:A,SMALL(IF(Основной!$F$2:$F$999="Брюхова Д.А.",ROW(Основной!$E$2:$E$999)),ROW(A14))),"")</f>
        <v/>
      </c>
      <c r="B15" s="6" t="str">
        <f>IFERROR(INDEX(Основной!B:B,SMALL(IF(Основной!$E$2:$E$999="Брюхова Д.А.",ROW(Основной!$E$2:$E$999)),ROW(B14))),"")</f>
        <v/>
      </c>
      <c r="C15" s="3" t="str">
        <f>IFERROR(INDEX(Основной!C:C,SMALL(IF(Основной!$E$2:$E$999="Брюхова Д.А.",ROW(Основной!$E$2:$E$999)),ROW(C14))),"")</f>
        <v/>
      </c>
      <c r="D15" s="3" t="str">
        <f>IFERROR(INDEX(Основной!D:D,SMALL(IF(Основной!$E$2:$E$999="Брюхова Д.А.",ROW(Основной!$E$2:$E$999)),ROW(D14))),"")</f>
        <v/>
      </c>
      <c r="E15" s="3" t="str">
        <f>IFERROR(INDEX(Основной!E:E,SMALL(IF(Основной!$E$2:$E$999="Брюхова Д.А.",ROW(Основной!$E$2:$E$999)),ROW(E14))),"")</f>
        <v/>
      </c>
      <c r="F15" s="3" t="s">
        <v>2</v>
      </c>
      <c r="G15" s="3" t="str">
        <f>IFERROR(INDEX(Основной!G:G,SMALL(IF(Основной!$F$2:$F$999="Брюхова Д.А.",ROW(Основной!$F$2:$F$999)),ROW(G14))),"")</f>
        <v/>
      </c>
    </row>
    <row r="16" spans="1:10" x14ac:dyDescent="0.25">
      <c r="A16" s="4" t="str">
        <f>IFERROR(INDEX(Основной!A:A,SMALL(IF(Основной!$F$2:$F$999="Брюхова Д.А.",ROW(Основной!$E$2:$E$999)),ROW(A15))),"")</f>
        <v/>
      </c>
      <c r="B16" s="6" t="str">
        <f>IFERROR(INDEX(Основной!B:B,SMALL(IF(Основной!$E$2:$E$999="Брюхова Д.А.",ROW(Основной!$E$2:$E$999)),ROW(B15))),"")</f>
        <v/>
      </c>
      <c r="C16" s="3" t="str">
        <f>IFERROR(INDEX(Основной!C:C,SMALL(IF(Основной!$E$2:$E$999="Брюхова Д.А.",ROW(Основной!$E$2:$E$999)),ROW(C15))),"")</f>
        <v/>
      </c>
      <c r="D16" s="3" t="str">
        <f>IFERROR(INDEX(Основной!D:D,SMALL(IF(Основной!$E$2:$E$999="Брюхова Д.А.",ROW(Основной!$E$2:$E$999)),ROW(D15))),"")</f>
        <v/>
      </c>
      <c r="E16" s="3" t="str">
        <f>IFERROR(INDEX(Основной!E:E,SMALL(IF(Основной!$E$2:$E$999="Брюхова Д.А.",ROW(Основной!$E$2:$E$999)),ROW(E15))),"")</f>
        <v/>
      </c>
      <c r="F16" s="3" t="s">
        <v>2</v>
      </c>
      <c r="G16" s="3" t="str">
        <f>IFERROR(INDEX(Основной!G:G,SMALL(IF(Основной!$F$2:$F$999="Брюхова Д.А.",ROW(Основной!$F$2:$F$999)),ROW(G15))),"")</f>
        <v/>
      </c>
    </row>
    <row r="17" spans="1:7" x14ac:dyDescent="0.25">
      <c r="A17" s="4" t="str">
        <f>IFERROR(INDEX(Основной!A:A,SMALL(IF(Основной!$F$2:$F$999="Брюхова Д.А.",ROW(Основной!$E$2:$E$999)),ROW(A16))),"")</f>
        <v/>
      </c>
      <c r="B17" s="6" t="str">
        <f>IFERROR(INDEX(Основной!B:B,SMALL(IF(Основной!$E$2:$E$999="Брюхова Д.А.",ROW(Основной!$E$2:$E$999)),ROW(B16))),"")</f>
        <v/>
      </c>
      <c r="C17" s="3" t="str">
        <f>IFERROR(INDEX(Основной!C:C,SMALL(IF(Основной!$E$2:$E$999="Брюхова Д.А.",ROW(Основной!$E$2:$E$999)),ROW(C16))),"")</f>
        <v/>
      </c>
      <c r="D17" s="3" t="str">
        <f>IFERROR(INDEX(Основной!D:D,SMALL(IF(Основной!$E$2:$E$999="Брюхова Д.А.",ROW(Основной!$E$2:$E$999)),ROW(D16))),"")</f>
        <v/>
      </c>
      <c r="E17" s="3" t="str">
        <f>IFERROR(INDEX(Основной!E:E,SMALL(IF(Основной!$E$2:$E$999="Брюхова Д.А.",ROW(Основной!$E$2:$E$999)),ROW(E16))),"")</f>
        <v/>
      </c>
      <c r="F17" s="3" t="s">
        <v>2</v>
      </c>
      <c r="G17" s="3" t="str">
        <f>IFERROR(INDEX(Основной!G:G,SMALL(IF(Основной!$F$2:$F$999="Брюхова Д.А.",ROW(Основной!$F$2:$F$999)),ROW(G16))),"")</f>
        <v/>
      </c>
    </row>
    <row r="18" spans="1:7" x14ac:dyDescent="0.25">
      <c r="A18" s="4" t="str">
        <f>IFERROR(INDEX(Основной!A:A,SMALL(IF(Основной!$F$2:$F$999="Брюхова Д.А.",ROW(Основной!$E$2:$E$999)),ROW(A17))),"")</f>
        <v/>
      </c>
      <c r="B18" s="6" t="str">
        <f>IFERROR(INDEX(Основной!B:B,SMALL(IF(Основной!$E$2:$E$999="Брюхова Д.А.",ROW(Основной!$E$2:$E$999)),ROW(B17))),"")</f>
        <v/>
      </c>
      <c r="C18" s="3" t="str">
        <f>IFERROR(INDEX(Основной!C:C,SMALL(IF(Основной!$E$2:$E$999="Брюхова Д.А.",ROW(Основной!$E$2:$E$999)),ROW(C17))),"")</f>
        <v/>
      </c>
      <c r="D18" s="3" t="str">
        <f>IFERROR(INDEX(Основной!D:D,SMALL(IF(Основной!$E$2:$E$999="Брюхова Д.А.",ROW(Основной!$E$2:$E$999)),ROW(D17))),"")</f>
        <v/>
      </c>
      <c r="E18" s="3" t="str">
        <f>IFERROR(INDEX(Основной!E:E,SMALL(IF(Основной!$E$2:$E$999="Брюхова Д.А.",ROW(Основной!$E$2:$E$999)),ROW(E17))),"")</f>
        <v/>
      </c>
      <c r="F18" s="3" t="s">
        <v>2</v>
      </c>
      <c r="G18" s="3" t="str">
        <f>IFERROR(INDEX(Основной!G:G,SMALL(IF(Основной!$F$2:$F$999="Брюхова Д.А.",ROW(Основной!$F$2:$F$999)),ROW(G17))),"")</f>
        <v/>
      </c>
    </row>
    <row r="19" spans="1:7" x14ac:dyDescent="0.25">
      <c r="A19" s="4" t="str">
        <f>IFERROR(INDEX(Основной!A:A,SMALL(IF(Основной!$F$2:$F$999="Брюхова Д.А.",ROW(Основной!$E$2:$E$999)),ROW(A18))),"")</f>
        <v/>
      </c>
      <c r="B19" s="6" t="str">
        <f>IFERROR(INDEX(Основной!B:B,SMALL(IF(Основной!$E$2:$E$999="Брюхова Д.А.",ROW(Основной!$E$2:$E$999)),ROW(B18))),"")</f>
        <v/>
      </c>
      <c r="C19" s="3" t="str">
        <f>IFERROR(INDEX(Основной!C:C,SMALL(IF(Основной!$E$2:$E$999="Брюхова Д.А.",ROW(Основной!$E$2:$E$999)),ROW(C18))),"")</f>
        <v/>
      </c>
      <c r="D19" s="3" t="str">
        <f>IFERROR(INDEX(Основной!D:D,SMALL(IF(Основной!$E$2:$E$999="Брюхова Д.А.",ROW(Основной!$E$2:$E$999)),ROW(D18))),"")</f>
        <v/>
      </c>
      <c r="E19" s="3" t="str">
        <f>IFERROR(INDEX(Основной!E:E,SMALL(IF(Основной!$E$2:$E$999="Брюхова Д.А.",ROW(Основной!$E$2:$E$999)),ROW(E18))),"")</f>
        <v/>
      </c>
      <c r="F19" s="3" t="s">
        <v>2</v>
      </c>
      <c r="G19" s="3" t="str">
        <f>IFERROR(INDEX(Основной!G:G,SMALL(IF(Основной!$F$2:$F$999="Брюхова Д.А.",ROW(Основной!$F$2:$F$999)),ROW(G18))),"")</f>
        <v/>
      </c>
    </row>
    <row r="20" spans="1:7" x14ac:dyDescent="0.25">
      <c r="A20" s="4" t="str">
        <f>IFERROR(INDEX(Основной!A:A,SMALL(IF(Основной!$F$2:$F$999="Брюхова Д.А.",ROW(Основной!$E$2:$E$999)),ROW(A19))),"")</f>
        <v/>
      </c>
      <c r="B20" s="6" t="str">
        <f>IFERROR(INDEX(Основной!B:B,SMALL(IF(Основной!$E$2:$E$999="Брюхова Д.А.",ROW(Основной!$E$2:$E$999)),ROW(B19))),"")</f>
        <v/>
      </c>
      <c r="C20" s="3" t="str">
        <f>IFERROR(INDEX(Основной!C:C,SMALL(IF(Основной!$E$2:$E$999="Брюхова Д.А.",ROW(Основной!$E$2:$E$999)),ROW(C19))),"")</f>
        <v/>
      </c>
      <c r="D20" s="3" t="str">
        <f>IFERROR(INDEX(Основной!D:D,SMALL(IF(Основной!$E$2:$E$999="Брюхова Д.А.",ROW(Основной!$E$2:$E$999)),ROW(D19))),"")</f>
        <v/>
      </c>
      <c r="E20" s="3" t="str">
        <f>IFERROR(INDEX(Основной!E:E,SMALL(IF(Основной!$E$2:$E$999="Брюхова Д.А.",ROW(Основной!$E$2:$E$999)),ROW(E19))),"")</f>
        <v/>
      </c>
      <c r="F20" s="3" t="s">
        <v>2</v>
      </c>
      <c r="G20" s="3" t="str">
        <f>IFERROR(INDEX(Основной!G:G,SMALL(IF(Основной!$F$2:$F$999="Брюхова Д.А.",ROW(Основной!$F$2:$F$999)),ROW(G19))),"")</f>
        <v/>
      </c>
    </row>
    <row r="21" spans="1:7" x14ac:dyDescent="0.25">
      <c r="A21" s="4" t="str">
        <f>IFERROR(INDEX(Основной!A:A,SMALL(IF(Основной!$F$2:$F$999="Брюхова Д.А.",ROW(Основной!$E$2:$E$999)),ROW(A20))),"")</f>
        <v/>
      </c>
      <c r="B21" s="6" t="str">
        <f>IFERROR(INDEX(Основной!B:B,SMALL(IF(Основной!$E$2:$E$999="Брюхова Д.А.",ROW(Основной!$E$2:$E$999)),ROW(B20))),"")</f>
        <v/>
      </c>
      <c r="C21" s="3" t="str">
        <f>IFERROR(INDEX(Основной!C:C,SMALL(IF(Основной!$E$2:$E$999="Брюхова Д.А.",ROW(Основной!$E$2:$E$999)),ROW(C20))),"")</f>
        <v/>
      </c>
      <c r="D21" s="3" t="str">
        <f>IFERROR(INDEX(Основной!D:D,SMALL(IF(Основной!$E$2:$E$999="Брюхова Д.А.",ROW(Основной!$E$2:$E$999)),ROW(D20))),"")</f>
        <v/>
      </c>
      <c r="E21" s="3" t="str">
        <f>IFERROR(INDEX(Основной!E:E,SMALL(IF(Основной!$E$2:$E$999="Брюхова Д.А.",ROW(Основной!$E$2:$E$999)),ROW(E20))),"")</f>
        <v/>
      </c>
      <c r="F21" s="3" t="s">
        <v>2</v>
      </c>
      <c r="G21" s="3" t="str">
        <f>IFERROR(INDEX(Основной!G:G,SMALL(IF(Основной!$F$2:$F$999="Брюхова Д.А.",ROW(Основной!$F$2:$F$999)),ROW(G20))),"")</f>
        <v/>
      </c>
    </row>
  </sheetData>
  <dataValidations count="1">
    <dataValidation type="list" allowBlank="1" showInputMessage="1" showErrorMessage="1" sqref="F2:F21" xr:uid="{EC39E8EE-2651-4E17-89BB-0E98C3FA0250}">
      <formula1>"Выполнено, В работе, Отказ"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ABEB-A8A9-4408-AFD6-302B0ADB4712}">
  <sheetPr codeName="Лист6"/>
  <dimension ref="A1:J21"/>
  <sheetViews>
    <sheetView topLeftCell="B1" workbookViewId="0">
      <selection activeCell="D19" sqref="D19"/>
    </sheetView>
  </sheetViews>
  <sheetFormatPr defaultRowHeight="15" x14ac:dyDescent="0.25"/>
  <cols>
    <col min="1" max="1" width="15" style="2" customWidth="1"/>
    <col min="2" max="2" width="70" style="2" customWidth="1"/>
    <col min="3" max="3" width="26.7109375" style="2" customWidth="1"/>
    <col min="4" max="4" width="22.42578125" style="2" customWidth="1"/>
    <col min="5" max="5" width="24.5703125" style="2" customWidth="1"/>
    <col min="6" max="6" width="25.28515625" style="2" customWidth="1"/>
    <col min="7" max="7" width="20.28515625" style="2" customWidth="1"/>
    <col min="8" max="9" width="9.140625" style="2"/>
    <col min="10" max="10" width="18.5703125" style="2" customWidth="1"/>
    <col min="11" max="16384" width="9.140625" style="2"/>
  </cols>
  <sheetData>
    <row r="1" spans="1:10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5" t="s">
        <v>1</v>
      </c>
      <c r="G1" s="5" t="s">
        <v>6</v>
      </c>
    </row>
    <row r="2" spans="1:10" x14ac:dyDescent="0.25">
      <c r="A2" s="4">
        <f>IFERROR(INDEX(Основной!A:A,SMALL(IF(Основной!$F$2:$F$999="Брюхова Д.А.",ROW(Основной!$E$2:$E$999)),ROW(A1))),"")</f>
        <v>45586</v>
      </c>
      <c r="B2" s="6" t="str">
        <f>IFERROR(INDEX(Основной!B:B,SMALL(IF(Основной!$E$2:$E$999="Брюхова Д.А.",ROW(Основной!$E$2:$E$999)),ROW(B1))),"")</f>
        <v>Республика Татарстан</v>
      </c>
      <c r="C2" s="3" t="str">
        <f>IFERROR(INDEX(Основной!C:C,SMALL(IF(Основной!$E$2:$E$999="Брюхова Д.А.",ROW(Основной!$E$2:$E$999)),ROW(C1))),"")</f>
        <v>Менеджер 1</v>
      </c>
      <c r="D2" s="3">
        <f>IFERROR(INDEX(Основной!D:D,SMALL(IF(Основной!$E$2:$E$999="Брюхова Д.А.",ROW(Основной!$E$2:$E$999)),ROW(D1))),"")</f>
        <v>1</v>
      </c>
      <c r="E2" s="3" t="str">
        <f>IFERROR(INDEX(Основной!E:E,SMALL(IF(Основной!$E$2:$E$999="Брюхова Д.А.",ROW(Основной!$E$2:$E$999)),ROW(E1))),"")</f>
        <v>Анисимова И.Д.</v>
      </c>
      <c r="F2" s="3" t="s">
        <v>2</v>
      </c>
      <c r="G2" s="3">
        <f>IFERROR(INDEX(Основной!G:G,SMALL(IF(Основной!$F$2:$F$999="Брюхова Д.А.",ROW(Основной!$F$2:$F$999)),ROW(G1))),"")</f>
        <v>100012</v>
      </c>
      <c r="J2" s="7"/>
    </row>
    <row r="3" spans="1:10" x14ac:dyDescent="0.25">
      <c r="A3" s="4" t="str">
        <f>IFERROR(INDEX(Основной!A:A,SMALL(IF(Основной!$F$2:$F$999="Брюхова Д.А.",ROW(Основной!$E$2:$E$999)),ROW(A2))),"")</f>
        <v/>
      </c>
      <c r="B3" s="6" t="str">
        <f>IFERROR(INDEX(Основной!B:B,SMALL(IF(Основной!$E$2:$E$999="Брюхова Д.А.",ROW(Основной!$E$2:$E$999)),ROW(B2))),"")</f>
        <v/>
      </c>
      <c r="C3" s="3" t="str">
        <f>IFERROR(INDEX(Основной!C:C,SMALL(IF(Основной!$E$2:$E$999="Брюхова Д.А.",ROW(Основной!$E$2:$E$999)),ROW(C2))),"")</f>
        <v/>
      </c>
      <c r="D3" s="3" t="str">
        <f>IFERROR(INDEX(Основной!D:D,SMALL(IF(Основной!$E$2:$E$999="Брюхова Д.А.",ROW(Основной!$E$2:$E$999)),ROW(D2))),"")</f>
        <v/>
      </c>
      <c r="E3" s="3" t="str">
        <f>IFERROR(INDEX(Основной!E:E,SMALL(IF(Основной!$E$2:$E$999="Брюхова Д.А.",ROW(Основной!$E$2:$E$999)),ROW(E2))),"")</f>
        <v/>
      </c>
      <c r="F3" s="3" t="s">
        <v>2</v>
      </c>
      <c r="G3" s="3" t="str">
        <f>IFERROR(INDEX(Основной!G:G,SMALL(IF(Основной!$F$2:$F$999="Брюхова Д.А.",ROW(Основной!$F$2:$F$999)),ROW(G2))),"")</f>
        <v/>
      </c>
    </row>
    <row r="4" spans="1:10" x14ac:dyDescent="0.25">
      <c r="A4" s="4" t="str">
        <f>IFERROR(INDEX(Основной!A:A,SMALL(IF(Основной!$F$2:$F$999="Брюхова Д.А.",ROW(Основной!$E$2:$E$999)),ROW(A3))),"")</f>
        <v/>
      </c>
      <c r="B4" s="6" t="str">
        <f>IFERROR(INDEX(Основной!B:B,SMALL(IF(Основной!$E$2:$E$999="Брюхова Д.А.",ROW(Основной!$E$2:$E$999)),ROW(B3))),"")</f>
        <v/>
      </c>
      <c r="C4" s="3" t="str">
        <f>IFERROR(INDEX(Основной!C:C,SMALL(IF(Основной!$E$2:$E$999="Брюхова Д.А.",ROW(Основной!$E$2:$E$999)),ROW(C3))),"")</f>
        <v/>
      </c>
      <c r="D4" s="3" t="str">
        <f>IFERROR(INDEX(Основной!D:D,SMALL(IF(Основной!$E$2:$E$999="Брюхова Д.А.",ROW(Основной!$E$2:$E$999)),ROW(D3))),"")</f>
        <v/>
      </c>
      <c r="E4" s="3" t="str">
        <f>IFERROR(INDEX(Основной!E:E,SMALL(IF(Основной!$E$2:$E$999="Брюхова Д.А.",ROW(Основной!$E$2:$E$999)),ROW(E3))),"")</f>
        <v/>
      </c>
      <c r="F4" s="3" t="s">
        <v>2</v>
      </c>
      <c r="G4" s="3" t="str">
        <f>IFERROR(INDEX(Основной!G:G,SMALL(IF(Основной!$F$2:$F$999="Брюхова Д.А.",ROW(Основной!$F$2:$F$999)),ROW(G3))),"")</f>
        <v/>
      </c>
    </row>
    <row r="5" spans="1:10" x14ac:dyDescent="0.25">
      <c r="A5" s="4" t="str">
        <f>IFERROR(INDEX(Основной!A:A,SMALL(IF(Основной!$F$2:$F$999="Брюхова Д.А.",ROW(Основной!$E$2:$E$999)),ROW(A4))),"")</f>
        <v/>
      </c>
      <c r="B5" s="6" t="str">
        <f>IFERROR(INDEX(Основной!B:B,SMALL(IF(Основной!$E$2:$E$999="Брюхова Д.А.",ROW(Основной!$E$2:$E$999)),ROW(B4))),"")</f>
        <v/>
      </c>
      <c r="C5" s="3" t="str">
        <f>IFERROR(INDEX(Основной!C:C,SMALL(IF(Основной!$E$2:$E$999="Брюхова Д.А.",ROW(Основной!$E$2:$E$999)),ROW(C4))),"")</f>
        <v/>
      </c>
      <c r="D5" s="3" t="str">
        <f>IFERROR(INDEX(Основной!D:D,SMALL(IF(Основной!$E$2:$E$999="Брюхова Д.А.",ROW(Основной!$E$2:$E$999)),ROW(D4))),"")</f>
        <v/>
      </c>
      <c r="E5" s="3" t="str">
        <f>IFERROR(INDEX(Основной!E:E,SMALL(IF(Основной!$E$2:$E$999="Брюхова Д.А.",ROW(Основной!$E$2:$E$999)),ROW(E4))),"")</f>
        <v/>
      </c>
      <c r="F5" s="3" t="s">
        <v>2</v>
      </c>
      <c r="G5" s="3" t="str">
        <f>IFERROR(INDEX(Основной!G:G,SMALL(IF(Основной!$F$2:$F$999="Брюхова Д.А.",ROW(Основной!$F$2:$F$999)),ROW(G4))),"")</f>
        <v/>
      </c>
    </row>
    <row r="6" spans="1:10" x14ac:dyDescent="0.25">
      <c r="A6" s="4" t="str">
        <f>IFERROR(INDEX(Основной!A:A,SMALL(IF(Основной!$F$2:$F$999="Брюхова Д.А.",ROW(Основной!$E$2:$E$999)),ROW(A5))),"")</f>
        <v/>
      </c>
      <c r="B6" s="6" t="str">
        <f>IFERROR(INDEX(Основной!B:B,SMALL(IF(Основной!$E$2:$E$999="Брюхова Д.А.",ROW(Основной!$E$2:$E$999)),ROW(B5))),"")</f>
        <v/>
      </c>
      <c r="C6" s="3" t="str">
        <f>IFERROR(INDEX(Основной!C:C,SMALL(IF(Основной!$E$2:$E$999="Брюхова Д.А.",ROW(Основной!$E$2:$E$999)),ROW(C5))),"")</f>
        <v/>
      </c>
      <c r="D6" s="3" t="str">
        <f>IFERROR(INDEX(Основной!D:D,SMALL(IF(Основной!$E$2:$E$999="Брюхова Д.А.",ROW(Основной!$E$2:$E$999)),ROW(D5))),"")</f>
        <v/>
      </c>
      <c r="E6" s="3" t="str">
        <f>IFERROR(INDEX(Основной!E:E,SMALL(IF(Основной!$E$2:$E$999="Брюхова Д.А.",ROW(Основной!$E$2:$E$999)),ROW(E5))),"")</f>
        <v/>
      </c>
      <c r="F6" s="3" t="s">
        <v>2</v>
      </c>
      <c r="G6" s="3" t="str">
        <f>IFERROR(INDEX(Основной!G:G,SMALL(IF(Основной!$F$2:$F$999="Брюхова Д.А.",ROW(Основной!$F$2:$F$999)),ROW(G5))),"")</f>
        <v/>
      </c>
    </row>
    <row r="7" spans="1:10" x14ac:dyDescent="0.25">
      <c r="A7" s="4" t="str">
        <f>IFERROR(INDEX(Основной!A:A,SMALL(IF(Основной!$F$2:$F$999="Брюхова Д.А.",ROW(Основной!$E$2:$E$999)),ROW(A6))),"")</f>
        <v/>
      </c>
      <c r="B7" s="6" t="str">
        <f>IFERROR(INDEX(Основной!B:B,SMALL(IF(Основной!$E$2:$E$999="Брюхова Д.А.",ROW(Основной!$E$2:$E$999)),ROW(B6))),"")</f>
        <v/>
      </c>
      <c r="C7" s="3" t="str">
        <f>IFERROR(INDEX(Основной!C:C,SMALL(IF(Основной!$E$2:$E$999="Брюхова Д.А.",ROW(Основной!$E$2:$E$999)),ROW(C6))),"")</f>
        <v/>
      </c>
      <c r="D7" s="3" t="str">
        <f>IFERROR(INDEX(Основной!D:D,SMALL(IF(Основной!$E$2:$E$999="Брюхова Д.А.",ROW(Основной!$E$2:$E$999)),ROW(D6))),"")</f>
        <v/>
      </c>
      <c r="E7" s="3" t="str">
        <f>IFERROR(INDEX(Основной!E:E,SMALL(IF(Основной!$E$2:$E$999="Брюхова Д.А.",ROW(Основной!$E$2:$E$999)),ROW(E6))),"")</f>
        <v/>
      </c>
      <c r="F7" s="3" t="s">
        <v>2</v>
      </c>
      <c r="G7" s="3" t="str">
        <f>IFERROR(INDEX(Основной!G:G,SMALL(IF(Основной!$F$2:$F$999="Брюхова Д.А.",ROW(Основной!$F$2:$F$999)),ROW(G6))),"")</f>
        <v/>
      </c>
    </row>
    <row r="8" spans="1:10" x14ac:dyDescent="0.25">
      <c r="A8" s="4" t="str">
        <f>IFERROR(INDEX(Основной!A:A,SMALL(IF(Основной!$F$2:$F$999="Брюхова Д.А.",ROW(Основной!$E$2:$E$999)),ROW(A7))),"")</f>
        <v/>
      </c>
      <c r="B8" s="6" t="str">
        <f>IFERROR(INDEX(Основной!B:B,SMALL(IF(Основной!$E$2:$E$999="Брюхова Д.А.",ROW(Основной!$E$2:$E$999)),ROW(B7))),"")</f>
        <v/>
      </c>
      <c r="C8" s="3" t="str">
        <f>IFERROR(INDEX(Основной!C:C,SMALL(IF(Основной!$E$2:$E$999="Брюхова Д.А.",ROW(Основной!$E$2:$E$999)),ROW(C7))),"")</f>
        <v/>
      </c>
      <c r="D8" s="3" t="str">
        <f>IFERROR(INDEX(Основной!D:D,SMALL(IF(Основной!$E$2:$E$999="Брюхова Д.А.",ROW(Основной!$E$2:$E$999)),ROW(D7))),"")</f>
        <v/>
      </c>
      <c r="E8" s="3" t="str">
        <f>IFERROR(INDEX(Основной!E:E,SMALL(IF(Основной!$E$2:$E$999="Брюхова Д.А.",ROW(Основной!$E$2:$E$999)),ROW(E7))),"")</f>
        <v/>
      </c>
      <c r="F8" s="3" t="s">
        <v>2</v>
      </c>
      <c r="G8" s="3" t="str">
        <f>IFERROR(INDEX(Основной!G:G,SMALL(IF(Основной!$F$2:$F$999="Брюхова Д.А.",ROW(Основной!$F$2:$F$999)),ROW(G7))),"")</f>
        <v/>
      </c>
    </row>
    <row r="9" spans="1:10" x14ac:dyDescent="0.25">
      <c r="A9" s="4" t="str">
        <f>IFERROR(INDEX(Основной!A:A,SMALL(IF(Основной!$F$2:$F$999="Брюхова Д.А.",ROW(Основной!$E$2:$E$999)),ROW(A8))),"")</f>
        <v/>
      </c>
      <c r="B9" s="6" t="str">
        <f>IFERROR(INDEX(Основной!B:B,SMALL(IF(Основной!$E$2:$E$999="Брюхова Д.А.",ROW(Основной!$E$2:$E$999)),ROW(B8))),"")</f>
        <v/>
      </c>
      <c r="C9" s="3" t="str">
        <f>IFERROR(INDEX(Основной!C:C,SMALL(IF(Основной!$E$2:$E$999="Брюхова Д.А.",ROW(Основной!$E$2:$E$999)),ROW(C8))),"")</f>
        <v/>
      </c>
      <c r="D9" s="3" t="str">
        <f>IFERROR(INDEX(Основной!D:D,SMALL(IF(Основной!$E$2:$E$999="Брюхова Д.А.",ROW(Основной!$E$2:$E$999)),ROW(D8))),"")</f>
        <v/>
      </c>
      <c r="E9" s="3" t="str">
        <f>IFERROR(INDEX(Основной!E:E,SMALL(IF(Основной!$E$2:$E$999="Брюхова Д.А.",ROW(Основной!$E$2:$E$999)),ROW(E8))),"")</f>
        <v/>
      </c>
      <c r="F9" s="3" t="s">
        <v>2</v>
      </c>
      <c r="G9" s="3" t="str">
        <f>IFERROR(INDEX(Основной!G:G,SMALL(IF(Основной!$F$2:$F$999="Брюхова Д.А.",ROW(Основной!$F$2:$F$999)),ROW(G8))),"")</f>
        <v/>
      </c>
    </row>
    <row r="10" spans="1:10" x14ac:dyDescent="0.25">
      <c r="A10" s="4" t="str">
        <f>IFERROR(INDEX(Основной!A:A,SMALL(IF(Основной!$F$2:$F$999="Брюхова Д.А.",ROW(Основной!$E$2:$E$999)),ROW(A9))),"")</f>
        <v/>
      </c>
      <c r="B10" s="6" t="str">
        <f>IFERROR(INDEX(Основной!B:B,SMALL(IF(Основной!$E$2:$E$999="Брюхова Д.А.",ROW(Основной!$E$2:$E$999)),ROW(B9))),"")</f>
        <v/>
      </c>
      <c r="C10" s="3" t="str">
        <f>IFERROR(INDEX(Основной!C:C,SMALL(IF(Основной!$E$2:$E$999="Брюхова Д.А.",ROW(Основной!$E$2:$E$999)),ROW(C9))),"")</f>
        <v/>
      </c>
      <c r="D10" s="3" t="str">
        <f>IFERROR(INDEX(Основной!D:D,SMALL(IF(Основной!$E$2:$E$999="Брюхова Д.А.",ROW(Основной!$E$2:$E$999)),ROW(D9))),"")</f>
        <v/>
      </c>
      <c r="E10" s="3" t="str">
        <f>IFERROR(INDEX(Основной!E:E,SMALL(IF(Основной!$E$2:$E$999="Брюхова Д.А.",ROW(Основной!$E$2:$E$999)),ROW(E9))),"")</f>
        <v/>
      </c>
      <c r="F10" s="3" t="s">
        <v>2</v>
      </c>
      <c r="G10" s="3" t="str">
        <f>IFERROR(INDEX(Основной!G:G,SMALL(IF(Основной!$F$2:$F$999="Брюхова Д.А.",ROW(Основной!$F$2:$F$999)),ROW(G9))),"")</f>
        <v/>
      </c>
    </row>
    <row r="11" spans="1:10" x14ac:dyDescent="0.25">
      <c r="A11" s="4" t="str">
        <f>IFERROR(INDEX(Основной!A:A,SMALL(IF(Основной!$F$2:$F$999="Брюхова Д.А.",ROW(Основной!$E$2:$E$999)),ROW(A10))),"")</f>
        <v/>
      </c>
      <c r="B11" s="6" t="str">
        <f>IFERROR(INDEX(Основной!B:B,SMALL(IF(Основной!$E$2:$E$999="Брюхова Д.А.",ROW(Основной!$E$2:$E$999)),ROW(B10))),"")</f>
        <v/>
      </c>
      <c r="C11" s="3" t="str">
        <f>IFERROR(INDEX(Основной!C:C,SMALL(IF(Основной!$E$2:$E$999="Брюхова Д.А.",ROW(Основной!$E$2:$E$999)),ROW(C10))),"")</f>
        <v/>
      </c>
      <c r="D11" s="3" t="str">
        <f>IFERROR(INDEX(Основной!D:D,SMALL(IF(Основной!$E$2:$E$999="Брюхова Д.А.",ROW(Основной!$E$2:$E$999)),ROW(D10))),"")</f>
        <v/>
      </c>
      <c r="E11" s="3" t="str">
        <f>IFERROR(INDEX(Основной!E:E,SMALL(IF(Основной!$E$2:$E$999="Брюхова Д.А.",ROW(Основной!$E$2:$E$999)),ROW(E10))),"")</f>
        <v/>
      </c>
      <c r="F11" s="3" t="s">
        <v>2</v>
      </c>
      <c r="G11" s="3" t="str">
        <f>IFERROR(INDEX(Основной!G:G,SMALL(IF(Основной!$F$2:$F$999="Брюхова Д.А.",ROW(Основной!$F$2:$F$999)),ROW(G10))),"")</f>
        <v/>
      </c>
    </row>
    <row r="12" spans="1:10" x14ac:dyDescent="0.25">
      <c r="A12" s="4" t="str">
        <f>IFERROR(INDEX(Основной!A:A,SMALL(IF(Основной!$F$2:$F$999="Брюхова Д.А.",ROW(Основной!$E$2:$E$999)),ROW(A11))),"")</f>
        <v/>
      </c>
      <c r="B12" s="6" t="str">
        <f>IFERROR(INDEX(Основной!B:B,SMALL(IF(Основной!$E$2:$E$999="Брюхова Д.А.",ROW(Основной!$E$2:$E$999)),ROW(B11))),"")</f>
        <v/>
      </c>
      <c r="C12" s="3" t="str">
        <f>IFERROR(INDEX(Основной!C:C,SMALL(IF(Основной!$E$2:$E$999="Брюхова Д.А.",ROW(Основной!$E$2:$E$999)),ROW(C11))),"")</f>
        <v/>
      </c>
      <c r="D12" s="3" t="str">
        <f>IFERROR(INDEX(Основной!D:D,SMALL(IF(Основной!$E$2:$E$999="Брюхова Д.А.",ROW(Основной!$E$2:$E$999)),ROW(D11))),"")</f>
        <v/>
      </c>
      <c r="E12" s="3" t="str">
        <f>IFERROR(INDEX(Основной!E:E,SMALL(IF(Основной!$E$2:$E$999="Брюхова Д.А.",ROW(Основной!$E$2:$E$999)),ROW(E11))),"")</f>
        <v/>
      </c>
      <c r="F12" s="3" t="s">
        <v>2</v>
      </c>
      <c r="G12" s="3" t="str">
        <f>IFERROR(INDEX(Основной!G:G,SMALL(IF(Основной!$F$2:$F$999="Брюхова Д.А.",ROW(Основной!$F$2:$F$999)),ROW(G11))),"")</f>
        <v/>
      </c>
    </row>
    <row r="13" spans="1:10" x14ac:dyDescent="0.25">
      <c r="A13" s="4" t="str">
        <f>IFERROR(INDEX(Основной!A:A,SMALL(IF(Основной!$F$2:$F$999="Брюхова Д.А.",ROW(Основной!$E$2:$E$999)),ROW(A12))),"")</f>
        <v/>
      </c>
      <c r="B13" s="6" t="str">
        <f>IFERROR(INDEX(Основной!B:B,SMALL(IF(Основной!$E$2:$E$999="Брюхова Д.А.",ROW(Основной!$E$2:$E$999)),ROW(B12))),"")</f>
        <v/>
      </c>
      <c r="C13" s="3" t="str">
        <f>IFERROR(INDEX(Основной!C:C,SMALL(IF(Основной!$E$2:$E$999="Брюхова Д.А.",ROW(Основной!$E$2:$E$999)),ROW(C12))),"")</f>
        <v/>
      </c>
      <c r="D13" s="3" t="str">
        <f>IFERROR(INDEX(Основной!D:D,SMALL(IF(Основной!$E$2:$E$999="Брюхова Д.А.",ROW(Основной!$E$2:$E$999)),ROW(D12))),"")</f>
        <v/>
      </c>
      <c r="E13" s="3" t="str">
        <f>IFERROR(INDEX(Основной!E:E,SMALL(IF(Основной!$E$2:$E$999="Брюхова Д.А.",ROW(Основной!$E$2:$E$999)),ROW(E12))),"")</f>
        <v/>
      </c>
      <c r="F13" s="3" t="s">
        <v>2</v>
      </c>
      <c r="G13" s="3" t="str">
        <f>IFERROR(INDEX(Основной!G:G,SMALL(IF(Основной!$F$2:$F$999="Брюхова Д.А.",ROW(Основной!$F$2:$F$999)),ROW(G12))),"")</f>
        <v/>
      </c>
    </row>
    <row r="14" spans="1:10" x14ac:dyDescent="0.25">
      <c r="A14" s="4" t="str">
        <f>IFERROR(INDEX(Основной!A:A,SMALL(IF(Основной!$F$2:$F$999="Брюхова Д.А.",ROW(Основной!$E$2:$E$999)),ROW(A13))),"")</f>
        <v/>
      </c>
      <c r="B14" s="6" t="str">
        <f>IFERROR(INDEX(Основной!B:B,SMALL(IF(Основной!$E$2:$E$999="Брюхова Д.А.",ROW(Основной!$E$2:$E$999)),ROW(B13))),"")</f>
        <v/>
      </c>
      <c r="C14" s="3" t="str">
        <f>IFERROR(INDEX(Основной!C:C,SMALL(IF(Основной!$E$2:$E$999="Брюхова Д.А.",ROW(Основной!$E$2:$E$999)),ROW(C13))),"")</f>
        <v/>
      </c>
      <c r="D14" s="3" t="str">
        <f>IFERROR(INDEX(Основной!D:D,SMALL(IF(Основной!$E$2:$E$999="Брюхова Д.А.",ROW(Основной!$E$2:$E$999)),ROW(D13))),"")</f>
        <v/>
      </c>
      <c r="E14" s="3" t="str">
        <f>IFERROR(INDEX(Основной!E:E,SMALL(IF(Основной!$E$2:$E$999="Брюхова Д.А.",ROW(Основной!$E$2:$E$999)),ROW(E13))),"")</f>
        <v/>
      </c>
      <c r="F14" s="3" t="s">
        <v>2</v>
      </c>
      <c r="G14" s="3" t="str">
        <f>IFERROR(INDEX(Основной!G:G,SMALL(IF(Основной!$F$2:$F$999="Брюхова Д.А.",ROW(Основной!$F$2:$F$999)),ROW(G13))),"")</f>
        <v/>
      </c>
    </row>
    <row r="15" spans="1:10" x14ac:dyDescent="0.25">
      <c r="A15" s="4" t="str">
        <f>IFERROR(INDEX(Основной!A:A,SMALL(IF(Основной!$F$2:$F$999="Брюхова Д.А.",ROW(Основной!$E$2:$E$999)),ROW(A14))),"")</f>
        <v/>
      </c>
      <c r="B15" s="6" t="str">
        <f>IFERROR(INDEX(Основной!B:B,SMALL(IF(Основной!$E$2:$E$999="Брюхова Д.А.",ROW(Основной!$E$2:$E$999)),ROW(B14))),"")</f>
        <v/>
      </c>
      <c r="C15" s="3" t="str">
        <f>IFERROR(INDEX(Основной!C:C,SMALL(IF(Основной!$E$2:$E$999="Брюхова Д.А.",ROW(Основной!$E$2:$E$999)),ROW(C14))),"")</f>
        <v/>
      </c>
      <c r="D15" s="3" t="str">
        <f>IFERROR(INDEX(Основной!D:D,SMALL(IF(Основной!$E$2:$E$999="Брюхова Д.А.",ROW(Основной!$E$2:$E$999)),ROW(D14))),"")</f>
        <v/>
      </c>
      <c r="E15" s="3" t="str">
        <f>IFERROR(INDEX(Основной!E:E,SMALL(IF(Основной!$E$2:$E$999="Брюхова Д.А.",ROW(Основной!$E$2:$E$999)),ROW(E14))),"")</f>
        <v/>
      </c>
      <c r="F15" s="3" t="s">
        <v>2</v>
      </c>
      <c r="G15" s="3" t="str">
        <f>IFERROR(INDEX(Основной!G:G,SMALL(IF(Основной!$F$2:$F$999="Брюхова Д.А.",ROW(Основной!$F$2:$F$999)),ROW(G14))),"")</f>
        <v/>
      </c>
    </row>
    <row r="16" spans="1:10" x14ac:dyDescent="0.25">
      <c r="A16" s="4" t="str">
        <f>IFERROR(INDEX(Основной!A:A,SMALL(IF(Основной!$F$2:$F$999="Брюхова Д.А.",ROW(Основной!$E$2:$E$999)),ROW(A15))),"")</f>
        <v/>
      </c>
      <c r="B16" s="6" t="str">
        <f>IFERROR(INDEX(Основной!B:B,SMALL(IF(Основной!$E$2:$E$999="Брюхова Д.А.",ROW(Основной!$E$2:$E$999)),ROW(B15))),"")</f>
        <v/>
      </c>
      <c r="C16" s="3" t="str">
        <f>IFERROR(INDEX(Основной!C:C,SMALL(IF(Основной!$E$2:$E$999="Брюхова Д.А.",ROW(Основной!$E$2:$E$999)),ROW(C15))),"")</f>
        <v/>
      </c>
      <c r="D16" s="3" t="str">
        <f>IFERROR(INDEX(Основной!D:D,SMALL(IF(Основной!$E$2:$E$999="Брюхова Д.А.",ROW(Основной!$E$2:$E$999)),ROW(D15))),"")</f>
        <v/>
      </c>
      <c r="E16" s="3" t="str">
        <f>IFERROR(INDEX(Основной!E:E,SMALL(IF(Основной!$E$2:$E$999="Брюхова Д.А.",ROW(Основной!$E$2:$E$999)),ROW(E15))),"")</f>
        <v/>
      </c>
      <c r="F16" s="3" t="s">
        <v>2</v>
      </c>
      <c r="G16" s="3" t="str">
        <f>IFERROR(INDEX(Основной!G:G,SMALL(IF(Основной!$F$2:$F$999="Брюхова Д.А.",ROW(Основной!$F$2:$F$999)),ROW(G15))),"")</f>
        <v/>
      </c>
    </row>
    <row r="17" spans="1:7" x14ac:dyDescent="0.25">
      <c r="A17" s="4" t="str">
        <f>IFERROR(INDEX(Основной!A:A,SMALL(IF(Основной!$F$2:$F$999="Брюхова Д.А.",ROW(Основной!$E$2:$E$999)),ROW(A16))),"")</f>
        <v/>
      </c>
      <c r="B17" s="6" t="str">
        <f>IFERROR(INDEX(Основной!B:B,SMALL(IF(Основной!$E$2:$E$999="Брюхова Д.А.",ROW(Основной!$E$2:$E$999)),ROW(B16))),"")</f>
        <v/>
      </c>
      <c r="C17" s="3" t="str">
        <f>IFERROR(INDEX(Основной!C:C,SMALL(IF(Основной!$E$2:$E$999="Брюхова Д.А.",ROW(Основной!$E$2:$E$999)),ROW(C16))),"")</f>
        <v/>
      </c>
      <c r="D17" s="3" t="str">
        <f>IFERROR(INDEX(Основной!D:D,SMALL(IF(Основной!$E$2:$E$999="Брюхова Д.А.",ROW(Основной!$E$2:$E$999)),ROW(D16))),"")</f>
        <v/>
      </c>
      <c r="E17" s="3" t="str">
        <f>IFERROR(INDEX(Основной!E:E,SMALL(IF(Основной!$E$2:$E$999="Брюхова Д.А.",ROW(Основной!$E$2:$E$999)),ROW(E16))),"")</f>
        <v/>
      </c>
      <c r="F17" s="3" t="s">
        <v>2</v>
      </c>
      <c r="G17" s="3" t="str">
        <f>IFERROR(INDEX(Основной!G:G,SMALL(IF(Основной!$F$2:$F$999="Брюхова Д.А.",ROW(Основной!$F$2:$F$999)),ROW(G16))),"")</f>
        <v/>
      </c>
    </row>
    <row r="18" spans="1:7" x14ac:dyDescent="0.25">
      <c r="A18" s="4" t="str">
        <f>IFERROR(INDEX(Основной!A:A,SMALL(IF(Основной!$F$2:$F$999="Брюхова Д.А.",ROW(Основной!$E$2:$E$999)),ROW(A17))),"")</f>
        <v/>
      </c>
      <c r="B18" s="6" t="str">
        <f>IFERROR(INDEX(Основной!B:B,SMALL(IF(Основной!$E$2:$E$999="Брюхова Д.А.",ROW(Основной!$E$2:$E$999)),ROW(B17))),"")</f>
        <v/>
      </c>
      <c r="C18" s="3" t="str">
        <f>IFERROR(INDEX(Основной!C:C,SMALL(IF(Основной!$E$2:$E$999="Брюхова Д.А.",ROW(Основной!$E$2:$E$999)),ROW(C17))),"")</f>
        <v/>
      </c>
      <c r="D18" s="3" t="str">
        <f>IFERROR(INDEX(Основной!D:D,SMALL(IF(Основной!$E$2:$E$999="Брюхова Д.А.",ROW(Основной!$E$2:$E$999)),ROW(D17))),"")</f>
        <v/>
      </c>
      <c r="E18" s="3" t="str">
        <f>IFERROR(INDEX(Основной!E:E,SMALL(IF(Основной!$E$2:$E$999="Брюхова Д.А.",ROW(Основной!$E$2:$E$999)),ROW(E17))),"")</f>
        <v/>
      </c>
      <c r="F18" s="3" t="s">
        <v>2</v>
      </c>
      <c r="G18" s="3" t="str">
        <f>IFERROR(INDEX(Основной!G:G,SMALL(IF(Основной!$F$2:$F$999="Брюхова Д.А.",ROW(Основной!$F$2:$F$999)),ROW(G17))),"")</f>
        <v/>
      </c>
    </row>
    <row r="19" spans="1:7" x14ac:dyDescent="0.25">
      <c r="A19" s="4" t="str">
        <f>IFERROR(INDEX(Основной!A:A,SMALL(IF(Основной!$F$2:$F$999="Брюхова Д.А.",ROW(Основной!$E$2:$E$999)),ROW(A18))),"")</f>
        <v/>
      </c>
      <c r="B19" s="6" t="str">
        <f>IFERROR(INDEX(Основной!B:B,SMALL(IF(Основной!$E$2:$E$999="Брюхова Д.А.",ROW(Основной!$E$2:$E$999)),ROW(B18))),"")</f>
        <v/>
      </c>
      <c r="C19" s="3" t="str">
        <f>IFERROR(INDEX(Основной!C:C,SMALL(IF(Основной!$E$2:$E$999="Брюхова Д.А.",ROW(Основной!$E$2:$E$999)),ROW(C18))),"")</f>
        <v/>
      </c>
      <c r="D19" s="3" t="str">
        <f>IFERROR(INDEX(Основной!D:D,SMALL(IF(Основной!$E$2:$E$999="Брюхова Д.А.",ROW(Основной!$E$2:$E$999)),ROW(D18))),"")</f>
        <v/>
      </c>
      <c r="E19" s="3" t="str">
        <f>IFERROR(INDEX(Основной!E:E,SMALL(IF(Основной!$E$2:$E$999="Брюхова Д.А.",ROW(Основной!$E$2:$E$999)),ROW(E18))),"")</f>
        <v/>
      </c>
      <c r="F19" s="3" t="s">
        <v>2</v>
      </c>
      <c r="G19" s="3" t="str">
        <f>IFERROR(INDEX(Основной!G:G,SMALL(IF(Основной!$F$2:$F$999="Брюхова Д.А.",ROW(Основной!$F$2:$F$999)),ROW(G18))),"")</f>
        <v/>
      </c>
    </row>
    <row r="20" spans="1:7" x14ac:dyDescent="0.25">
      <c r="A20" s="4" t="str">
        <f>IFERROR(INDEX(Основной!A:A,SMALL(IF(Основной!$F$2:$F$999="Брюхова Д.А.",ROW(Основной!$E$2:$E$999)),ROW(A19))),"")</f>
        <v/>
      </c>
      <c r="B20" s="6" t="str">
        <f>IFERROR(INDEX(Основной!B:B,SMALL(IF(Основной!$E$2:$E$999="Брюхова Д.А.",ROW(Основной!$E$2:$E$999)),ROW(B19))),"")</f>
        <v/>
      </c>
      <c r="C20" s="3" t="str">
        <f>IFERROR(INDEX(Основной!C:C,SMALL(IF(Основной!$E$2:$E$999="Брюхова Д.А.",ROW(Основной!$E$2:$E$999)),ROW(C19))),"")</f>
        <v/>
      </c>
      <c r="D20" s="3" t="str">
        <f>IFERROR(INDEX(Основной!D:D,SMALL(IF(Основной!$E$2:$E$999="Брюхова Д.А.",ROW(Основной!$E$2:$E$999)),ROW(D19))),"")</f>
        <v/>
      </c>
      <c r="E20" s="3" t="str">
        <f>IFERROR(INDEX(Основной!E:E,SMALL(IF(Основной!$E$2:$E$999="Брюхова Д.А.",ROW(Основной!$E$2:$E$999)),ROW(E19))),"")</f>
        <v/>
      </c>
      <c r="F20" s="3" t="s">
        <v>2</v>
      </c>
      <c r="G20" s="3" t="str">
        <f>IFERROR(INDEX(Основной!G:G,SMALL(IF(Основной!$F$2:$F$999="Брюхова Д.А.",ROW(Основной!$F$2:$F$999)),ROW(G19))),"")</f>
        <v/>
      </c>
    </row>
    <row r="21" spans="1:7" x14ac:dyDescent="0.25">
      <c r="A21" s="4" t="str">
        <f>IFERROR(INDEX(Основной!A:A,SMALL(IF(Основной!$F$2:$F$999="Брюхова Д.А.",ROW(Основной!$E$2:$E$999)),ROW(A20))),"")</f>
        <v/>
      </c>
      <c r="B21" s="6" t="str">
        <f>IFERROR(INDEX(Основной!B:B,SMALL(IF(Основной!$E$2:$E$999="Брюхова Д.А.",ROW(Основной!$E$2:$E$999)),ROW(B20))),"")</f>
        <v/>
      </c>
      <c r="C21" s="3" t="str">
        <f>IFERROR(INDEX(Основной!C:C,SMALL(IF(Основной!$E$2:$E$999="Брюхова Д.А.",ROW(Основной!$E$2:$E$999)),ROW(C20))),"")</f>
        <v/>
      </c>
      <c r="D21" s="3" t="str">
        <f>IFERROR(INDEX(Основной!D:D,SMALL(IF(Основной!$E$2:$E$999="Брюхова Д.А.",ROW(Основной!$E$2:$E$999)),ROW(D20))),"")</f>
        <v/>
      </c>
      <c r="E21" s="3" t="str">
        <f>IFERROR(INDEX(Основной!E:E,SMALL(IF(Основной!$E$2:$E$999="Брюхова Д.А.",ROW(Основной!$E$2:$E$999)),ROW(E20))),"")</f>
        <v/>
      </c>
      <c r="F21" s="3" t="s">
        <v>2</v>
      </c>
      <c r="G21" s="3" t="str">
        <f>IFERROR(INDEX(Основной!G:G,SMALL(IF(Основной!$F$2:$F$999="Брюхова Д.А.",ROW(Основной!$F$2:$F$999)),ROW(G20))),"")</f>
        <v/>
      </c>
    </row>
  </sheetData>
  <dataValidations count="1">
    <dataValidation type="list" allowBlank="1" showInputMessage="1" showErrorMessage="1" sqref="F2:F21" xr:uid="{62538CA9-D6B2-40B5-8E6D-6ECBCE7212D5}">
      <formula1>"Выполнено, В работе, Отказ"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E7771-7B56-4156-B3A8-BE52A2DA1724}">
  <sheetPr codeName="Лист7"/>
  <dimension ref="A1:J21"/>
  <sheetViews>
    <sheetView topLeftCell="B1" workbookViewId="0">
      <selection activeCell="E19" sqref="E19"/>
    </sheetView>
  </sheetViews>
  <sheetFormatPr defaultRowHeight="15" x14ac:dyDescent="0.25"/>
  <cols>
    <col min="1" max="1" width="15" style="2" customWidth="1"/>
    <col min="2" max="2" width="70" style="2" customWidth="1"/>
    <col min="3" max="3" width="26.7109375" style="2" customWidth="1"/>
    <col min="4" max="4" width="22.42578125" style="2" customWidth="1"/>
    <col min="5" max="5" width="24.5703125" style="2" customWidth="1"/>
    <col min="6" max="6" width="25.28515625" style="2" customWidth="1"/>
    <col min="7" max="7" width="20.28515625" style="2" customWidth="1"/>
    <col min="8" max="9" width="9.140625" style="2"/>
    <col min="10" max="10" width="18.5703125" style="2" customWidth="1"/>
    <col min="11" max="16384" width="9.140625" style="2"/>
  </cols>
  <sheetData>
    <row r="1" spans="1:10" ht="30" x14ac:dyDescent="0.25">
      <c r="A1" s="5" t="s">
        <v>8</v>
      </c>
      <c r="B1" s="5" t="s">
        <v>0</v>
      </c>
      <c r="C1" s="5" t="s">
        <v>7</v>
      </c>
      <c r="D1" s="5" t="s">
        <v>11</v>
      </c>
      <c r="E1" s="5" t="s">
        <v>5</v>
      </c>
      <c r="F1" s="5" t="s">
        <v>1</v>
      </c>
      <c r="G1" s="5" t="s">
        <v>6</v>
      </c>
    </row>
    <row r="2" spans="1:10" x14ac:dyDescent="0.25">
      <c r="A2" s="4">
        <f>IFERROR(INDEX(Основной!A:A,SMALL(IF(Основной!$F$2:$F$999="Брюхова Д.А.",ROW(Основной!$E$2:$E$999)),ROW(A1))),"")</f>
        <v>45586</v>
      </c>
      <c r="B2" s="6" t="str">
        <f>IFERROR(INDEX(Основной!B:B,SMALL(IF(Основной!$E$2:$E$999="Брюхова Д.А.",ROW(Основной!$E$2:$E$999)),ROW(B1))),"")</f>
        <v>Республика Татарстан</v>
      </c>
      <c r="C2" s="3" t="str">
        <f>IFERROR(INDEX(Основной!C:C,SMALL(IF(Основной!$E$2:$E$999="Брюхова Д.А.",ROW(Основной!$E$2:$E$999)),ROW(C1))),"")</f>
        <v>Менеджер 1</v>
      </c>
      <c r="D2" s="3">
        <f>IFERROR(INDEX(Основной!D:D,SMALL(IF(Основной!$E$2:$E$999="Брюхова Д.А.",ROW(Основной!$E$2:$E$999)),ROW(D1))),"")</f>
        <v>1</v>
      </c>
      <c r="E2" s="3" t="str">
        <f>IFERROR(INDEX(Основной!E:E,SMALL(IF(Основной!$E$2:$E$999="Брюхова Д.А.",ROW(Основной!$E$2:$E$999)),ROW(E1))),"")</f>
        <v>Анисимова И.Д.</v>
      </c>
      <c r="F2" s="3" t="s">
        <v>2</v>
      </c>
      <c r="G2" s="3">
        <f>IFERROR(INDEX(Основной!G:G,SMALL(IF(Основной!$F$2:$F$999="Брюхова Д.А.",ROW(Основной!$F$2:$F$999)),ROW(G1))),"")</f>
        <v>100012</v>
      </c>
      <c r="J2" s="7"/>
    </row>
    <row r="3" spans="1:10" x14ac:dyDescent="0.25">
      <c r="A3" s="4" t="str">
        <f>IFERROR(INDEX(Основной!A:A,SMALL(IF(Основной!$F$2:$F$999="Брюхова Д.А.",ROW(Основной!$E$2:$E$999)),ROW(A2))),"")</f>
        <v/>
      </c>
      <c r="B3" s="6" t="str">
        <f>IFERROR(INDEX(Основной!B:B,SMALL(IF(Основной!$E$2:$E$999="Брюхова Д.А.",ROW(Основной!$E$2:$E$999)),ROW(B2))),"")</f>
        <v/>
      </c>
      <c r="C3" s="3" t="str">
        <f>IFERROR(INDEX(Основной!C:C,SMALL(IF(Основной!$E$2:$E$999="Брюхова Д.А.",ROW(Основной!$E$2:$E$999)),ROW(C2))),"")</f>
        <v/>
      </c>
      <c r="D3" s="3" t="str">
        <f>IFERROR(INDEX(Основной!D:D,SMALL(IF(Основной!$E$2:$E$999="Брюхова Д.А.",ROW(Основной!$E$2:$E$999)),ROW(D2))),"")</f>
        <v/>
      </c>
      <c r="E3" s="3" t="str">
        <f>IFERROR(INDEX(Основной!E:E,SMALL(IF(Основной!$E$2:$E$999="Брюхова Д.А.",ROW(Основной!$E$2:$E$999)),ROW(E2))),"")</f>
        <v/>
      </c>
      <c r="F3" s="3" t="s">
        <v>2</v>
      </c>
      <c r="G3" s="3" t="str">
        <f>IFERROR(INDEX(Основной!G:G,SMALL(IF(Основной!$F$2:$F$999="Брюхова Д.А.",ROW(Основной!$F$2:$F$999)),ROW(G2))),"")</f>
        <v/>
      </c>
    </row>
    <row r="4" spans="1:10" x14ac:dyDescent="0.25">
      <c r="A4" s="4" t="str">
        <f>IFERROR(INDEX(Основной!A:A,SMALL(IF(Основной!$F$2:$F$999="Брюхова Д.А.",ROW(Основной!$E$2:$E$999)),ROW(A3))),"")</f>
        <v/>
      </c>
      <c r="B4" s="6" t="str">
        <f>IFERROR(INDEX(Основной!B:B,SMALL(IF(Основной!$E$2:$E$999="Брюхова Д.А.",ROW(Основной!$E$2:$E$999)),ROW(B3))),"")</f>
        <v/>
      </c>
      <c r="C4" s="3" t="str">
        <f>IFERROR(INDEX(Основной!C:C,SMALL(IF(Основной!$E$2:$E$999="Брюхова Д.А.",ROW(Основной!$E$2:$E$999)),ROW(C3))),"")</f>
        <v/>
      </c>
      <c r="D4" s="3" t="str">
        <f>IFERROR(INDEX(Основной!D:D,SMALL(IF(Основной!$E$2:$E$999="Брюхова Д.А.",ROW(Основной!$E$2:$E$999)),ROW(D3))),"")</f>
        <v/>
      </c>
      <c r="E4" s="3" t="str">
        <f>IFERROR(INDEX(Основной!E:E,SMALL(IF(Основной!$E$2:$E$999="Брюхова Д.А.",ROW(Основной!$E$2:$E$999)),ROW(E3))),"")</f>
        <v/>
      </c>
      <c r="F4" s="3" t="s">
        <v>2</v>
      </c>
      <c r="G4" s="3" t="str">
        <f>IFERROR(INDEX(Основной!G:G,SMALL(IF(Основной!$F$2:$F$999="Брюхова Д.А.",ROW(Основной!$F$2:$F$999)),ROW(G3))),"")</f>
        <v/>
      </c>
    </row>
    <row r="5" spans="1:10" x14ac:dyDescent="0.25">
      <c r="A5" s="4" t="str">
        <f>IFERROR(INDEX(Основной!A:A,SMALL(IF(Основной!$F$2:$F$999="Брюхова Д.А.",ROW(Основной!$E$2:$E$999)),ROW(A4))),"")</f>
        <v/>
      </c>
      <c r="B5" s="6" t="str">
        <f>IFERROR(INDEX(Основной!B:B,SMALL(IF(Основной!$E$2:$E$999="Брюхова Д.А.",ROW(Основной!$E$2:$E$999)),ROW(B4))),"")</f>
        <v/>
      </c>
      <c r="C5" s="3" t="str">
        <f>IFERROR(INDEX(Основной!C:C,SMALL(IF(Основной!$E$2:$E$999="Брюхова Д.А.",ROW(Основной!$E$2:$E$999)),ROW(C4))),"")</f>
        <v/>
      </c>
      <c r="D5" s="3" t="str">
        <f>IFERROR(INDEX(Основной!D:D,SMALL(IF(Основной!$E$2:$E$999="Брюхова Д.А.",ROW(Основной!$E$2:$E$999)),ROW(D4))),"")</f>
        <v/>
      </c>
      <c r="E5" s="3" t="str">
        <f>IFERROR(INDEX(Основной!E:E,SMALL(IF(Основной!$E$2:$E$999="Брюхова Д.А.",ROW(Основной!$E$2:$E$999)),ROW(E4))),"")</f>
        <v/>
      </c>
      <c r="F5" s="3" t="s">
        <v>2</v>
      </c>
      <c r="G5" s="3" t="str">
        <f>IFERROR(INDEX(Основной!G:G,SMALL(IF(Основной!$F$2:$F$999="Брюхова Д.А.",ROW(Основной!$F$2:$F$999)),ROW(G4))),"")</f>
        <v/>
      </c>
    </row>
    <row r="6" spans="1:10" x14ac:dyDescent="0.25">
      <c r="A6" s="4" t="str">
        <f>IFERROR(INDEX(Основной!A:A,SMALL(IF(Основной!$F$2:$F$999="Брюхова Д.А.",ROW(Основной!$E$2:$E$999)),ROW(A5))),"")</f>
        <v/>
      </c>
      <c r="B6" s="6" t="str">
        <f>IFERROR(INDEX(Основной!B:B,SMALL(IF(Основной!$E$2:$E$999="Брюхова Д.А.",ROW(Основной!$E$2:$E$999)),ROW(B5))),"")</f>
        <v/>
      </c>
      <c r="C6" s="3" t="str">
        <f>IFERROR(INDEX(Основной!C:C,SMALL(IF(Основной!$E$2:$E$999="Брюхова Д.А.",ROW(Основной!$E$2:$E$999)),ROW(C5))),"")</f>
        <v/>
      </c>
      <c r="D6" s="3" t="str">
        <f>IFERROR(INDEX(Основной!D:D,SMALL(IF(Основной!$E$2:$E$999="Брюхова Д.А.",ROW(Основной!$E$2:$E$999)),ROW(D5))),"")</f>
        <v/>
      </c>
      <c r="E6" s="3" t="str">
        <f>IFERROR(INDEX(Основной!E:E,SMALL(IF(Основной!$E$2:$E$999="Брюхова Д.А.",ROW(Основной!$E$2:$E$999)),ROW(E5))),"")</f>
        <v/>
      </c>
      <c r="F6" s="3" t="s">
        <v>2</v>
      </c>
      <c r="G6" s="3" t="str">
        <f>IFERROR(INDEX(Основной!G:G,SMALL(IF(Основной!$F$2:$F$999="Брюхова Д.А.",ROW(Основной!$F$2:$F$999)),ROW(G5))),"")</f>
        <v/>
      </c>
    </row>
    <row r="7" spans="1:10" x14ac:dyDescent="0.25">
      <c r="A7" s="4" t="str">
        <f>IFERROR(INDEX(Основной!A:A,SMALL(IF(Основной!$F$2:$F$999="Брюхова Д.А.",ROW(Основной!$E$2:$E$999)),ROW(A6))),"")</f>
        <v/>
      </c>
      <c r="B7" s="6" t="str">
        <f>IFERROR(INDEX(Основной!B:B,SMALL(IF(Основной!$E$2:$E$999="Брюхова Д.А.",ROW(Основной!$E$2:$E$999)),ROW(B6))),"")</f>
        <v/>
      </c>
      <c r="C7" s="3" t="str">
        <f>IFERROR(INDEX(Основной!C:C,SMALL(IF(Основной!$E$2:$E$999="Брюхова Д.А.",ROW(Основной!$E$2:$E$999)),ROW(C6))),"")</f>
        <v/>
      </c>
      <c r="D7" s="3" t="str">
        <f>IFERROR(INDEX(Основной!D:D,SMALL(IF(Основной!$E$2:$E$999="Брюхова Д.А.",ROW(Основной!$E$2:$E$999)),ROW(D6))),"")</f>
        <v/>
      </c>
      <c r="E7" s="3" t="str">
        <f>IFERROR(INDEX(Основной!E:E,SMALL(IF(Основной!$E$2:$E$999="Брюхова Д.А.",ROW(Основной!$E$2:$E$999)),ROW(E6))),"")</f>
        <v/>
      </c>
      <c r="F7" s="3" t="s">
        <v>2</v>
      </c>
      <c r="G7" s="3" t="str">
        <f>IFERROR(INDEX(Основной!G:G,SMALL(IF(Основной!$F$2:$F$999="Брюхова Д.А.",ROW(Основной!$F$2:$F$999)),ROW(G6))),"")</f>
        <v/>
      </c>
    </row>
    <row r="8" spans="1:10" x14ac:dyDescent="0.25">
      <c r="A8" s="4" t="str">
        <f>IFERROR(INDEX(Основной!A:A,SMALL(IF(Основной!$F$2:$F$999="Брюхова Д.А.",ROW(Основной!$E$2:$E$999)),ROW(A7))),"")</f>
        <v/>
      </c>
      <c r="B8" s="6" t="str">
        <f>IFERROR(INDEX(Основной!B:B,SMALL(IF(Основной!$E$2:$E$999="Брюхова Д.А.",ROW(Основной!$E$2:$E$999)),ROW(B7))),"")</f>
        <v/>
      </c>
      <c r="C8" s="3" t="str">
        <f>IFERROR(INDEX(Основной!C:C,SMALL(IF(Основной!$E$2:$E$999="Брюхова Д.А.",ROW(Основной!$E$2:$E$999)),ROW(C7))),"")</f>
        <v/>
      </c>
      <c r="D8" s="3" t="str">
        <f>IFERROR(INDEX(Основной!D:D,SMALL(IF(Основной!$E$2:$E$999="Брюхова Д.А.",ROW(Основной!$E$2:$E$999)),ROW(D7))),"")</f>
        <v/>
      </c>
      <c r="E8" s="3" t="str">
        <f>IFERROR(INDEX(Основной!E:E,SMALL(IF(Основной!$E$2:$E$999="Брюхова Д.А.",ROW(Основной!$E$2:$E$999)),ROW(E7))),"")</f>
        <v/>
      </c>
      <c r="F8" s="3" t="s">
        <v>2</v>
      </c>
      <c r="G8" s="3" t="str">
        <f>IFERROR(INDEX(Основной!G:G,SMALL(IF(Основной!$F$2:$F$999="Брюхова Д.А.",ROW(Основной!$F$2:$F$999)),ROW(G7))),"")</f>
        <v/>
      </c>
    </row>
    <row r="9" spans="1:10" x14ac:dyDescent="0.25">
      <c r="A9" s="4" t="str">
        <f>IFERROR(INDEX(Основной!A:A,SMALL(IF(Основной!$F$2:$F$999="Брюхова Д.А.",ROW(Основной!$E$2:$E$999)),ROW(A8))),"")</f>
        <v/>
      </c>
      <c r="B9" s="6" t="str">
        <f>IFERROR(INDEX(Основной!B:B,SMALL(IF(Основной!$E$2:$E$999="Брюхова Д.А.",ROW(Основной!$E$2:$E$999)),ROW(B8))),"")</f>
        <v/>
      </c>
      <c r="C9" s="3" t="str">
        <f>IFERROR(INDEX(Основной!C:C,SMALL(IF(Основной!$E$2:$E$999="Брюхова Д.А.",ROW(Основной!$E$2:$E$999)),ROW(C8))),"")</f>
        <v/>
      </c>
      <c r="D9" s="3" t="str">
        <f>IFERROR(INDEX(Основной!D:D,SMALL(IF(Основной!$E$2:$E$999="Брюхова Д.А.",ROW(Основной!$E$2:$E$999)),ROW(D8))),"")</f>
        <v/>
      </c>
      <c r="E9" s="3" t="str">
        <f>IFERROR(INDEX(Основной!E:E,SMALL(IF(Основной!$E$2:$E$999="Брюхова Д.А.",ROW(Основной!$E$2:$E$999)),ROW(E8))),"")</f>
        <v/>
      </c>
      <c r="F9" s="3" t="s">
        <v>2</v>
      </c>
      <c r="G9" s="3" t="str">
        <f>IFERROR(INDEX(Основной!G:G,SMALL(IF(Основной!$F$2:$F$999="Брюхова Д.А.",ROW(Основной!$F$2:$F$999)),ROW(G8))),"")</f>
        <v/>
      </c>
    </row>
    <row r="10" spans="1:10" x14ac:dyDescent="0.25">
      <c r="A10" s="4" t="str">
        <f>IFERROR(INDEX(Основной!A:A,SMALL(IF(Основной!$F$2:$F$999="Брюхова Д.А.",ROW(Основной!$E$2:$E$999)),ROW(A9))),"")</f>
        <v/>
      </c>
      <c r="B10" s="6" t="str">
        <f>IFERROR(INDEX(Основной!B:B,SMALL(IF(Основной!$E$2:$E$999="Брюхова Д.А.",ROW(Основной!$E$2:$E$999)),ROW(B9))),"")</f>
        <v/>
      </c>
      <c r="C10" s="3" t="str">
        <f>IFERROR(INDEX(Основной!C:C,SMALL(IF(Основной!$E$2:$E$999="Брюхова Д.А.",ROW(Основной!$E$2:$E$999)),ROW(C9))),"")</f>
        <v/>
      </c>
      <c r="D10" s="3" t="str">
        <f>IFERROR(INDEX(Основной!D:D,SMALL(IF(Основной!$E$2:$E$999="Брюхова Д.А.",ROW(Основной!$E$2:$E$999)),ROW(D9))),"")</f>
        <v/>
      </c>
      <c r="E10" s="3" t="str">
        <f>IFERROR(INDEX(Основной!E:E,SMALL(IF(Основной!$E$2:$E$999="Брюхова Д.А.",ROW(Основной!$E$2:$E$999)),ROW(E9))),"")</f>
        <v/>
      </c>
      <c r="F10" s="3" t="s">
        <v>2</v>
      </c>
      <c r="G10" s="3" t="str">
        <f>IFERROR(INDEX(Основной!G:G,SMALL(IF(Основной!$F$2:$F$999="Брюхова Д.А.",ROW(Основной!$F$2:$F$999)),ROW(G9))),"")</f>
        <v/>
      </c>
    </row>
    <row r="11" spans="1:10" x14ac:dyDescent="0.25">
      <c r="A11" s="4" t="str">
        <f>IFERROR(INDEX(Основной!A:A,SMALL(IF(Основной!$F$2:$F$999="Брюхова Д.А.",ROW(Основной!$E$2:$E$999)),ROW(A10))),"")</f>
        <v/>
      </c>
      <c r="B11" s="6" t="str">
        <f>IFERROR(INDEX(Основной!B:B,SMALL(IF(Основной!$E$2:$E$999="Брюхова Д.А.",ROW(Основной!$E$2:$E$999)),ROW(B10))),"")</f>
        <v/>
      </c>
      <c r="C11" s="3" t="str">
        <f>IFERROR(INDEX(Основной!C:C,SMALL(IF(Основной!$E$2:$E$999="Брюхова Д.А.",ROW(Основной!$E$2:$E$999)),ROW(C10))),"")</f>
        <v/>
      </c>
      <c r="D11" s="3" t="str">
        <f>IFERROR(INDEX(Основной!D:D,SMALL(IF(Основной!$E$2:$E$999="Брюхова Д.А.",ROW(Основной!$E$2:$E$999)),ROW(D10))),"")</f>
        <v/>
      </c>
      <c r="E11" s="3" t="str">
        <f>IFERROR(INDEX(Основной!E:E,SMALL(IF(Основной!$E$2:$E$999="Брюхова Д.А.",ROW(Основной!$E$2:$E$999)),ROW(E10))),"")</f>
        <v/>
      </c>
      <c r="F11" s="3" t="s">
        <v>2</v>
      </c>
      <c r="G11" s="3" t="str">
        <f>IFERROR(INDEX(Основной!G:G,SMALL(IF(Основной!$F$2:$F$999="Брюхова Д.А.",ROW(Основной!$F$2:$F$999)),ROW(G10))),"")</f>
        <v/>
      </c>
    </row>
    <row r="12" spans="1:10" x14ac:dyDescent="0.25">
      <c r="A12" s="4" t="str">
        <f>IFERROR(INDEX(Основной!A:A,SMALL(IF(Основной!$F$2:$F$999="Брюхова Д.А.",ROW(Основной!$E$2:$E$999)),ROW(A11))),"")</f>
        <v/>
      </c>
      <c r="B12" s="6" t="str">
        <f>IFERROR(INDEX(Основной!B:B,SMALL(IF(Основной!$E$2:$E$999="Брюхова Д.А.",ROW(Основной!$E$2:$E$999)),ROW(B11))),"")</f>
        <v/>
      </c>
      <c r="C12" s="3" t="str">
        <f>IFERROR(INDEX(Основной!C:C,SMALL(IF(Основной!$E$2:$E$999="Брюхова Д.А.",ROW(Основной!$E$2:$E$999)),ROW(C11))),"")</f>
        <v/>
      </c>
      <c r="D12" s="3" t="str">
        <f>IFERROR(INDEX(Основной!D:D,SMALL(IF(Основной!$E$2:$E$999="Брюхова Д.А.",ROW(Основной!$E$2:$E$999)),ROW(D11))),"")</f>
        <v/>
      </c>
      <c r="E12" s="3" t="str">
        <f>IFERROR(INDEX(Основной!E:E,SMALL(IF(Основной!$E$2:$E$999="Брюхова Д.А.",ROW(Основной!$E$2:$E$999)),ROW(E11))),"")</f>
        <v/>
      </c>
      <c r="F12" s="3" t="s">
        <v>2</v>
      </c>
      <c r="G12" s="3" t="str">
        <f>IFERROR(INDEX(Основной!G:G,SMALL(IF(Основной!$F$2:$F$999="Брюхова Д.А.",ROW(Основной!$F$2:$F$999)),ROW(G11))),"")</f>
        <v/>
      </c>
    </row>
    <row r="13" spans="1:10" x14ac:dyDescent="0.25">
      <c r="A13" s="4" t="str">
        <f>IFERROR(INDEX(Основной!A:A,SMALL(IF(Основной!$F$2:$F$999="Брюхова Д.А.",ROW(Основной!$E$2:$E$999)),ROW(A12))),"")</f>
        <v/>
      </c>
      <c r="B13" s="6" t="str">
        <f>IFERROR(INDEX(Основной!B:B,SMALL(IF(Основной!$E$2:$E$999="Брюхова Д.А.",ROW(Основной!$E$2:$E$999)),ROW(B12))),"")</f>
        <v/>
      </c>
      <c r="C13" s="3" t="str">
        <f>IFERROR(INDEX(Основной!C:C,SMALL(IF(Основной!$E$2:$E$999="Брюхова Д.А.",ROW(Основной!$E$2:$E$999)),ROW(C12))),"")</f>
        <v/>
      </c>
      <c r="D13" s="3" t="str">
        <f>IFERROR(INDEX(Основной!D:D,SMALL(IF(Основной!$E$2:$E$999="Брюхова Д.А.",ROW(Основной!$E$2:$E$999)),ROW(D12))),"")</f>
        <v/>
      </c>
      <c r="E13" s="3" t="str">
        <f>IFERROR(INDEX(Основной!E:E,SMALL(IF(Основной!$E$2:$E$999="Брюхова Д.А.",ROW(Основной!$E$2:$E$999)),ROW(E12))),"")</f>
        <v/>
      </c>
      <c r="F13" s="3" t="s">
        <v>2</v>
      </c>
      <c r="G13" s="3" t="str">
        <f>IFERROR(INDEX(Основной!G:G,SMALL(IF(Основной!$F$2:$F$999="Брюхова Д.А.",ROW(Основной!$F$2:$F$999)),ROW(G12))),"")</f>
        <v/>
      </c>
    </row>
    <row r="14" spans="1:10" x14ac:dyDescent="0.25">
      <c r="A14" s="4" t="str">
        <f>IFERROR(INDEX(Основной!A:A,SMALL(IF(Основной!$F$2:$F$999="Брюхова Д.А.",ROW(Основной!$E$2:$E$999)),ROW(A13))),"")</f>
        <v/>
      </c>
      <c r="B14" s="6" t="str">
        <f>IFERROR(INDEX(Основной!B:B,SMALL(IF(Основной!$E$2:$E$999="Брюхова Д.А.",ROW(Основной!$E$2:$E$999)),ROW(B13))),"")</f>
        <v/>
      </c>
      <c r="C14" s="3" t="str">
        <f>IFERROR(INDEX(Основной!C:C,SMALL(IF(Основной!$E$2:$E$999="Брюхова Д.А.",ROW(Основной!$E$2:$E$999)),ROW(C13))),"")</f>
        <v/>
      </c>
      <c r="D14" s="3" t="str">
        <f>IFERROR(INDEX(Основной!D:D,SMALL(IF(Основной!$E$2:$E$999="Брюхова Д.А.",ROW(Основной!$E$2:$E$999)),ROW(D13))),"")</f>
        <v/>
      </c>
      <c r="E14" s="3" t="str">
        <f>IFERROR(INDEX(Основной!E:E,SMALL(IF(Основной!$E$2:$E$999="Брюхова Д.А.",ROW(Основной!$E$2:$E$999)),ROW(E13))),"")</f>
        <v/>
      </c>
      <c r="F14" s="3" t="s">
        <v>2</v>
      </c>
      <c r="G14" s="3" t="str">
        <f>IFERROR(INDEX(Основной!G:G,SMALL(IF(Основной!$F$2:$F$999="Брюхова Д.А.",ROW(Основной!$F$2:$F$999)),ROW(G13))),"")</f>
        <v/>
      </c>
    </row>
    <row r="15" spans="1:10" x14ac:dyDescent="0.25">
      <c r="A15" s="4" t="str">
        <f>IFERROR(INDEX(Основной!A:A,SMALL(IF(Основной!$F$2:$F$999="Брюхова Д.А.",ROW(Основной!$E$2:$E$999)),ROW(A14))),"")</f>
        <v/>
      </c>
      <c r="B15" s="6" t="str">
        <f>IFERROR(INDEX(Основной!B:B,SMALL(IF(Основной!$E$2:$E$999="Брюхова Д.А.",ROW(Основной!$E$2:$E$999)),ROW(B14))),"")</f>
        <v/>
      </c>
      <c r="C15" s="3" t="str">
        <f>IFERROR(INDEX(Основной!C:C,SMALL(IF(Основной!$E$2:$E$999="Брюхова Д.А.",ROW(Основной!$E$2:$E$999)),ROW(C14))),"")</f>
        <v/>
      </c>
      <c r="D15" s="3" t="str">
        <f>IFERROR(INDEX(Основной!D:D,SMALL(IF(Основной!$E$2:$E$999="Брюхова Д.А.",ROW(Основной!$E$2:$E$999)),ROW(D14))),"")</f>
        <v/>
      </c>
      <c r="E15" s="3" t="str">
        <f>IFERROR(INDEX(Основной!E:E,SMALL(IF(Основной!$E$2:$E$999="Брюхова Д.А.",ROW(Основной!$E$2:$E$999)),ROW(E14))),"")</f>
        <v/>
      </c>
      <c r="F15" s="3" t="s">
        <v>2</v>
      </c>
      <c r="G15" s="3" t="str">
        <f>IFERROR(INDEX(Основной!G:G,SMALL(IF(Основной!$F$2:$F$999="Брюхова Д.А.",ROW(Основной!$F$2:$F$999)),ROW(G14))),"")</f>
        <v/>
      </c>
    </row>
    <row r="16" spans="1:10" x14ac:dyDescent="0.25">
      <c r="A16" s="4" t="str">
        <f>IFERROR(INDEX(Основной!A:A,SMALL(IF(Основной!$F$2:$F$999="Брюхова Д.А.",ROW(Основной!$E$2:$E$999)),ROW(A15))),"")</f>
        <v/>
      </c>
      <c r="B16" s="6" t="str">
        <f>IFERROR(INDEX(Основной!B:B,SMALL(IF(Основной!$E$2:$E$999="Брюхова Д.А.",ROW(Основной!$E$2:$E$999)),ROW(B15))),"")</f>
        <v/>
      </c>
      <c r="C16" s="3" t="str">
        <f>IFERROR(INDEX(Основной!C:C,SMALL(IF(Основной!$E$2:$E$999="Брюхова Д.А.",ROW(Основной!$E$2:$E$999)),ROW(C15))),"")</f>
        <v/>
      </c>
      <c r="D16" s="3" t="str">
        <f>IFERROR(INDEX(Основной!D:D,SMALL(IF(Основной!$E$2:$E$999="Брюхова Д.А.",ROW(Основной!$E$2:$E$999)),ROW(D15))),"")</f>
        <v/>
      </c>
      <c r="E16" s="3" t="str">
        <f>IFERROR(INDEX(Основной!E:E,SMALL(IF(Основной!$E$2:$E$999="Брюхова Д.А.",ROW(Основной!$E$2:$E$999)),ROW(E15))),"")</f>
        <v/>
      </c>
      <c r="F16" s="3" t="s">
        <v>2</v>
      </c>
      <c r="G16" s="3" t="str">
        <f>IFERROR(INDEX(Основной!G:G,SMALL(IF(Основной!$F$2:$F$999="Брюхова Д.А.",ROW(Основной!$F$2:$F$999)),ROW(G15))),"")</f>
        <v/>
      </c>
    </row>
    <row r="17" spans="1:7" x14ac:dyDescent="0.25">
      <c r="A17" s="4" t="str">
        <f>IFERROR(INDEX(Основной!A:A,SMALL(IF(Основной!$F$2:$F$999="Брюхова Д.А.",ROW(Основной!$E$2:$E$999)),ROW(A16))),"")</f>
        <v/>
      </c>
      <c r="B17" s="6" t="str">
        <f>IFERROR(INDEX(Основной!B:B,SMALL(IF(Основной!$E$2:$E$999="Брюхова Д.А.",ROW(Основной!$E$2:$E$999)),ROW(B16))),"")</f>
        <v/>
      </c>
      <c r="C17" s="3" t="str">
        <f>IFERROR(INDEX(Основной!C:C,SMALL(IF(Основной!$E$2:$E$999="Брюхова Д.А.",ROW(Основной!$E$2:$E$999)),ROW(C16))),"")</f>
        <v/>
      </c>
      <c r="D17" s="3" t="str">
        <f>IFERROR(INDEX(Основной!D:D,SMALL(IF(Основной!$E$2:$E$999="Брюхова Д.А.",ROW(Основной!$E$2:$E$999)),ROW(D16))),"")</f>
        <v/>
      </c>
      <c r="E17" s="3" t="str">
        <f>IFERROR(INDEX(Основной!E:E,SMALL(IF(Основной!$E$2:$E$999="Брюхова Д.А.",ROW(Основной!$E$2:$E$999)),ROW(E16))),"")</f>
        <v/>
      </c>
      <c r="F17" s="3" t="s">
        <v>2</v>
      </c>
      <c r="G17" s="3" t="str">
        <f>IFERROR(INDEX(Основной!G:G,SMALL(IF(Основной!$F$2:$F$999="Брюхова Д.А.",ROW(Основной!$F$2:$F$999)),ROW(G16))),"")</f>
        <v/>
      </c>
    </row>
    <row r="18" spans="1:7" x14ac:dyDescent="0.25">
      <c r="A18" s="4" t="str">
        <f>IFERROR(INDEX(Основной!A:A,SMALL(IF(Основной!$F$2:$F$999="Брюхова Д.А.",ROW(Основной!$E$2:$E$999)),ROW(A17))),"")</f>
        <v/>
      </c>
      <c r="B18" s="6" t="str">
        <f>IFERROR(INDEX(Основной!B:B,SMALL(IF(Основной!$E$2:$E$999="Брюхова Д.А.",ROW(Основной!$E$2:$E$999)),ROW(B17))),"")</f>
        <v/>
      </c>
      <c r="C18" s="3" t="str">
        <f>IFERROR(INDEX(Основной!C:C,SMALL(IF(Основной!$E$2:$E$999="Брюхова Д.А.",ROW(Основной!$E$2:$E$999)),ROW(C17))),"")</f>
        <v/>
      </c>
      <c r="D18" s="3" t="str">
        <f>IFERROR(INDEX(Основной!D:D,SMALL(IF(Основной!$E$2:$E$999="Брюхова Д.А.",ROW(Основной!$E$2:$E$999)),ROW(D17))),"")</f>
        <v/>
      </c>
      <c r="E18" s="3" t="str">
        <f>IFERROR(INDEX(Основной!E:E,SMALL(IF(Основной!$E$2:$E$999="Брюхова Д.А.",ROW(Основной!$E$2:$E$999)),ROW(E17))),"")</f>
        <v/>
      </c>
      <c r="F18" s="3" t="s">
        <v>2</v>
      </c>
      <c r="G18" s="3" t="str">
        <f>IFERROR(INDEX(Основной!G:G,SMALL(IF(Основной!$F$2:$F$999="Брюхова Д.А.",ROW(Основной!$F$2:$F$999)),ROW(G17))),"")</f>
        <v/>
      </c>
    </row>
    <row r="19" spans="1:7" x14ac:dyDescent="0.25">
      <c r="A19" s="4" t="str">
        <f>IFERROR(INDEX(Основной!A:A,SMALL(IF(Основной!$F$2:$F$999="Брюхова Д.А.",ROW(Основной!$E$2:$E$999)),ROW(A18))),"")</f>
        <v/>
      </c>
      <c r="B19" s="6" t="str">
        <f>IFERROR(INDEX(Основной!B:B,SMALL(IF(Основной!$E$2:$E$999="Брюхова Д.А.",ROW(Основной!$E$2:$E$999)),ROW(B18))),"")</f>
        <v/>
      </c>
      <c r="C19" s="3" t="str">
        <f>IFERROR(INDEX(Основной!C:C,SMALL(IF(Основной!$E$2:$E$999="Брюхова Д.А.",ROW(Основной!$E$2:$E$999)),ROW(C18))),"")</f>
        <v/>
      </c>
      <c r="D19" s="3" t="str">
        <f>IFERROR(INDEX(Основной!D:D,SMALL(IF(Основной!$E$2:$E$999="Брюхова Д.А.",ROW(Основной!$E$2:$E$999)),ROW(D18))),"")</f>
        <v/>
      </c>
      <c r="E19" s="3" t="str">
        <f>IFERROR(INDEX(Основной!E:E,SMALL(IF(Основной!$E$2:$E$999="Брюхова Д.А.",ROW(Основной!$E$2:$E$999)),ROW(E18))),"")</f>
        <v/>
      </c>
      <c r="F19" s="3" t="s">
        <v>2</v>
      </c>
      <c r="G19" s="3" t="str">
        <f>IFERROR(INDEX(Основной!G:G,SMALL(IF(Основной!$F$2:$F$999="Брюхова Д.А.",ROW(Основной!$F$2:$F$999)),ROW(G18))),"")</f>
        <v/>
      </c>
    </row>
    <row r="20" spans="1:7" x14ac:dyDescent="0.25">
      <c r="A20" s="4" t="str">
        <f>IFERROR(INDEX(Основной!A:A,SMALL(IF(Основной!$F$2:$F$999="Брюхова Д.А.",ROW(Основной!$E$2:$E$999)),ROW(A19))),"")</f>
        <v/>
      </c>
      <c r="B20" s="6" t="str">
        <f>IFERROR(INDEX(Основной!B:B,SMALL(IF(Основной!$E$2:$E$999="Брюхова Д.А.",ROW(Основной!$E$2:$E$999)),ROW(B19))),"")</f>
        <v/>
      </c>
      <c r="C20" s="3" t="str">
        <f>IFERROR(INDEX(Основной!C:C,SMALL(IF(Основной!$E$2:$E$999="Брюхова Д.А.",ROW(Основной!$E$2:$E$999)),ROW(C19))),"")</f>
        <v/>
      </c>
      <c r="D20" s="3" t="str">
        <f>IFERROR(INDEX(Основной!D:D,SMALL(IF(Основной!$E$2:$E$999="Брюхова Д.А.",ROW(Основной!$E$2:$E$999)),ROW(D19))),"")</f>
        <v/>
      </c>
      <c r="E20" s="3" t="str">
        <f>IFERROR(INDEX(Основной!E:E,SMALL(IF(Основной!$E$2:$E$999="Брюхова Д.А.",ROW(Основной!$E$2:$E$999)),ROW(E19))),"")</f>
        <v/>
      </c>
      <c r="F20" s="3" t="s">
        <v>2</v>
      </c>
      <c r="G20" s="3" t="str">
        <f>IFERROR(INDEX(Основной!G:G,SMALL(IF(Основной!$F$2:$F$999="Брюхова Д.А.",ROW(Основной!$F$2:$F$999)),ROW(G19))),"")</f>
        <v/>
      </c>
    </row>
    <row r="21" spans="1:7" x14ac:dyDescent="0.25">
      <c r="A21" s="4" t="str">
        <f>IFERROR(INDEX(Основной!A:A,SMALL(IF(Основной!$F$2:$F$999="Брюхова Д.А.",ROW(Основной!$E$2:$E$999)),ROW(A20))),"")</f>
        <v/>
      </c>
      <c r="B21" s="6" t="str">
        <f>IFERROR(INDEX(Основной!B:B,SMALL(IF(Основной!$E$2:$E$999="Брюхова Д.А.",ROW(Основной!$E$2:$E$999)),ROW(B20))),"")</f>
        <v/>
      </c>
      <c r="C21" s="3" t="str">
        <f>IFERROR(INDEX(Основной!C:C,SMALL(IF(Основной!$E$2:$E$999="Брюхова Д.А.",ROW(Основной!$E$2:$E$999)),ROW(C20))),"")</f>
        <v/>
      </c>
      <c r="D21" s="3" t="str">
        <f>IFERROR(INDEX(Основной!D:D,SMALL(IF(Основной!$E$2:$E$999="Брюхова Д.А.",ROW(Основной!$E$2:$E$999)),ROW(D20))),"")</f>
        <v/>
      </c>
      <c r="E21" s="3" t="str">
        <f>IFERROR(INDEX(Основной!E:E,SMALL(IF(Основной!$E$2:$E$999="Брюхова Д.А.",ROW(Основной!$E$2:$E$999)),ROW(E20))),"")</f>
        <v/>
      </c>
      <c r="F21" s="3" t="s">
        <v>2</v>
      </c>
      <c r="G21" s="3" t="str">
        <f>IFERROR(INDEX(Основной!G:G,SMALL(IF(Основной!$F$2:$F$999="Брюхова Д.А.",ROW(Основной!$F$2:$F$999)),ROW(G20))),"")</f>
        <v/>
      </c>
    </row>
  </sheetData>
  <dataValidations count="1">
    <dataValidation type="list" allowBlank="1" showInputMessage="1" showErrorMessage="1" sqref="F2:F21" xr:uid="{920CFF6E-C66C-464F-8B6E-50EFAA27DCF4}">
      <formula1>"Выполнено, В работе, Отказ"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Основной</vt:lpstr>
      <vt:lpstr>Анисимова И.Д.</vt:lpstr>
      <vt:lpstr>Брюхова Д.А.</vt:lpstr>
      <vt:lpstr>Гулик Е.Н</vt:lpstr>
      <vt:lpstr>Зобнина Е.Л</vt:lpstr>
      <vt:lpstr>Мещанинов И.А.</vt:lpstr>
      <vt:lpstr>Хабибуллин Р.Р.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2024-11-25T09:49:02Z</dcterms:modified>
</cp:coreProperties>
</file>