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17"/>
  <workbookPr filterPrivacy="1" defaultThemeVersion="124226"/>
  <xr:revisionPtr revIDLastSave="0" documentId="13_ncr:1_{DFD02A5F-85A0-45A6-9E99-6CE65E539308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ЦДНГ-3" sheetId="3" r:id="rId1"/>
  </sheets>
  <externalReferences>
    <externalReference r:id="rId2"/>
  </externalReferences>
  <definedNames>
    <definedName name="_xlnm._FilterDatabase" localSheetId="0" hidden="1">'ЦДНГ-3'!$A$13:$AF$161</definedName>
    <definedName name="Кв">'[1]Коррект. коэффициенты'!$G$31:$K$31</definedName>
    <definedName name="Кж">'[1]Коррект. коэффициенты'!$G$12</definedName>
    <definedName name="Ко">'[1]Коррект. коэффициенты'!$G$42</definedName>
    <definedName name="Кп">'[1]Коррект. коэффициенты'!$G$48:$J$48</definedName>
    <definedName name="Ку">'[1]Коррект. коэффициенты'!$G$21:$L$21</definedName>
    <definedName name="Кх">'[1]Коррект. коэффициенты'!$G$5</definedName>
    <definedName name="Кя">'[1]Коррект. коэффициенты'!$G$39</definedName>
    <definedName name="_xlnm.Print_Area" localSheetId="0">'ЦДНГ-3'!$A$1:$AE$162</definedName>
    <definedName name="Обслуживаемое_СА">[1]Сервисы_ТО!$A$3:$A$29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3" l="1"/>
  <c r="B18" i="3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/>
  <c r="B64" i="3"/>
  <c r="B90" i="3"/>
  <c r="B116" i="3"/>
  <c r="B138" i="3"/>
  <c r="B16" i="3"/>
  <c r="B46" i="3" l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</calcChain>
</file>

<file path=xl/sharedStrings.xml><?xml version="1.0" encoding="utf-8"?>
<sst xmlns="http://schemas.openxmlformats.org/spreadsheetml/2006/main" count="210" uniqueCount="34">
  <si>
    <t>№ п/п</t>
  </si>
  <si>
    <t>Назначение</t>
  </si>
  <si>
    <t>Март</t>
  </si>
  <si>
    <t>Май</t>
  </si>
  <si>
    <t>Июнь</t>
  </si>
  <si>
    <t>Июль</t>
  </si>
  <si>
    <t>Примечания</t>
  </si>
  <si>
    <t>ТО-3</t>
  </si>
  <si>
    <t>План</t>
  </si>
  <si>
    <t>Факт</t>
  </si>
  <si>
    <t>Январь</t>
  </si>
  <si>
    <t>Февраль</t>
  </si>
  <si>
    <t>Апрель</t>
  </si>
  <si>
    <t>Август</t>
  </si>
  <si>
    <t>Сентябрь</t>
  </si>
  <si>
    <t>Октябрь</t>
  </si>
  <si>
    <t>Ноябрь</t>
  </si>
  <si>
    <t>Декабрь</t>
  </si>
  <si>
    <t>6</t>
  </si>
  <si>
    <t>один</t>
  </si>
  <si>
    <t>два</t>
  </si>
  <si>
    <t>стол 533</t>
  </si>
  <si>
    <t>стол 18018</t>
  </si>
  <si>
    <t>стол 9999</t>
  </si>
  <si>
    <t>стол 4467</t>
  </si>
  <si>
    <t>стол 1888</t>
  </si>
  <si>
    <t>стол 7674</t>
  </si>
  <si>
    <t>№ стола</t>
  </si>
  <si>
    <t xml:space="preserve">Место проведения </t>
  </si>
  <si>
    <t>стул</t>
  </si>
  <si>
    <t>дерево</t>
  </si>
  <si>
    <t>железо</t>
  </si>
  <si>
    <t>стекло</t>
  </si>
  <si>
    <t>битум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</si>
</sst>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-* #,##0.00_р_._-;\-* #,##0.00_р_._-;_-* &quot;-&quot;&quot;?&quot;&quot;?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 Cyr"/>
      <charset val="204"/>
    </font>
    <font>
      <sz val="10"/>
      <name val="Arial Cyr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System"/>
      <family val="2"/>
      <charset val="204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theme="1"/>
      <name val="Tahoma"/>
      <family val="2"/>
    </font>
    <font>
      <sz val="12"/>
      <name val="Times New Roman Cyr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b/>
      <sz val="8"/>
      <name val="Arial"/>
      <family val="2"/>
      <charset val="204"/>
    </font>
    <font>
      <sz val="11"/>
      <name val="Arial"/>
      <family val="2"/>
      <charset val="204"/>
    </font>
    <font>
      <b/>
      <sz val="9"/>
      <color theme="1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6">
    <xf numFmtId="0" fontId="0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7" fillId="0" borderId="0"/>
    <xf numFmtId="0" fontId="3" fillId="0" borderId="0"/>
    <xf numFmtId="165" fontId="3" fillId="0" borderId="0" applyFont="0" applyFill="0" applyBorder="0" applyAlignment="0" applyProtection="0"/>
    <xf numFmtId="0" fontId="7" fillId="0" borderId="0"/>
    <xf numFmtId="0" fontId="14" fillId="0" borderId="0"/>
    <xf numFmtId="0" fontId="15" fillId="0" borderId="0"/>
    <xf numFmtId="0" fontId="14" fillId="0" borderId="0"/>
    <xf numFmtId="0" fontId="6" fillId="0" borderId="0"/>
    <xf numFmtId="0" fontId="14" fillId="0" borderId="0"/>
    <xf numFmtId="0" fontId="2" fillId="0" borderId="0"/>
    <xf numFmtId="0" fontId="1" fillId="0" borderId="0"/>
    <xf numFmtId="0" fontId="6" fillId="0" borderId="0"/>
    <xf numFmtId="0" fontId="7" fillId="0" borderId="0"/>
    <xf numFmtId="0" fontId="18" fillId="0" borderId="0"/>
    <xf numFmtId="164" fontId="7" fillId="0" borderId="0" applyFont="0" applyFill="0" applyBorder="0" applyAlignment="0" applyProtection="0"/>
    <xf numFmtId="0" fontId="18" fillId="0" borderId="0"/>
    <xf numFmtId="0" fontId="1" fillId="0" borderId="0"/>
    <xf numFmtId="0" fontId="15" fillId="0" borderId="0"/>
    <xf numFmtId="0" fontId="1" fillId="0" borderId="0"/>
    <xf numFmtId="0" fontId="6" fillId="0" borderId="0"/>
    <xf numFmtId="0" fontId="1" fillId="0" borderId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18" fillId="0" borderId="0"/>
    <xf numFmtId="0" fontId="18" fillId="0" borderId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3" fillId="22" borderId="3" applyNumberFormat="0" applyAlignment="0" applyProtection="0"/>
    <xf numFmtId="0" fontId="23" fillId="22" borderId="3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24" borderId="8" applyNumberFormat="0" applyFont="0" applyAlignment="0" applyProtection="0"/>
    <xf numFmtId="0" fontId="33" fillId="24" borderId="8" applyNumberFormat="0" applyFont="0" applyAlignment="0" applyProtection="0"/>
    <xf numFmtId="0" fontId="34" fillId="21" borderId="9" applyNumberFormat="0" applyAlignment="0" applyProtection="0"/>
    <xf numFmtId="0" fontId="34" fillId="21" borderId="9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34" fillId="21" borderId="9" applyNumberFormat="0" applyAlignment="0" applyProtection="0"/>
    <xf numFmtId="0" fontId="34" fillId="21" borderId="9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166" fontId="18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23" fillId="22" borderId="3" applyNumberFormat="0" applyAlignment="0" applyProtection="0"/>
    <xf numFmtId="0" fontId="23" fillId="22" borderId="3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7" fillId="0" borderId="0"/>
    <xf numFmtId="0" fontId="33" fillId="0" borderId="0"/>
    <xf numFmtId="0" fontId="1" fillId="0" borderId="0"/>
    <xf numFmtId="0" fontId="38" fillId="0" borderId="0"/>
    <xf numFmtId="0" fontId="7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24" borderId="8" applyNumberFormat="0" applyFont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15" fillId="0" borderId="0"/>
    <xf numFmtId="0" fontId="1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1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39" fillId="0" borderId="0"/>
  </cellStyleXfs>
  <cellXfs count="77">
    <xf numFmtId="0" fontId="0" fillId="0" borderId="0" xfId="0"/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12" fillId="2" borderId="0" xfId="0" applyFont="1" applyFill="1"/>
    <xf numFmtId="0" fontId="40" fillId="2" borderId="0" xfId="0" applyFont="1" applyFill="1"/>
    <xf numFmtId="0" fontId="42" fillId="2" borderId="0" xfId="0" applyFont="1" applyFill="1" applyAlignment="1">
      <alignment horizontal="center" vertical="top" wrapText="1"/>
    </xf>
    <xf numFmtId="0" fontId="42" fillId="2" borderId="0" xfId="0" applyFont="1" applyFill="1" applyAlignment="1">
      <alignment horizontal="left" vertical="center" wrapText="1"/>
    </xf>
    <xf numFmtId="0" fontId="42" fillId="2" borderId="0" xfId="0" applyFont="1" applyFill="1" applyAlignment="1">
      <alignment horizontal="center" vertical="center" wrapText="1"/>
    </xf>
    <xf numFmtId="49" fontId="40" fillId="2" borderId="0" xfId="0" applyNumberFormat="1" applyFont="1" applyFill="1" applyAlignment="1">
      <alignment horizontal="center" vertical="center"/>
    </xf>
    <xf numFmtId="0" fontId="40" fillId="2" borderId="0" xfId="0" applyFont="1" applyFill="1" applyAlignment="1">
      <alignment horizontal="center" vertical="top"/>
    </xf>
    <xf numFmtId="0" fontId="41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horizontal="left" vertical="center"/>
    </xf>
    <xf numFmtId="0" fontId="16" fillId="2" borderId="0" xfId="227" applyFont="1" applyFill="1" applyAlignment="1">
      <alignment vertical="center"/>
    </xf>
    <xf numFmtId="0" fontId="13" fillId="2" borderId="0" xfId="12" applyFont="1" applyFill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17" fillId="2" borderId="0" xfId="227" applyFont="1" applyFill="1" applyAlignment="1">
      <alignment vertical="center"/>
    </xf>
    <xf numFmtId="0" fontId="12" fillId="2" borderId="0" xfId="12" applyFont="1" applyFill="1" applyAlignment="1">
      <alignment horizontal="right" vertical="center"/>
    </xf>
    <xf numFmtId="0" fontId="17" fillId="2" borderId="0" xfId="227" applyFont="1" applyFill="1" applyAlignment="1">
      <alignment horizontal="right" vertical="center"/>
    </xf>
    <xf numFmtId="0" fontId="17" fillId="2" borderId="0" xfId="227" applyFont="1" applyFill="1"/>
    <xf numFmtId="0" fontId="12" fillId="2" borderId="0" xfId="12" applyFont="1" applyFill="1" applyAlignment="1">
      <alignment horizontal="right"/>
    </xf>
    <xf numFmtId="0" fontId="11" fillId="2" borderId="0" xfId="0" applyFont="1" applyFill="1"/>
    <xf numFmtId="0" fontId="10" fillId="2" borderId="0" xfId="0" applyFont="1" applyFill="1"/>
    <xf numFmtId="0" fontId="10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43" fillId="2" borderId="1" xfId="0" applyFont="1" applyFill="1" applyBorder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2" fillId="2" borderId="0" xfId="12" applyFont="1" applyFill="1" applyAlignment="1">
      <alignment vertical="center"/>
    </xf>
    <xf numFmtId="0" fontId="12" fillId="2" borderId="0" xfId="10" applyFont="1" applyFill="1" applyAlignment="1">
      <alignment horizontal="center" vertical="center"/>
    </xf>
    <xf numFmtId="0" fontId="17" fillId="2" borderId="0" xfId="7" applyFont="1" applyFill="1" applyAlignment="1">
      <alignment vertical="center"/>
    </xf>
    <xf numFmtId="0" fontId="17" fillId="2" borderId="0" xfId="13" applyFont="1" applyFill="1"/>
    <xf numFmtId="3" fontId="17" fillId="2" borderId="0" xfId="11" applyNumberFormat="1" applyFont="1" applyFill="1" applyProtection="1">
      <protection locked="0"/>
    </xf>
    <xf numFmtId="3" fontId="16" fillId="2" borderId="0" xfId="11" applyNumberFormat="1" applyFont="1" applyFill="1" applyProtection="1">
      <protection locked="0"/>
    </xf>
    <xf numFmtId="0" fontId="16" fillId="2" borderId="0" xfId="12" applyFont="1" applyFill="1" applyAlignment="1">
      <alignment vertical="center"/>
    </xf>
    <xf numFmtId="0" fontId="17" fillId="2" borderId="0" xfId="7" applyFont="1" applyFill="1" applyAlignment="1" applyProtection="1">
      <alignment vertical="center"/>
      <protection locked="0"/>
    </xf>
    <xf numFmtId="0" fontId="17" fillId="2" borderId="0" xfId="12" applyFont="1" applyFill="1" applyAlignment="1">
      <alignment vertical="center"/>
    </xf>
    <xf numFmtId="0" fontId="12" fillId="2" borderId="0" xfId="11" applyFont="1" applyFill="1" applyAlignment="1" applyProtection="1">
      <alignment horizontal="center" vertical="center"/>
      <protection locked="0"/>
    </xf>
    <xf numFmtId="3" fontId="17" fillId="2" borderId="0" xfId="11" applyNumberFormat="1" applyFont="1" applyFill="1" applyAlignment="1" applyProtection="1">
      <alignment vertical="center"/>
      <protection locked="0"/>
    </xf>
    <xf numFmtId="0" fontId="12" fillId="2" borderId="0" xfId="2" applyFont="1" applyFill="1" applyAlignment="1">
      <alignment horizontal="center" vertical="center"/>
    </xf>
    <xf numFmtId="0" fontId="17" fillId="2" borderId="0" xfId="13" applyFont="1" applyFill="1" applyAlignment="1">
      <alignment vertical="center"/>
    </xf>
    <xf numFmtId="0" fontId="12" fillId="2" borderId="0" xfId="11" applyFont="1" applyFill="1" applyAlignment="1" applyProtection="1">
      <alignment horizontal="left" vertical="center"/>
      <protection locked="0"/>
    </xf>
    <xf numFmtId="0" fontId="17" fillId="2" borderId="0" xfId="245" applyFont="1" applyFill="1" applyAlignment="1">
      <alignment vertical="center"/>
    </xf>
    <xf numFmtId="3" fontId="17" fillId="2" borderId="0" xfId="11" applyNumberFormat="1" applyFont="1" applyFill="1"/>
    <xf numFmtId="0" fontId="40" fillId="2" borderId="0" xfId="227" applyFont="1" applyFill="1" applyAlignment="1">
      <alignment vertical="center"/>
    </xf>
    <xf numFmtId="0" fontId="44" fillId="2" borderId="0" xfId="13" applyFont="1" applyFill="1"/>
    <xf numFmtId="0" fontId="40" fillId="2" borderId="0" xfId="0" applyFont="1" applyFill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1" fillId="2" borderId="17" xfId="4" applyFont="1" applyFill="1" applyBorder="1" applyAlignment="1">
      <alignment vertical="center" wrapText="1"/>
    </xf>
    <xf numFmtId="0" fontId="11" fillId="2" borderId="12" xfId="4" applyFont="1" applyFill="1" applyBorder="1" applyAlignment="1">
      <alignment vertical="center" wrapText="1"/>
    </xf>
    <xf numFmtId="0" fontId="11" fillId="2" borderId="1" xfId="4" applyFont="1" applyFill="1" applyBorder="1" applyAlignment="1">
      <alignment vertical="center" wrapText="1"/>
    </xf>
    <xf numFmtId="0" fontId="11" fillId="2" borderId="1" xfId="4" applyFont="1" applyFill="1" applyBorder="1" applyAlignment="1">
      <alignment horizontal="left" vertical="center" wrapText="1"/>
    </xf>
    <xf numFmtId="0" fontId="43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2" fillId="0" borderId="0" xfId="14" applyFont="1" applyAlignment="1">
      <alignment horizontal="left" vertical="center"/>
    </xf>
    <xf numFmtId="0" fontId="12" fillId="0" borderId="0" xfId="12" applyFont="1" applyAlignment="1">
      <alignment vertical="center"/>
    </xf>
    <xf numFmtId="0" fontId="12" fillId="0" borderId="0" xfId="2" applyFont="1" applyAlignment="1">
      <alignment horizontal="left" vertical="center"/>
    </xf>
    <xf numFmtId="0" fontId="40" fillId="0" borderId="0" xfId="0" applyFont="1"/>
    <xf numFmtId="0" fontId="40" fillId="0" borderId="1" xfId="0" applyFont="1" applyBorder="1" applyAlignment="1">
      <alignment horizontal="center" vertical="center" wrapText="1"/>
    </xf>
    <xf numFmtId="0" fontId="11" fillId="0" borderId="17" xfId="4" applyFont="1" applyBorder="1" applyAlignment="1">
      <alignment vertical="center" wrapText="1"/>
    </xf>
    <xf numFmtId="0" fontId="9" fillId="25" borderId="1" xfId="0" applyFont="1" applyFill="1" applyBorder="1" applyAlignment="1">
      <alignment horizontal="center" vertical="center"/>
    </xf>
    <xf numFmtId="0" fontId="43" fillId="26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2" borderId="14" xfId="201" applyFont="1" applyFill="1" applyBorder="1" applyAlignment="1">
      <alignment horizontal="center" vertical="center" wrapText="1"/>
    </xf>
    <xf numFmtId="0" fontId="10" fillId="2" borderId="15" xfId="201" applyFont="1" applyFill="1" applyBorder="1" applyAlignment="1">
      <alignment horizontal="center" vertical="center" wrapText="1"/>
    </xf>
    <xf numFmtId="0" fontId="10" fillId="2" borderId="16" xfId="201" applyFont="1" applyFill="1" applyBorder="1" applyAlignment="1">
      <alignment horizontal="center" vertical="center" wrapText="1"/>
    </xf>
    <xf numFmtId="0" fontId="13" fillId="2" borderId="0" xfId="2" applyFont="1" applyFill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/>
    </xf>
  </cellXfs>
  <cellStyles count="246">
    <cellStyle name="20% - Accent1" xfId="27" xr:uid="{00000000-0005-0000-0000-000000000000}"/>
    <cellStyle name="20% - Accent1 2" xfId="28" xr:uid="{00000000-0005-0000-0000-000001000000}"/>
    <cellStyle name="20% - Accent2" xfId="29" xr:uid="{00000000-0005-0000-0000-000002000000}"/>
    <cellStyle name="20% - Accent2 2" xfId="30" xr:uid="{00000000-0005-0000-0000-000003000000}"/>
    <cellStyle name="20% - Accent3" xfId="31" xr:uid="{00000000-0005-0000-0000-000004000000}"/>
    <cellStyle name="20% - Accent3 2" xfId="32" xr:uid="{00000000-0005-0000-0000-000005000000}"/>
    <cellStyle name="20% - Accent4" xfId="33" xr:uid="{00000000-0005-0000-0000-000006000000}"/>
    <cellStyle name="20% - Accent4 2" xfId="34" xr:uid="{00000000-0005-0000-0000-000007000000}"/>
    <cellStyle name="20% - Accent5" xfId="35" xr:uid="{00000000-0005-0000-0000-000008000000}"/>
    <cellStyle name="20% - Accent5 2" xfId="36" xr:uid="{00000000-0005-0000-0000-000009000000}"/>
    <cellStyle name="20% - Accent6" xfId="37" xr:uid="{00000000-0005-0000-0000-00000A000000}"/>
    <cellStyle name="20% - Accent6 2" xfId="38" xr:uid="{00000000-0005-0000-0000-00000B000000}"/>
    <cellStyle name="20% - Акцент1 2" xfId="39" xr:uid="{00000000-0005-0000-0000-00000C000000}"/>
    <cellStyle name="20% - Акцент1 2 2" xfId="40" xr:uid="{00000000-0005-0000-0000-00000D000000}"/>
    <cellStyle name="20% - Акцент2 2" xfId="41" xr:uid="{00000000-0005-0000-0000-00000E000000}"/>
    <cellStyle name="20% - Акцент2 2 2" xfId="42" xr:uid="{00000000-0005-0000-0000-00000F000000}"/>
    <cellStyle name="20% - Акцент3 2" xfId="43" xr:uid="{00000000-0005-0000-0000-000010000000}"/>
    <cellStyle name="20% - Акцент3 2 2" xfId="44" xr:uid="{00000000-0005-0000-0000-000011000000}"/>
    <cellStyle name="20% - Акцент4 2" xfId="45" xr:uid="{00000000-0005-0000-0000-000012000000}"/>
    <cellStyle name="20% - Акцент4 2 2" xfId="46" xr:uid="{00000000-0005-0000-0000-000013000000}"/>
    <cellStyle name="20% - Акцент5 2" xfId="47" xr:uid="{00000000-0005-0000-0000-000014000000}"/>
    <cellStyle name="20% - Акцент5 2 2" xfId="48" xr:uid="{00000000-0005-0000-0000-000015000000}"/>
    <cellStyle name="20% - Акцент6 2" xfId="49" xr:uid="{00000000-0005-0000-0000-000016000000}"/>
    <cellStyle name="20% - Акцент6 2 2" xfId="50" xr:uid="{00000000-0005-0000-0000-000017000000}"/>
    <cellStyle name="40% - Accent1" xfId="51" xr:uid="{00000000-0005-0000-0000-000018000000}"/>
    <cellStyle name="40% - Accent1 2" xfId="52" xr:uid="{00000000-0005-0000-0000-000019000000}"/>
    <cellStyle name="40% - Accent2" xfId="53" xr:uid="{00000000-0005-0000-0000-00001A000000}"/>
    <cellStyle name="40% - Accent2 2" xfId="54" xr:uid="{00000000-0005-0000-0000-00001B000000}"/>
    <cellStyle name="40% - Accent3" xfId="55" xr:uid="{00000000-0005-0000-0000-00001C000000}"/>
    <cellStyle name="40% - Accent3 2" xfId="56" xr:uid="{00000000-0005-0000-0000-00001D000000}"/>
    <cellStyle name="40% - Accent4" xfId="57" xr:uid="{00000000-0005-0000-0000-00001E000000}"/>
    <cellStyle name="40% - Accent4 2" xfId="58" xr:uid="{00000000-0005-0000-0000-00001F000000}"/>
    <cellStyle name="40% - Accent5" xfId="59" xr:uid="{00000000-0005-0000-0000-000020000000}"/>
    <cellStyle name="40% - Accent5 2" xfId="60" xr:uid="{00000000-0005-0000-0000-000021000000}"/>
    <cellStyle name="40% - Accent6" xfId="61" xr:uid="{00000000-0005-0000-0000-000022000000}"/>
    <cellStyle name="40% - Accent6 2" xfId="62" xr:uid="{00000000-0005-0000-0000-000023000000}"/>
    <cellStyle name="40% - Акцент1 2" xfId="63" xr:uid="{00000000-0005-0000-0000-000024000000}"/>
    <cellStyle name="40% - Акцент1 2 2" xfId="64" xr:uid="{00000000-0005-0000-0000-000025000000}"/>
    <cellStyle name="40% - Акцент2 2" xfId="65" xr:uid="{00000000-0005-0000-0000-000026000000}"/>
    <cellStyle name="40% - Акцент2 2 2" xfId="66" xr:uid="{00000000-0005-0000-0000-000027000000}"/>
    <cellStyle name="40% - Акцент3 2" xfId="67" xr:uid="{00000000-0005-0000-0000-000028000000}"/>
    <cellStyle name="40% - Акцент3 2 2" xfId="68" xr:uid="{00000000-0005-0000-0000-000029000000}"/>
    <cellStyle name="40% - Акцент4 2" xfId="69" xr:uid="{00000000-0005-0000-0000-00002A000000}"/>
    <cellStyle name="40% - Акцент4 2 2" xfId="70" xr:uid="{00000000-0005-0000-0000-00002B000000}"/>
    <cellStyle name="40% - Акцент5 2" xfId="71" xr:uid="{00000000-0005-0000-0000-00002C000000}"/>
    <cellStyle name="40% - Акцент5 2 2" xfId="72" xr:uid="{00000000-0005-0000-0000-00002D000000}"/>
    <cellStyle name="40% - Акцент6 2" xfId="73" xr:uid="{00000000-0005-0000-0000-00002E000000}"/>
    <cellStyle name="40% - Акцент6 2 2" xfId="74" xr:uid="{00000000-0005-0000-0000-00002F000000}"/>
    <cellStyle name="60% - Accent1" xfId="75" xr:uid="{00000000-0005-0000-0000-000030000000}"/>
    <cellStyle name="60% - Accent1 2" xfId="76" xr:uid="{00000000-0005-0000-0000-000031000000}"/>
    <cellStyle name="60% - Accent2" xfId="77" xr:uid="{00000000-0005-0000-0000-000032000000}"/>
    <cellStyle name="60% - Accent2 2" xfId="78" xr:uid="{00000000-0005-0000-0000-000033000000}"/>
    <cellStyle name="60% - Accent3" xfId="79" xr:uid="{00000000-0005-0000-0000-000034000000}"/>
    <cellStyle name="60% - Accent3 2" xfId="80" xr:uid="{00000000-0005-0000-0000-000035000000}"/>
    <cellStyle name="60% - Accent4" xfId="81" xr:uid="{00000000-0005-0000-0000-000036000000}"/>
    <cellStyle name="60% - Accent4 2" xfId="82" xr:uid="{00000000-0005-0000-0000-000037000000}"/>
    <cellStyle name="60% - Accent5" xfId="83" xr:uid="{00000000-0005-0000-0000-000038000000}"/>
    <cellStyle name="60% - Accent5 2" xfId="84" xr:uid="{00000000-0005-0000-0000-000039000000}"/>
    <cellStyle name="60% - Accent6" xfId="85" xr:uid="{00000000-0005-0000-0000-00003A000000}"/>
    <cellStyle name="60% - Accent6 2" xfId="86" xr:uid="{00000000-0005-0000-0000-00003B000000}"/>
    <cellStyle name="60% - Акцент1 2" xfId="87" xr:uid="{00000000-0005-0000-0000-00003C000000}"/>
    <cellStyle name="60% - Акцент1 2 2" xfId="88" xr:uid="{00000000-0005-0000-0000-00003D000000}"/>
    <cellStyle name="60% - Акцент2 2" xfId="89" xr:uid="{00000000-0005-0000-0000-00003E000000}"/>
    <cellStyle name="60% - Акцент2 2 2" xfId="90" xr:uid="{00000000-0005-0000-0000-00003F000000}"/>
    <cellStyle name="60% - Акцент3 2" xfId="91" xr:uid="{00000000-0005-0000-0000-000040000000}"/>
    <cellStyle name="60% - Акцент3 2 2" xfId="92" xr:uid="{00000000-0005-0000-0000-000041000000}"/>
    <cellStyle name="60% - Акцент4 2" xfId="93" xr:uid="{00000000-0005-0000-0000-000042000000}"/>
    <cellStyle name="60% - Акцент4 2 2" xfId="94" xr:uid="{00000000-0005-0000-0000-000043000000}"/>
    <cellStyle name="60% - Акцент5 2" xfId="95" xr:uid="{00000000-0005-0000-0000-000044000000}"/>
    <cellStyle name="60% - Акцент5 2 2" xfId="96" xr:uid="{00000000-0005-0000-0000-000045000000}"/>
    <cellStyle name="60% - Акцент6 2" xfId="97" xr:uid="{00000000-0005-0000-0000-000046000000}"/>
    <cellStyle name="60% - Акцент6 2 2" xfId="98" xr:uid="{00000000-0005-0000-0000-000047000000}"/>
    <cellStyle name="Accent1" xfId="99" xr:uid="{00000000-0005-0000-0000-000048000000}"/>
    <cellStyle name="Accent1 2" xfId="100" xr:uid="{00000000-0005-0000-0000-000049000000}"/>
    <cellStyle name="Accent2" xfId="101" xr:uid="{00000000-0005-0000-0000-00004A000000}"/>
    <cellStyle name="Accent2 2" xfId="102" xr:uid="{00000000-0005-0000-0000-00004B000000}"/>
    <cellStyle name="Accent3" xfId="103" xr:uid="{00000000-0005-0000-0000-00004C000000}"/>
    <cellStyle name="Accent3 2" xfId="104" xr:uid="{00000000-0005-0000-0000-00004D000000}"/>
    <cellStyle name="Accent4" xfId="105" xr:uid="{00000000-0005-0000-0000-00004E000000}"/>
    <cellStyle name="Accent4 2" xfId="106" xr:uid="{00000000-0005-0000-0000-00004F000000}"/>
    <cellStyle name="Accent5" xfId="107" xr:uid="{00000000-0005-0000-0000-000050000000}"/>
    <cellStyle name="Accent5 2" xfId="108" xr:uid="{00000000-0005-0000-0000-000051000000}"/>
    <cellStyle name="Accent6" xfId="109" xr:uid="{00000000-0005-0000-0000-000052000000}"/>
    <cellStyle name="Accent6 2" xfId="110" xr:uid="{00000000-0005-0000-0000-000053000000}"/>
    <cellStyle name="AFE" xfId="111" xr:uid="{00000000-0005-0000-0000-000054000000}"/>
    <cellStyle name="AFE 2" xfId="112" xr:uid="{00000000-0005-0000-0000-000055000000}"/>
    <cellStyle name="Bad" xfId="113" xr:uid="{00000000-0005-0000-0000-000056000000}"/>
    <cellStyle name="Bad 2" xfId="114" xr:uid="{00000000-0005-0000-0000-000057000000}"/>
    <cellStyle name="Calculation" xfId="115" xr:uid="{00000000-0005-0000-0000-000058000000}"/>
    <cellStyle name="Calculation 2" xfId="116" xr:uid="{00000000-0005-0000-0000-000059000000}"/>
    <cellStyle name="Check Cell" xfId="117" xr:uid="{00000000-0005-0000-0000-00005A000000}"/>
    <cellStyle name="Check Cell 2" xfId="118" xr:uid="{00000000-0005-0000-0000-00005B000000}"/>
    <cellStyle name="Explanatory Text" xfId="119" xr:uid="{00000000-0005-0000-0000-00005C000000}"/>
    <cellStyle name="Explanatory Text 2" xfId="120" xr:uid="{00000000-0005-0000-0000-00005D000000}"/>
    <cellStyle name="Good" xfId="121" xr:uid="{00000000-0005-0000-0000-00005E000000}"/>
    <cellStyle name="Good 2" xfId="122" xr:uid="{00000000-0005-0000-0000-00005F000000}"/>
    <cellStyle name="Heading 1" xfId="123" xr:uid="{00000000-0005-0000-0000-000060000000}"/>
    <cellStyle name="Heading 1 2" xfId="124" xr:uid="{00000000-0005-0000-0000-000061000000}"/>
    <cellStyle name="Heading 2" xfId="125" xr:uid="{00000000-0005-0000-0000-000062000000}"/>
    <cellStyle name="Heading 2 2" xfId="126" xr:uid="{00000000-0005-0000-0000-000063000000}"/>
    <cellStyle name="Heading 3" xfId="127" xr:uid="{00000000-0005-0000-0000-000064000000}"/>
    <cellStyle name="Heading 3 2" xfId="128" xr:uid="{00000000-0005-0000-0000-000065000000}"/>
    <cellStyle name="Heading 4" xfId="129" xr:uid="{00000000-0005-0000-0000-000066000000}"/>
    <cellStyle name="Heading 4 2" xfId="130" xr:uid="{00000000-0005-0000-0000-000067000000}"/>
    <cellStyle name="Input" xfId="131" xr:uid="{00000000-0005-0000-0000-000068000000}"/>
    <cellStyle name="Input 2" xfId="132" xr:uid="{00000000-0005-0000-0000-000069000000}"/>
    <cellStyle name="Linked Cell" xfId="133" xr:uid="{00000000-0005-0000-0000-00006A000000}"/>
    <cellStyle name="Linked Cell 2" xfId="134" xr:uid="{00000000-0005-0000-0000-00006B000000}"/>
    <cellStyle name="Neutral" xfId="135" xr:uid="{00000000-0005-0000-0000-00006C000000}"/>
    <cellStyle name="Neutral 2" xfId="136" xr:uid="{00000000-0005-0000-0000-00006D000000}"/>
    <cellStyle name="normal" xfId="137" xr:uid="{00000000-0005-0000-0000-00006E000000}"/>
    <cellStyle name="normal 2" xfId="138" xr:uid="{00000000-0005-0000-0000-00006F000000}"/>
    <cellStyle name="normal 3" xfId="139" xr:uid="{00000000-0005-0000-0000-000070000000}"/>
    <cellStyle name="Note" xfId="140" xr:uid="{00000000-0005-0000-0000-000071000000}"/>
    <cellStyle name="Note 2" xfId="141" xr:uid="{00000000-0005-0000-0000-000072000000}"/>
    <cellStyle name="Output" xfId="142" xr:uid="{00000000-0005-0000-0000-000073000000}"/>
    <cellStyle name="Output 2" xfId="143" xr:uid="{00000000-0005-0000-0000-000074000000}"/>
    <cellStyle name="Title" xfId="144" xr:uid="{00000000-0005-0000-0000-000075000000}"/>
    <cellStyle name="Title 2" xfId="145" xr:uid="{00000000-0005-0000-0000-000076000000}"/>
    <cellStyle name="Total" xfId="146" xr:uid="{00000000-0005-0000-0000-000077000000}"/>
    <cellStyle name="Total 2" xfId="147" xr:uid="{00000000-0005-0000-0000-000078000000}"/>
    <cellStyle name="Warning Text" xfId="148" xr:uid="{00000000-0005-0000-0000-000079000000}"/>
    <cellStyle name="Warning Text 2" xfId="149" xr:uid="{00000000-0005-0000-0000-00007A000000}"/>
    <cellStyle name="Акцент1 2" xfId="150" xr:uid="{00000000-0005-0000-0000-00007B000000}"/>
    <cellStyle name="Акцент1 2 2" xfId="151" xr:uid="{00000000-0005-0000-0000-00007C000000}"/>
    <cellStyle name="Акцент2 2" xfId="152" xr:uid="{00000000-0005-0000-0000-00007D000000}"/>
    <cellStyle name="Акцент2 2 2" xfId="153" xr:uid="{00000000-0005-0000-0000-00007E000000}"/>
    <cellStyle name="Акцент3 2" xfId="154" xr:uid="{00000000-0005-0000-0000-00007F000000}"/>
    <cellStyle name="Акцент3 2 2" xfId="155" xr:uid="{00000000-0005-0000-0000-000080000000}"/>
    <cellStyle name="Акцент4 2" xfId="156" xr:uid="{00000000-0005-0000-0000-000081000000}"/>
    <cellStyle name="Акцент4 2 2" xfId="157" xr:uid="{00000000-0005-0000-0000-000082000000}"/>
    <cellStyle name="Акцент5 2" xfId="158" xr:uid="{00000000-0005-0000-0000-000083000000}"/>
    <cellStyle name="Акцент5 2 2" xfId="159" xr:uid="{00000000-0005-0000-0000-000084000000}"/>
    <cellStyle name="Акцент6 2" xfId="160" xr:uid="{00000000-0005-0000-0000-000085000000}"/>
    <cellStyle name="Акцент6 2 2" xfId="161" xr:uid="{00000000-0005-0000-0000-000086000000}"/>
    <cellStyle name="Ввод  2" xfId="162" xr:uid="{00000000-0005-0000-0000-000087000000}"/>
    <cellStyle name="Ввод  2 2" xfId="163" xr:uid="{00000000-0005-0000-0000-000088000000}"/>
    <cellStyle name="Вывод 2" xfId="164" xr:uid="{00000000-0005-0000-0000-000089000000}"/>
    <cellStyle name="Вывод 2 2" xfId="165" xr:uid="{00000000-0005-0000-0000-00008A000000}"/>
    <cellStyle name="Вычисление 2" xfId="166" xr:uid="{00000000-0005-0000-0000-00008B000000}"/>
    <cellStyle name="Вычисление 2 2" xfId="167" xr:uid="{00000000-0005-0000-0000-00008C000000}"/>
    <cellStyle name="Денежный 2" xfId="168" xr:uid="{00000000-0005-0000-0000-00008D000000}"/>
    <cellStyle name="Денежный 3" xfId="169" xr:uid="{00000000-0005-0000-0000-00008E000000}"/>
    <cellStyle name="Заголовок 1 2" xfId="170" xr:uid="{00000000-0005-0000-0000-00008F000000}"/>
    <cellStyle name="Заголовок 1 2 2" xfId="171" xr:uid="{00000000-0005-0000-0000-000090000000}"/>
    <cellStyle name="Заголовок 2 2" xfId="172" xr:uid="{00000000-0005-0000-0000-000091000000}"/>
    <cellStyle name="Заголовок 2 2 2" xfId="173" xr:uid="{00000000-0005-0000-0000-000092000000}"/>
    <cellStyle name="Заголовок 3 2" xfId="174" xr:uid="{00000000-0005-0000-0000-000093000000}"/>
    <cellStyle name="Заголовок 3 2 2" xfId="175" xr:uid="{00000000-0005-0000-0000-000094000000}"/>
    <cellStyle name="Заголовок 4 2" xfId="176" xr:uid="{00000000-0005-0000-0000-000095000000}"/>
    <cellStyle name="Заголовок 4 2 2" xfId="177" xr:uid="{00000000-0005-0000-0000-000096000000}"/>
    <cellStyle name="Итог 2" xfId="178" xr:uid="{00000000-0005-0000-0000-000097000000}"/>
    <cellStyle name="Итог 2 2" xfId="179" xr:uid="{00000000-0005-0000-0000-000098000000}"/>
    <cellStyle name="Контрольная ячейка 2" xfId="180" xr:uid="{00000000-0005-0000-0000-000099000000}"/>
    <cellStyle name="Контрольная ячейка 2 2" xfId="181" xr:uid="{00000000-0005-0000-0000-00009A000000}"/>
    <cellStyle name="Название 2" xfId="182" xr:uid="{00000000-0005-0000-0000-00009B000000}"/>
    <cellStyle name="Название 2 2" xfId="183" xr:uid="{00000000-0005-0000-0000-00009C000000}"/>
    <cellStyle name="Нейтральный 2" xfId="184" xr:uid="{00000000-0005-0000-0000-00009D000000}"/>
    <cellStyle name="Нейтральный 2 2" xfId="185" xr:uid="{00000000-0005-0000-0000-00009E000000}"/>
    <cellStyle name="Обычный" xfId="0" builtinId="0"/>
    <cellStyle name="Обычный 10" xfId="186" xr:uid="{00000000-0005-0000-0000-0000A0000000}"/>
    <cellStyle name="Обычный 10 2" xfId="187" xr:uid="{00000000-0005-0000-0000-0000A1000000}"/>
    <cellStyle name="Обычный 11" xfId="26" xr:uid="{00000000-0005-0000-0000-0000A2000000}"/>
    <cellStyle name="Обычный 11 2" xfId="24" xr:uid="{00000000-0005-0000-0000-0000A3000000}"/>
    <cellStyle name="Обычный 11_Лор-Ёган, Тюм. м.р" xfId="188" xr:uid="{00000000-0005-0000-0000-0000A4000000}"/>
    <cellStyle name="Обычный 12" xfId="22" xr:uid="{00000000-0005-0000-0000-0000A5000000}"/>
    <cellStyle name="Обычный 12 2" xfId="189" xr:uid="{00000000-0005-0000-0000-0000A6000000}"/>
    <cellStyle name="Обычный 18" xfId="190" xr:uid="{00000000-0005-0000-0000-0000A7000000}"/>
    <cellStyle name="Обычный 2" xfId="2" xr:uid="{00000000-0005-0000-0000-0000A8000000}"/>
    <cellStyle name="Обычный 2 2" xfId="7" xr:uid="{00000000-0005-0000-0000-0000A9000000}"/>
    <cellStyle name="Обычный 2 2 2" xfId="17" xr:uid="{00000000-0005-0000-0000-0000AA000000}"/>
    <cellStyle name="Обычный 2 2 2 2" xfId="193" xr:uid="{00000000-0005-0000-0000-0000AB000000}"/>
    <cellStyle name="Обычный 2 2 3" xfId="21" xr:uid="{00000000-0005-0000-0000-0000AC000000}"/>
    <cellStyle name="Обычный 2 2 3 2" xfId="194" xr:uid="{00000000-0005-0000-0000-0000AD000000}"/>
    <cellStyle name="Обычный 2 2_Лор-Ёган, Тюм. м.р" xfId="192" xr:uid="{00000000-0005-0000-0000-0000AE000000}"/>
    <cellStyle name="Обычный 2 3" xfId="195" xr:uid="{00000000-0005-0000-0000-0000AF000000}"/>
    <cellStyle name="Обычный 2 3 2" xfId="196" xr:uid="{00000000-0005-0000-0000-0000B0000000}"/>
    <cellStyle name="Обычный 2 4" xfId="191" xr:uid="{00000000-0005-0000-0000-0000B1000000}"/>
    <cellStyle name="Обычный 24" xfId="18" xr:uid="{00000000-0005-0000-0000-0000B2000000}"/>
    <cellStyle name="Обычный 3" xfId="6" xr:uid="{00000000-0005-0000-0000-0000B3000000}"/>
    <cellStyle name="Обычный 3 2" xfId="198" xr:uid="{00000000-0005-0000-0000-0000B4000000}"/>
    <cellStyle name="Обычный 3 2 2" xfId="199" xr:uid="{00000000-0005-0000-0000-0000B5000000}"/>
    <cellStyle name="Обычный 3 3" xfId="200" xr:uid="{00000000-0005-0000-0000-0000B6000000}"/>
    <cellStyle name="Обычный 3 3 2" xfId="201" xr:uid="{00000000-0005-0000-0000-0000B7000000}"/>
    <cellStyle name="Обычный 3 3 2 2" xfId="202" xr:uid="{00000000-0005-0000-0000-0000B8000000}"/>
    <cellStyle name="Обычный 3 4" xfId="203" xr:uid="{00000000-0005-0000-0000-0000B9000000}"/>
    <cellStyle name="Обычный 3 4 2" xfId="204" xr:uid="{00000000-0005-0000-0000-0000BA000000}"/>
    <cellStyle name="Обычный 3 5" xfId="205" xr:uid="{00000000-0005-0000-0000-0000BB000000}"/>
    <cellStyle name="Обычный 3 6" xfId="197" xr:uid="{00000000-0005-0000-0000-0000BC000000}"/>
    <cellStyle name="Обычный 3_Приложение №2-1 2-2 2-3 2-4 (Объемы КИП+ВКС с материалами) СПРАВКИ-РАСЧЕТ 01 12 13 (ОЗНА)" xfId="19" xr:uid="{00000000-0005-0000-0000-0000BD000000}"/>
    <cellStyle name="Обычный 39" xfId="206" xr:uid="{00000000-0005-0000-0000-0000BE000000}"/>
    <cellStyle name="Обычный 4" xfId="4" xr:uid="{00000000-0005-0000-0000-0000BF000000}"/>
    <cellStyle name="Обычный 4 2" xfId="25" xr:uid="{00000000-0005-0000-0000-0000C0000000}"/>
    <cellStyle name="Обычный 4 3" xfId="207" xr:uid="{00000000-0005-0000-0000-0000C1000000}"/>
    <cellStyle name="Обычный 5" xfId="9" xr:uid="{00000000-0005-0000-0000-0000C2000000}"/>
    <cellStyle name="Обычный 5 2" xfId="209" xr:uid="{00000000-0005-0000-0000-0000C3000000}"/>
    <cellStyle name="Обычный 5 2 2" xfId="210" xr:uid="{00000000-0005-0000-0000-0000C4000000}"/>
    <cellStyle name="Обычный 5 3" xfId="211" xr:uid="{00000000-0005-0000-0000-0000C5000000}"/>
    <cellStyle name="Обычный 5 4" xfId="212" xr:uid="{00000000-0005-0000-0000-0000C6000000}"/>
    <cellStyle name="Обычный 5 5" xfId="208" xr:uid="{00000000-0005-0000-0000-0000C7000000}"/>
    <cellStyle name="Обычный 6" xfId="15" xr:uid="{00000000-0005-0000-0000-0000C8000000}"/>
    <cellStyle name="Обычный 6 2" xfId="214" xr:uid="{00000000-0005-0000-0000-0000C9000000}"/>
    <cellStyle name="Обычный 6 2 2" xfId="215" xr:uid="{00000000-0005-0000-0000-0000CA000000}"/>
    <cellStyle name="Обычный 6 3" xfId="216" xr:uid="{00000000-0005-0000-0000-0000CB000000}"/>
    <cellStyle name="Обычный 6 3 2" xfId="217" xr:uid="{00000000-0005-0000-0000-0000CC000000}"/>
    <cellStyle name="Обычный 6 4" xfId="218" xr:uid="{00000000-0005-0000-0000-0000CD000000}"/>
    <cellStyle name="Обычный 6 5" xfId="213" xr:uid="{00000000-0005-0000-0000-0000CE000000}"/>
    <cellStyle name="Обычный 7" xfId="16" xr:uid="{00000000-0005-0000-0000-0000CF000000}"/>
    <cellStyle name="Обычный 7 2" xfId="219" xr:uid="{00000000-0005-0000-0000-0000D0000000}"/>
    <cellStyle name="Обычный 7 2 2" xfId="220" xr:uid="{00000000-0005-0000-0000-0000D1000000}"/>
    <cellStyle name="Обычный 7 3" xfId="221" xr:uid="{00000000-0005-0000-0000-0000D2000000}"/>
    <cellStyle name="Обычный 7 3 2" xfId="222" xr:uid="{00000000-0005-0000-0000-0000D3000000}"/>
    <cellStyle name="Обычный 7 4" xfId="223" xr:uid="{00000000-0005-0000-0000-0000D4000000}"/>
    <cellStyle name="Обычный 8" xfId="224" xr:uid="{00000000-0005-0000-0000-0000D5000000}"/>
    <cellStyle name="Обычный 8 2" xfId="225" xr:uid="{00000000-0005-0000-0000-0000D6000000}"/>
    <cellStyle name="Обычный 9" xfId="226" xr:uid="{00000000-0005-0000-0000-0000D7000000}"/>
    <cellStyle name="Обычный 9 2" xfId="227" xr:uid="{00000000-0005-0000-0000-0000D8000000}"/>
    <cellStyle name="Обычный 9 3" xfId="228" xr:uid="{00000000-0005-0000-0000-0000D9000000}"/>
    <cellStyle name="Обычный_График поверки и калибровки СИ СНГДУ-2 ЦППН,ЦППД общий 2011г." xfId="11" xr:uid="{00000000-0005-0000-0000-0000DA000000}"/>
    <cellStyle name="Обычный_График ППР ЦПСН на 2011 год" xfId="245" xr:uid="{00000000-0005-0000-0000-0000DB000000}"/>
    <cellStyle name="Обычный_Графики ДНС-17  ЦППН-5 на   2010г  " xfId="12" xr:uid="{00000000-0005-0000-0000-0000DC000000}"/>
    <cellStyle name="Обычный_Графики поверки УУГ  СНГ  2008г" xfId="10" xr:uid="{00000000-0005-0000-0000-0000DD000000}"/>
    <cellStyle name="Обычный_Графики ЦТП ЦПСН на 2010г" xfId="14" xr:uid="{00000000-0005-0000-0000-0000DE000000}"/>
    <cellStyle name="Обычный_Расчет СНГДУ-2.2005  11.05.04г" xfId="1" xr:uid="{00000000-0005-0000-0000-0000DF000000}"/>
    <cellStyle name="Обычный_Телефонограмма по гр ППР" xfId="13" xr:uid="{00000000-0005-0000-0000-0000E0000000}"/>
    <cellStyle name="Плохой 2" xfId="229" xr:uid="{00000000-0005-0000-0000-0000E1000000}"/>
    <cellStyle name="Плохой 2 2" xfId="230" xr:uid="{00000000-0005-0000-0000-0000E2000000}"/>
    <cellStyle name="Пояснение 2" xfId="231" xr:uid="{00000000-0005-0000-0000-0000E3000000}"/>
    <cellStyle name="Пояснение 2 2" xfId="232" xr:uid="{00000000-0005-0000-0000-0000E4000000}"/>
    <cellStyle name="Примечание 2" xfId="233" xr:uid="{00000000-0005-0000-0000-0000E5000000}"/>
    <cellStyle name="Связанная ячейка 2" xfId="234" xr:uid="{00000000-0005-0000-0000-0000E6000000}"/>
    <cellStyle name="Связанная ячейка 2 2" xfId="235" xr:uid="{00000000-0005-0000-0000-0000E7000000}"/>
    <cellStyle name="Стиль 1" xfId="23" xr:uid="{00000000-0005-0000-0000-0000E8000000}"/>
    <cellStyle name="Стиль 1 3" xfId="236" xr:uid="{00000000-0005-0000-0000-0000E9000000}"/>
    <cellStyle name="Стиль 1 4" xfId="237" xr:uid="{00000000-0005-0000-0000-0000EA000000}"/>
    <cellStyle name="Текст предупреждения 2" xfId="238" xr:uid="{00000000-0005-0000-0000-0000EB000000}"/>
    <cellStyle name="Текст предупреждения 2 2" xfId="239" xr:uid="{00000000-0005-0000-0000-0000EC000000}"/>
    <cellStyle name="Финансовый 2" xfId="3" xr:uid="{00000000-0005-0000-0000-0000ED000000}"/>
    <cellStyle name="Финансовый 2 2" xfId="8" xr:uid="{00000000-0005-0000-0000-0000EE000000}"/>
    <cellStyle name="Финансовый 2 3" xfId="240" xr:uid="{00000000-0005-0000-0000-0000EF000000}"/>
    <cellStyle name="Финансовый 3" xfId="5" xr:uid="{00000000-0005-0000-0000-0000F0000000}"/>
    <cellStyle name="Финансовый 3 2" xfId="242" xr:uid="{00000000-0005-0000-0000-0000F1000000}"/>
    <cellStyle name="Финансовый 3 3" xfId="241" xr:uid="{00000000-0005-0000-0000-0000F2000000}"/>
    <cellStyle name="Финансовый 4" xfId="20" xr:uid="{00000000-0005-0000-0000-0000F3000000}"/>
    <cellStyle name="Хороший 2" xfId="243" xr:uid="{00000000-0005-0000-0000-0000F4000000}"/>
    <cellStyle name="Хороший 2 2" xfId="244" xr:uid="{00000000-0005-0000-0000-0000F5000000}"/>
  </cellStyles>
  <dxfs count="23"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0;&#1072;/&#1043;&#1088;&#1072;&#1092;&#1080;&#1082;&#1080;/+&#1055;&#1088;&#1080;&#1083;&#1086;&#1078;&#1077;&#1085;&#1080;&#1077;%20&#8470;%201-2%20&#1062;&#1055;&#1055;&#1053;-1%20&#1050;&#1057;&#1055;-6,%20&#1044;&#1053;&#1057;-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ный расчет 2"/>
      <sheetName val="Прил. № 1-2 ЦППН-1"/>
      <sheetName val="ЦППН-1(МО)"/>
      <sheetName val="Нормы времени_ТО"/>
      <sheetName val="Нормы времени_МО"/>
      <sheetName val="Коррект. коэффициенты"/>
      <sheetName val="Сервисы_ТО"/>
      <sheetName val="Сервисы_МО"/>
    </sheetNames>
    <sheetDataSet>
      <sheetData sheetId="0"/>
      <sheetData sheetId="1"/>
      <sheetData sheetId="2"/>
      <sheetData sheetId="3"/>
      <sheetData sheetId="4"/>
      <sheetData sheetId="5">
        <row r="5">
          <cell r="G5">
            <v>0.09</v>
          </cell>
        </row>
        <row r="12">
          <cell r="G12">
            <v>0.05</v>
          </cell>
        </row>
        <row r="21">
          <cell r="G21">
            <v>0.1</v>
          </cell>
          <cell r="H21">
            <v>0.15</v>
          </cell>
          <cell r="I21">
            <v>0.2</v>
          </cell>
          <cell r="J21">
            <v>0.25</v>
          </cell>
          <cell r="K21">
            <v>0.3</v>
          </cell>
          <cell r="L21">
            <v>0.5</v>
          </cell>
        </row>
        <row r="31">
          <cell r="G31">
            <v>0.1</v>
          </cell>
          <cell r="H31">
            <v>0.15</v>
          </cell>
          <cell r="I31">
            <v>0.25</v>
          </cell>
          <cell r="J31">
            <v>0.4</v>
          </cell>
          <cell r="K31">
            <v>0.5</v>
          </cell>
        </row>
        <row r="39">
          <cell r="G39">
            <v>0.2</v>
          </cell>
        </row>
        <row r="42">
          <cell r="G42">
            <v>0.3</v>
          </cell>
        </row>
        <row r="48">
          <cell r="G48">
            <v>0.33</v>
          </cell>
          <cell r="H48">
            <v>0.45</v>
          </cell>
          <cell r="I48">
            <v>0.66</v>
          </cell>
          <cell r="J48">
            <v>0.9</v>
          </cell>
        </row>
      </sheetData>
      <sheetData sheetId="6">
        <row r="3">
          <cell r="A3" t="str">
            <v>ЧМИ</v>
          </cell>
        </row>
        <row r="4">
          <cell r="A4" t="str">
            <v>ППО</v>
          </cell>
        </row>
        <row r="5">
          <cell r="A5" t="str">
            <v>Сервер</v>
          </cell>
        </row>
        <row r="6">
          <cell r="A6" t="str">
            <v>Контроллер</v>
          </cell>
        </row>
        <row r="7">
          <cell r="A7" t="str">
            <v>Датчик_температуры</v>
          </cell>
        </row>
        <row r="8">
          <cell r="A8" t="str">
            <v>Датчик_давления</v>
          </cell>
        </row>
        <row r="9">
          <cell r="A9" t="str">
            <v>Датчик_уровня</v>
          </cell>
        </row>
        <row r="10">
          <cell r="A10" t="str">
            <v>Датчик_расхода</v>
          </cell>
        </row>
        <row r="11">
          <cell r="A11" t="str">
            <v>Датчик_вибрации</v>
          </cell>
        </row>
        <row r="12">
          <cell r="A12" t="str">
            <v>Датчик_измерения_ФХП</v>
          </cell>
        </row>
        <row r="13">
          <cell r="A13" t="str">
            <v>Оборудование_ХАЛ</v>
          </cell>
        </row>
        <row r="14">
          <cell r="A14" t="str">
            <v>Вторичная_аппаратура</v>
          </cell>
        </row>
        <row r="15">
          <cell r="A15" t="str">
            <v>Извещатель</v>
          </cell>
        </row>
        <row r="16">
          <cell r="A16" t="str">
            <v>ИМ</v>
          </cell>
        </row>
        <row r="17">
          <cell r="A17" t="str">
            <v>Вспомогательное_устройство</v>
          </cell>
        </row>
        <row r="18">
          <cell r="A18" t="str">
            <v>Устройство_питания</v>
          </cell>
        </row>
        <row r="19">
          <cell r="A19" t="str">
            <v>Оборудование_связи</v>
          </cell>
        </row>
        <row r="20">
          <cell r="A20" t="str">
            <v>Типовая_система</v>
          </cell>
        </row>
        <row r="21">
          <cell r="A21" t="str">
            <v>ТРК_ТЗК_МРК</v>
          </cell>
        </row>
        <row r="22">
          <cell r="A22" t="str">
            <v>Охранное_видеонаблюдение</v>
          </cell>
        </row>
        <row r="23">
          <cell r="A23" t="str">
            <v>Прибор_приемно_контрольный</v>
          </cell>
        </row>
        <row r="24">
          <cell r="A24" t="str">
            <v>Оборудование_доступа</v>
          </cell>
        </row>
        <row r="25">
          <cell r="A25" t="str">
            <v>Вентилятор_кондиционер</v>
          </cell>
        </row>
        <row r="26">
          <cell r="A26" t="str">
            <v>Проверки</v>
          </cell>
        </row>
        <row r="27">
          <cell r="A27" t="str">
            <v>Спецработы</v>
          </cell>
        </row>
        <row r="28">
          <cell r="A28" t="str">
            <v>Резервуарное_оборудование</v>
          </cell>
        </row>
        <row r="29">
          <cell r="A29" t="str">
            <v>Электрооборудование_АЗС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61"/>
  <sheetViews>
    <sheetView tabSelected="1" topLeftCell="A2" zoomScale="85" zoomScaleNormal="85" zoomScaleSheetLayoutView="85" workbookViewId="0">
      <selection activeCell="B16" sqref="B16"/>
    </sheetView>
  </sheetViews>
  <sheetFormatPr defaultColWidth="9.140625" defaultRowHeight="14.25" x14ac:dyDescent="0.2"/>
  <cols>
    <col min="1" max="1" width="9.140625" style="63"/>
    <col min="2" max="2" width="4.28515625" style="8" customWidth="1"/>
    <col min="3" max="3" width="35" style="15" customWidth="1"/>
    <col min="4" max="4" width="40.140625" style="17" customWidth="1"/>
    <col min="5" max="5" width="9.42578125" style="8" customWidth="1"/>
    <col min="6" max="6" width="9" style="14" customWidth="1"/>
    <col min="7" max="7" width="5.140625" style="8" customWidth="1"/>
    <col min="8" max="8" width="5.140625" style="8" hidden="1" customWidth="1"/>
    <col min="9" max="9" width="5.140625" style="8" customWidth="1"/>
    <col min="10" max="10" width="5.140625" style="8" hidden="1" customWidth="1"/>
    <col min="11" max="11" width="5.140625" style="8" customWidth="1"/>
    <col min="12" max="12" width="5.140625" style="8" hidden="1" customWidth="1"/>
    <col min="13" max="13" width="5.140625" style="8" customWidth="1"/>
    <col min="14" max="14" width="5.140625" style="8" hidden="1" customWidth="1"/>
    <col min="15" max="15" width="5.140625" style="8" customWidth="1"/>
    <col min="16" max="16" width="5.140625" style="8" hidden="1" customWidth="1"/>
    <col min="17" max="17" width="5.140625" style="8" customWidth="1"/>
    <col min="18" max="18" width="5.140625" style="8" hidden="1" customWidth="1"/>
    <col min="19" max="19" width="5.140625" style="8" customWidth="1"/>
    <col min="20" max="20" width="5.140625" style="8" hidden="1" customWidth="1"/>
    <col min="21" max="21" width="5.140625" style="8" customWidth="1"/>
    <col min="22" max="22" width="5.140625" style="8" hidden="1" customWidth="1"/>
    <col min="23" max="23" width="5.140625" style="8" customWidth="1"/>
    <col min="24" max="24" width="5.140625" style="8" hidden="1" customWidth="1"/>
    <col min="25" max="25" width="5.140625" style="8" customWidth="1"/>
    <col min="26" max="26" width="5.140625" style="8" hidden="1" customWidth="1"/>
    <col min="27" max="27" width="5.140625" style="8" customWidth="1"/>
    <col min="28" max="28" width="5.140625" style="8" hidden="1" customWidth="1"/>
    <col min="29" max="29" width="5.140625" style="8" customWidth="1"/>
    <col min="30" max="30" width="5.140625" style="8" hidden="1" customWidth="1"/>
    <col min="31" max="31" width="13.85546875" style="8" bestFit="1" customWidth="1"/>
    <col min="32" max="16384" width="9.140625" style="10"/>
  </cols>
  <sheetData>
    <row r="1" spans="1:32" s="9" customFormat="1" ht="15.75" x14ac:dyDescent="0.25">
      <c r="A1" s="59"/>
      <c r="B1" s="32"/>
      <c r="C1" s="33"/>
      <c r="D1" s="33"/>
      <c r="E1" s="34"/>
      <c r="F1" s="31"/>
      <c r="G1" s="18"/>
      <c r="H1" s="18"/>
      <c r="I1" s="18"/>
      <c r="J1" s="19"/>
      <c r="K1" s="35"/>
      <c r="L1" s="36"/>
      <c r="M1" s="36"/>
      <c r="N1" s="36"/>
      <c r="O1" s="37"/>
      <c r="P1" s="37"/>
      <c r="Q1" s="38"/>
      <c r="R1" s="38"/>
      <c r="S1" s="31"/>
      <c r="T1" s="18"/>
      <c r="U1" s="18"/>
      <c r="V1" s="18"/>
      <c r="W1" s="19"/>
      <c r="X1" s="38"/>
      <c r="Y1" s="20"/>
      <c r="Z1" s="20"/>
      <c r="AA1" s="18"/>
      <c r="AB1" s="19"/>
      <c r="AC1" s="38"/>
      <c r="AD1" s="20"/>
      <c r="AE1" s="20"/>
    </row>
    <row r="2" spans="1:32" s="9" customFormat="1" ht="15" x14ac:dyDescent="0.2">
      <c r="A2" s="60"/>
      <c r="B2" s="32"/>
      <c r="C2" s="33"/>
      <c r="D2" s="33"/>
      <c r="E2" s="39"/>
      <c r="F2" s="29"/>
      <c r="G2" s="21"/>
      <c r="H2" s="21"/>
      <c r="I2" s="21"/>
      <c r="J2" s="22"/>
      <c r="K2" s="35"/>
      <c r="L2" s="36"/>
      <c r="M2" s="36"/>
      <c r="N2" s="36"/>
      <c r="O2" s="36"/>
      <c r="P2" s="36"/>
      <c r="Q2" s="40"/>
      <c r="R2" s="40"/>
      <c r="S2" s="29"/>
      <c r="T2" s="21"/>
      <c r="U2" s="21"/>
      <c r="V2" s="21"/>
      <c r="W2" s="22"/>
      <c r="X2" s="40"/>
      <c r="Y2" s="6"/>
      <c r="Z2" s="6"/>
      <c r="AA2" s="21"/>
      <c r="AB2" s="22"/>
      <c r="AC2" s="40"/>
      <c r="AD2" s="6"/>
      <c r="AE2" s="6"/>
    </row>
    <row r="3" spans="1:32" s="9" customFormat="1" ht="15" x14ac:dyDescent="0.2">
      <c r="A3" s="61"/>
      <c r="B3" s="32"/>
      <c r="C3" s="41"/>
      <c r="D3" s="41"/>
      <c r="E3" s="39"/>
      <c r="F3" s="29"/>
      <c r="G3" s="21"/>
      <c r="H3" s="21"/>
      <c r="I3" s="21"/>
      <c r="J3" s="22"/>
      <c r="K3" s="35"/>
      <c r="L3" s="36"/>
      <c r="M3" s="36"/>
      <c r="N3" s="36"/>
      <c r="O3" s="42"/>
      <c r="P3" s="42"/>
      <c r="Q3" s="40"/>
      <c r="R3" s="40"/>
      <c r="S3" s="29"/>
      <c r="T3" s="21"/>
      <c r="U3" s="21"/>
      <c r="V3" s="21"/>
      <c r="W3" s="22"/>
      <c r="X3" s="40"/>
      <c r="Y3" s="6"/>
      <c r="Z3" s="6"/>
      <c r="AA3" s="21"/>
      <c r="AB3" s="22"/>
      <c r="AC3" s="40"/>
      <c r="AD3" s="6"/>
      <c r="AE3" s="6"/>
    </row>
    <row r="4" spans="1:32" s="9" customFormat="1" ht="15" x14ac:dyDescent="0.2">
      <c r="A4" s="60"/>
      <c r="B4" s="32"/>
      <c r="C4" s="41"/>
      <c r="D4" s="41"/>
      <c r="E4" s="39"/>
      <c r="F4" s="29"/>
      <c r="G4" s="23"/>
      <c r="H4" s="23"/>
      <c r="I4" s="23"/>
      <c r="J4" s="22"/>
      <c r="K4" s="35"/>
      <c r="L4" s="42"/>
      <c r="M4" s="42"/>
      <c r="N4" s="42"/>
      <c r="O4" s="42"/>
      <c r="P4" s="42"/>
      <c r="Q4" s="40"/>
      <c r="R4" s="40"/>
      <c r="S4" s="29"/>
      <c r="T4" s="23"/>
      <c r="U4" s="23"/>
      <c r="V4" s="23"/>
      <c r="W4" s="22"/>
      <c r="X4" s="40"/>
      <c r="Y4" s="6"/>
      <c r="Z4" s="6"/>
      <c r="AA4" s="23"/>
      <c r="AB4" s="22"/>
      <c r="AC4" s="40"/>
      <c r="AD4" s="6"/>
      <c r="AE4" s="6"/>
    </row>
    <row r="5" spans="1:32" s="9" customFormat="1" ht="15" x14ac:dyDescent="0.2">
      <c r="A5" s="60"/>
      <c r="B5" s="32"/>
      <c r="C5" s="43"/>
      <c r="D5" s="43"/>
      <c r="E5" s="44"/>
      <c r="F5" s="29"/>
      <c r="G5" s="21"/>
      <c r="H5" s="21"/>
      <c r="I5" s="24"/>
      <c r="J5" s="25"/>
      <c r="K5" s="35"/>
      <c r="L5" s="42"/>
      <c r="M5" s="42"/>
      <c r="N5" s="42"/>
      <c r="O5" s="36"/>
      <c r="P5" s="36"/>
      <c r="Q5" s="40"/>
      <c r="R5" s="40"/>
      <c r="S5" s="29"/>
      <c r="T5" s="21"/>
      <c r="U5" s="21"/>
      <c r="V5" s="24"/>
      <c r="W5" s="25"/>
      <c r="X5" s="40"/>
      <c r="Y5" s="6"/>
      <c r="Z5" s="6"/>
      <c r="AA5" s="24"/>
      <c r="AB5" s="25"/>
      <c r="AC5" s="40"/>
      <c r="AD5" s="6"/>
      <c r="AE5" s="6"/>
    </row>
    <row r="6" spans="1:32" s="9" customFormat="1" ht="15" x14ac:dyDescent="0.2">
      <c r="A6" s="62"/>
      <c r="B6" s="45"/>
      <c r="C6" s="43"/>
      <c r="D6" s="43"/>
      <c r="E6" s="39"/>
      <c r="F6" s="29"/>
      <c r="G6" s="46"/>
      <c r="H6" s="46"/>
      <c r="I6" s="46"/>
      <c r="J6" s="46"/>
      <c r="K6" s="35"/>
      <c r="L6" s="36"/>
      <c r="M6" s="36"/>
      <c r="N6" s="36"/>
      <c r="O6" s="47"/>
      <c r="P6" s="47"/>
      <c r="Q6" s="40"/>
      <c r="R6" s="40"/>
      <c r="S6" s="29"/>
      <c r="T6" s="46"/>
      <c r="U6" s="46"/>
      <c r="V6" s="46"/>
      <c r="W6" s="46"/>
      <c r="X6" s="40"/>
      <c r="Y6" s="6"/>
      <c r="Z6" s="6"/>
      <c r="AA6" s="46"/>
      <c r="AB6" s="46"/>
      <c r="AC6" s="40"/>
      <c r="AD6" s="6"/>
      <c r="AE6" s="6"/>
    </row>
    <row r="7" spans="1:32" ht="15" customHeight="1" x14ac:dyDescent="0.2">
      <c r="C7" s="11"/>
      <c r="D7" s="12"/>
      <c r="E7" s="13"/>
      <c r="F7" s="17"/>
      <c r="G7" s="48"/>
      <c r="H7" s="48"/>
      <c r="I7" s="48"/>
      <c r="J7" s="48"/>
      <c r="K7" s="49"/>
      <c r="S7" s="17"/>
      <c r="T7" s="48"/>
      <c r="U7" s="48"/>
      <c r="V7" s="48"/>
      <c r="W7" s="48"/>
      <c r="AA7" s="48"/>
      <c r="AB7" s="48"/>
    </row>
    <row r="8" spans="1:32" ht="15" customHeight="1" x14ac:dyDescent="0.2"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</row>
    <row r="9" spans="1:32" ht="15" customHeight="1" x14ac:dyDescent="0.2"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</row>
    <row r="10" spans="1:32" x14ac:dyDescent="0.2">
      <c r="D10" s="3"/>
      <c r="E10" s="4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</row>
    <row r="11" spans="1:32" s="50" customFormat="1" ht="29.25" customHeight="1" x14ac:dyDescent="0.25">
      <c r="A11" s="76" t="s">
        <v>27</v>
      </c>
      <c r="B11" s="68" t="s">
        <v>0</v>
      </c>
      <c r="C11" s="68" t="s">
        <v>28</v>
      </c>
      <c r="D11" s="68" t="s">
        <v>1</v>
      </c>
      <c r="E11" s="68" t="s">
        <v>19</v>
      </c>
      <c r="F11" s="73" t="s">
        <v>20</v>
      </c>
      <c r="G11" s="68" t="s">
        <v>29</v>
      </c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 t="s">
        <v>6</v>
      </c>
    </row>
    <row r="12" spans="1:32" s="50" customFormat="1" ht="14.25" customHeight="1" x14ac:dyDescent="0.25">
      <c r="A12" s="76"/>
      <c r="B12" s="68"/>
      <c r="C12" s="68"/>
      <c r="D12" s="68"/>
      <c r="E12" s="68"/>
      <c r="F12" s="73"/>
      <c r="G12" s="74" t="s">
        <v>10</v>
      </c>
      <c r="H12" s="75"/>
      <c r="I12" s="68" t="s">
        <v>11</v>
      </c>
      <c r="J12" s="68"/>
      <c r="K12" s="68" t="s">
        <v>2</v>
      </c>
      <c r="L12" s="68"/>
      <c r="M12" s="68" t="s">
        <v>12</v>
      </c>
      <c r="N12" s="68"/>
      <c r="O12" s="68" t="s">
        <v>3</v>
      </c>
      <c r="P12" s="68"/>
      <c r="Q12" s="68" t="s">
        <v>4</v>
      </c>
      <c r="R12" s="68"/>
      <c r="S12" s="68" t="s">
        <v>5</v>
      </c>
      <c r="T12" s="68"/>
      <c r="U12" s="68" t="s">
        <v>13</v>
      </c>
      <c r="V12" s="68"/>
      <c r="W12" s="68" t="s">
        <v>14</v>
      </c>
      <c r="X12" s="68"/>
      <c r="Y12" s="68" t="s">
        <v>15</v>
      </c>
      <c r="Z12" s="68"/>
      <c r="AA12" s="68" t="s">
        <v>16</v>
      </c>
      <c r="AB12" s="68"/>
      <c r="AC12" s="68" t="s">
        <v>17</v>
      </c>
      <c r="AD12" s="68"/>
      <c r="AE12" s="68"/>
    </row>
    <row r="13" spans="1:32" s="50" customFormat="1" ht="24" x14ac:dyDescent="0.25">
      <c r="A13" s="76"/>
      <c r="B13" s="68"/>
      <c r="C13" s="68"/>
      <c r="D13" s="68"/>
      <c r="E13" s="68"/>
      <c r="F13" s="73"/>
      <c r="G13" s="51" t="s">
        <v>8</v>
      </c>
      <c r="H13" s="51" t="s">
        <v>9</v>
      </c>
      <c r="I13" s="57" t="s">
        <v>8</v>
      </c>
      <c r="J13" s="57" t="s">
        <v>9</v>
      </c>
      <c r="K13" s="57" t="s">
        <v>8</v>
      </c>
      <c r="L13" s="57" t="s">
        <v>9</v>
      </c>
      <c r="M13" s="57" t="s">
        <v>8</v>
      </c>
      <c r="N13" s="57" t="s">
        <v>9</v>
      </c>
      <c r="O13" s="57" t="s">
        <v>8</v>
      </c>
      <c r="P13" s="57" t="s">
        <v>9</v>
      </c>
      <c r="Q13" s="57" t="s">
        <v>8</v>
      </c>
      <c r="R13" s="57" t="s">
        <v>9</v>
      </c>
      <c r="S13" s="57" t="s">
        <v>8</v>
      </c>
      <c r="T13" s="57" t="s">
        <v>9</v>
      </c>
      <c r="U13" s="57" t="s">
        <v>8</v>
      </c>
      <c r="V13" s="57" t="s">
        <v>9</v>
      </c>
      <c r="W13" s="57" t="s">
        <v>8</v>
      </c>
      <c r="X13" s="57" t="s">
        <v>9</v>
      </c>
      <c r="Y13" s="57" t="s">
        <v>8</v>
      </c>
      <c r="Z13" s="57" t="s">
        <v>9</v>
      </c>
      <c r="AA13" s="57" t="s">
        <v>8</v>
      </c>
      <c r="AB13" s="57" t="s">
        <v>9</v>
      </c>
      <c r="AC13" s="57" t="s">
        <v>8</v>
      </c>
      <c r="AD13" s="57" t="s">
        <v>9</v>
      </c>
      <c r="AE13" s="68"/>
      <c r="AF13" s="50" t="s">
        <v>7</v>
      </c>
    </row>
    <row r="14" spans="1:32" s="50" customFormat="1" x14ac:dyDescent="0.25">
      <c r="A14" s="64">
        <v>1</v>
      </c>
      <c r="B14" s="57">
        <v>2</v>
      </c>
      <c r="C14" s="57">
        <v>3</v>
      </c>
      <c r="D14" s="57">
        <v>4</v>
      </c>
      <c r="E14" s="57">
        <v>5</v>
      </c>
      <c r="F14" s="58" t="s">
        <v>18</v>
      </c>
      <c r="G14" s="57">
        <v>6</v>
      </c>
      <c r="H14" s="57">
        <v>7</v>
      </c>
      <c r="I14" s="57">
        <v>8</v>
      </c>
      <c r="J14" s="57">
        <v>9</v>
      </c>
      <c r="K14" s="57">
        <v>7</v>
      </c>
      <c r="L14" s="57">
        <v>8</v>
      </c>
      <c r="M14" s="57">
        <v>9</v>
      </c>
      <c r="N14" s="57">
        <v>10</v>
      </c>
      <c r="O14" s="57">
        <v>11</v>
      </c>
      <c r="P14" s="57">
        <v>12</v>
      </c>
      <c r="Q14" s="57">
        <v>13</v>
      </c>
      <c r="R14" s="57">
        <v>14</v>
      </c>
      <c r="S14" s="57">
        <v>15</v>
      </c>
      <c r="T14" s="57">
        <v>16</v>
      </c>
      <c r="U14" s="57">
        <v>17</v>
      </c>
      <c r="V14" s="57">
        <v>18</v>
      </c>
      <c r="W14" s="57">
        <v>19</v>
      </c>
      <c r="X14" s="57">
        <v>20</v>
      </c>
      <c r="Y14" s="57">
        <v>21</v>
      </c>
      <c r="Z14" s="57">
        <v>22</v>
      </c>
      <c r="AA14" s="57">
        <v>23</v>
      </c>
      <c r="AB14" s="57">
        <v>24</v>
      </c>
      <c r="AC14" s="57">
        <v>25</v>
      </c>
      <c r="AD14" s="57">
        <v>26</v>
      </c>
      <c r="AE14" s="57">
        <v>27</v>
      </c>
    </row>
    <row r="15" spans="1:32" s="26" customFormat="1" ht="11.25" customHeight="1" x14ac:dyDescent="0.2">
      <c r="A15" s="65">
        <v>1</v>
      </c>
      <c r="B15" s="52"/>
      <c r="C15" s="52"/>
      <c r="D15" s="52"/>
      <c r="E15" s="52"/>
      <c r="F15" s="53"/>
      <c r="G15" s="54"/>
      <c r="H15" s="55"/>
      <c r="I15" s="54"/>
      <c r="J15" s="55"/>
      <c r="K15" s="54"/>
      <c r="L15" s="55"/>
      <c r="M15" s="54"/>
      <c r="N15" s="55"/>
      <c r="O15" s="54"/>
      <c r="P15" s="55"/>
      <c r="Q15" s="54"/>
      <c r="R15" s="55"/>
      <c r="S15" s="54"/>
      <c r="T15" s="55"/>
      <c r="U15" s="54"/>
      <c r="V15" s="55"/>
      <c r="W15" s="54"/>
      <c r="X15" s="55"/>
      <c r="Y15" s="54"/>
      <c r="Z15" s="55"/>
      <c r="AA15" s="54"/>
      <c r="AB15" s="55"/>
      <c r="AC15" s="54"/>
      <c r="AD15" s="55"/>
      <c r="AE15" s="54"/>
    </row>
    <row r="16" spans="1:32" s="27" customFormat="1" ht="11.25" x14ac:dyDescent="0.2">
      <c r="A16" s="56" t="s">
        <v>26</v>
      </c>
      <c r="B16" s="66" t="str">
        <f>IF(A16&lt;&gt;A15,A16,IF(ISNUMBER(B15),B15+1,B14+1))</f>
        <v>стол 7674</v>
      </c>
      <c r="C16" s="67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7" customFormat="1" ht="11.25" x14ac:dyDescent="0.2">
      <c r="A17" s="56" t="s">
        <v>26</v>
      </c>
      <c r="B17" s="66">
        <f t="shared" ref="B17:B80" si="0">IF(A17&lt;&gt;A16,A17,IF(ISNUMBER(B16),B16+1,B15+1))</f>
        <v>1</v>
      </c>
      <c r="C17" s="69" t="s">
        <v>30</v>
      </c>
      <c r="D17" s="2"/>
      <c r="E17" s="1"/>
      <c r="F17" s="7"/>
      <c r="G17" s="5"/>
      <c r="H17" s="5"/>
      <c r="I17" s="28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s="27" customFormat="1" ht="11.25" x14ac:dyDescent="0.2">
      <c r="A18" s="56" t="s">
        <v>26</v>
      </c>
      <c r="B18" s="66">
        <f t="shared" si="0"/>
        <v>2</v>
      </c>
      <c r="C18" s="70"/>
      <c r="D18" s="2"/>
      <c r="E18" s="1"/>
      <c r="F18" s="7"/>
      <c r="G18" s="5"/>
      <c r="H18" s="5"/>
      <c r="I18" s="28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s="27" customFormat="1" ht="11.25" x14ac:dyDescent="0.2">
      <c r="A19" s="56" t="s">
        <v>26</v>
      </c>
      <c r="B19" s="66">
        <f t="shared" si="0"/>
        <v>3</v>
      </c>
      <c r="C19" s="70"/>
      <c r="D19" s="2"/>
      <c r="E19" s="1"/>
      <c r="F19" s="7"/>
      <c r="G19" s="5"/>
      <c r="H19" s="5"/>
      <c r="I19" s="28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s="27" customFormat="1" ht="11.25" x14ac:dyDescent="0.2">
      <c r="A20" s="56" t="s">
        <v>26</v>
      </c>
      <c r="B20" s="66">
        <f t="shared" si="0"/>
        <v>4</v>
      </c>
      <c r="C20" s="70"/>
      <c r="D20" s="2"/>
      <c r="E20" s="1"/>
      <c r="F20" s="7"/>
      <c r="G20" s="5"/>
      <c r="H20" s="5"/>
      <c r="I20" s="28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s="27" customFormat="1" ht="11.25" x14ac:dyDescent="0.2">
      <c r="A21" s="56" t="s">
        <v>26</v>
      </c>
      <c r="B21" s="66">
        <f t="shared" si="0"/>
        <v>5</v>
      </c>
      <c r="C21" s="70"/>
      <c r="D21" s="2"/>
      <c r="E21" s="1"/>
      <c r="F21" s="7"/>
      <c r="G21" s="5"/>
      <c r="H21" s="5"/>
      <c r="I21" s="28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s="27" customFormat="1" ht="11.25" x14ac:dyDescent="0.2">
      <c r="A22" s="56" t="s">
        <v>26</v>
      </c>
      <c r="B22" s="66">
        <f t="shared" si="0"/>
        <v>6</v>
      </c>
      <c r="C22" s="70"/>
      <c r="D22" s="2"/>
      <c r="E22" s="1"/>
      <c r="F22" s="7"/>
      <c r="G22" s="5"/>
      <c r="H22" s="5"/>
      <c r="I22" s="28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s="27" customFormat="1" ht="11.25" x14ac:dyDescent="0.2">
      <c r="A23" s="56" t="s">
        <v>26</v>
      </c>
      <c r="B23" s="66">
        <f t="shared" si="0"/>
        <v>7</v>
      </c>
      <c r="C23" s="70"/>
      <c r="D23" s="2"/>
      <c r="E23" s="1"/>
      <c r="F23" s="7"/>
      <c r="G23" s="5"/>
      <c r="H23" s="5"/>
      <c r="I23" s="28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s="27" customFormat="1" ht="11.25" x14ac:dyDescent="0.2">
      <c r="A24" s="56" t="s">
        <v>26</v>
      </c>
      <c r="B24" s="66">
        <f t="shared" si="0"/>
        <v>8</v>
      </c>
      <c r="C24" s="70"/>
      <c r="D24" s="2"/>
      <c r="E24" s="1"/>
      <c r="F24" s="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s="27" customFormat="1" ht="11.25" x14ac:dyDescent="0.2">
      <c r="A25" s="56" t="s">
        <v>26</v>
      </c>
      <c r="B25" s="66">
        <f t="shared" si="0"/>
        <v>9</v>
      </c>
      <c r="C25" s="70"/>
      <c r="D25" s="2"/>
      <c r="E25" s="1"/>
      <c r="F25" s="7"/>
      <c r="G25" s="5"/>
      <c r="H25" s="5"/>
      <c r="I25" s="28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s="27" customFormat="1" ht="11.25" x14ac:dyDescent="0.2">
      <c r="A26" s="56" t="s">
        <v>26</v>
      </c>
      <c r="B26" s="66">
        <f t="shared" si="0"/>
        <v>10</v>
      </c>
      <c r="C26" s="70"/>
      <c r="D26" s="2"/>
      <c r="E26" s="1"/>
      <c r="F26" s="7"/>
      <c r="G26" s="5"/>
      <c r="H26" s="5"/>
      <c r="I26" s="28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1" s="27" customFormat="1" ht="11.25" x14ac:dyDescent="0.2">
      <c r="A27" s="56" t="s">
        <v>26</v>
      </c>
      <c r="B27" s="66">
        <f t="shared" si="0"/>
        <v>11</v>
      </c>
      <c r="C27" s="70"/>
      <c r="D27" s="2"/>
      <c r="E27" s="1"/>
      <c r="F27" s="7"/>
      <c r="G27" s="5"/>
      <c r="H27" s="5"/>
      <c r="I27" s="28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s="27" customFormat="1" ht="11.25" x14ac:dyDescent="0.2">
      <c r="A28" s="56" t="s">
        <v>26</v>
      </c>
      <c r="B28" s="66">
        <f t="shared" si="0"/>
        <v>12</v>
      </c>
      <c r="C28" s="70"/>
      <c r="D28" s="2"/>
      <c r="E28" s="1"/>
      <c r="F28" s="7"/>
      <c r="G28" s="5"/>
      <c r="H28" s="5"/>
      <c r="I28" s="28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s="27" customFormat="1" ht="11.25" x14ac:dyDescent="0.2">
      <c r="A29" s="56" t="s">
        <v>26</v>
      </c>
      <c r="B29" s="66">
        <f t="shared" si="0"/>
        <v>13</v>
      </c>
      <c r="C29" s="71"/>
      <c r="D29" s="2"/>
      <c r="E29" s="1"/>
      <c r="F29" s="7"/>
      <c r="G29" s="5"/>
      <c r="H29" s="5"/>
      <c r="I29" s="28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s="27" customFormat="1" ht="11.25" x14ac:dyDescent="0.2">
      <c r="A30" s="56" t="s">
        <v>26</v>
      </c>
      <c r="B30" s="66">
        <f t="shared" si="0"/>
        <v>14</v>
      </c>
      <c r="C30" s="69" t="s">
        <v>31</v>
      </c>
      <c r="D30" s="2"/>
      <c r="E30" s="1"/>
      <c r="F30" s="7"/>
      <c r="G30" s="5"/>
      <c r="H30" s="5"/>
      <c r="I30" s="28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s="27" customFormat="1" ht="11.25" x14ac:dyDescent="0.2">
      <c r="A31" s="56" t="s">
        <v>26</v>
      </c>
      <c r="B31" s="66">
        <f t="shared" si="0"/>
        <v>15</v>
      </c>
      <c r="C31" s="70"/>
      <c r="D31" s="2"/>
      <c r="E31" s="1"/>
      <c r="F31" s="7"/>
      <c r="G31" s="5"/>
      <c r="H31" s="5"/>
      <c r="I31" s="28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s="27" customFormat="1" ht="11.25" x14ac:dyDescent="0.2">
      <c r="A32" s="56" t="s">
        <v>26</v>
      </c>
      <c r="B32" s="66">
        <f t="shared" si="0"/>
        <v>16</v>
      </c>
      <c r="C32" s="70"/>
      <c r="D32" s="2"/>
      <c r="E32" s="1"/>
      <c r="F32" s="7"/>
      <c r="G32" s="5"/>
      <c r="H32" s="5"/>
      <c r="I32" s="28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27" customFormat="1" ht="11.25" x14ac:dyDescent="0.2">
      <c r="A33" s="56" t="s">
        <v>26</v>
      </c>
      <c r="B33" s="66">
        <f t="shared" si="0"/>
        <v>17</v>
      </c>
      <c r="C33" s="70"/>
      <c r="D33" s="2"/>
      <c r="E33" s="1"/>
      <c r="F33" s="7"/>
      <c r="G33" s="5"/>
      <c r="H33" s="5"/>
      <c r="I33" s="28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s="27" customFormat="1" ht="11.25" x14ac:dyDescent="0.2">
      <c r="A34" s="56" t="s">
        <v>26</v>
      </c>
      <c r="B34" s="66">
        <f t="shared" si="0"/>
        <v>18</v>
      </c>
      <c r="C34" s="70"/>
      <c r="D34" s="2"/>
      <c r="E34" s="1"/>
      <c r="F34" s="7"/>
      <c r="G34" s="5"/>
      <c r="H34" s="5"/>
      <c r="I34" s="28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31" s="27" customFormat="1" ht="11.25" x14ac:dyDescent="0.2">
      <c r="A35" s="56" t="s">
        <v>26</v>
      </c>
      <c r="B35" s="66">
        <f t="shared" si="0"/>
        <v>19</v>
      </c>
      <c r="C35" s="69" t="s">
        <v>32</v>
      </c>
      <c r="D35" s="2"/>
      <c r="E35" s="1"/>
      <c r="F35" s="7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s="27" customFormat="1" ht="11.25" customHeight="1" x14ac:dyDescent="0.2">
      <c r="A36" s="56" t="s">
        <v>26</v>
      </c>
      <c r="B36" s="66">
        <f t="shared" si="0"/>
        <v>20</v>
      </c>
      <c r="C36" s="70"/>
      <c r="D36" s="2"/>
      <c r="E36" s="1"/>
      <c r="F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s="27" customFormat="1" ht="11.25" customHeight="1" x14ac:dyDescent="0.2">
      <c r="A37" s="56" t="s">
        <v>26</v>
      </c>
      <c r="B37" s="66">
        <f t="shared" si="0"/>
        <v>21</v>
      </c>
      <c r="C37" s="70"/>
      <c r="D37" s="2"/>
      <c r="E37" s="1"/>
      <c r="F37" s="7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s="27" customFormat="1" ht="11.25" customHeight="1" x14ac:dyDescent="0.2">
      <c r="A38" s="56" t="s">
        <v>26</v>
      </c>
      <c r="B38" s="66">
        <f t="shared" si="0"/>
        <v>22</v>
      </c>
      <c r="C38" s="70"/>
      <c r="D38" s="2"/>
      <c r="E38" s="1"/>
      <c r="F38" s="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1" s="27" customFormat="1" ht="12" customHeight="1" x14ac:dyDescent="0.2">
      <c r="A39" s="56" t="s">
        <v>26</v>
      </c>
      <c r="B39" s="66">
        <f t="shared" si="0"/>
        <v>23</v>
      </c>
      <c r="C39" s="70"/>
      <c r="D39" s="2"/>
      <c r="E39" s="1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1" s="27" customFormat="1" ht="11.25" x14ac:dyDescent="0.2">
      <c r="A40" s="56" t="s">
        <v>26</v>
      </c>
      <c r="B40" s="66">
        <f t="shared" si="0"/>
        <v>24</v>
      </c>
      <c r="C40" s="71"/>
      <c r="D40" s="2"/>
      <c r="E40" s="1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1:31" s="27" customFormat="1" ht="11.25" x14ac:dyDescent="0.2">
      <c r="A41" s="56" t="s">
        <v>26</v>
      </c>
      <c r="B41" s="66">
        <f t="shared" si="0"/>
        <v>25</v>
      </c>
      <c r="C41" s="70" t="s">
        <v>33</v>
      </c>
      <c r="D41" s="2"/>
      <c r="E41" s="1"/>
      <c r="F41" s="7"/>
      <c r="G41" s="5"/>
      <c r="H41" s="5"/>
      <c r="I41" s="28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s="27" customFormat="1" ht="11.25" x14ac:dyDescent="0.2">
      <c r="A42" s="56" t="s">
        <v>26</v>
      </c>
      <c r="B42" s="66">
        <f t="shared" si="0"/>
        <v>26</v>
      </c>
      <c r="C42" s="70"/>
      <c r="D42" s="2"/>
      <c r="E42" s="1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s="27" customFormat="1" ht="11.25" x14ac:dyDescent="0.2">
      <c r="A43" s="56" t="s">
        <v>26</v>
      </c>
      <c r="B43" s="66">
        <f t="shared" si="0"/>
        <v>27</v>
      </c>
      <c r="C43" s="70"/>
      <c r="D43" s="2"/>
      <c r="E43" s="1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s="27" customFormat="1" ht="11.25" x14ac:dyDescent="0.2">
      <c r="A44" s="56" t="s">
        <v>26</v>
      </c>
      <c r="B44" s="66">
        <f t="shared" si="0"/>
        <v>28</v>
      </c>
      <c r="C44" s="71"/>
      <c r="D44" s="2"/>
      <c r="E44" s="1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s="27" customFormat="1" ht="11.25" x14ac:dyDescent="0.2">
      <c r="A45" s="56" t="s">
        <v>25</v>
      </c>
      <c r="B45" s="66" t="str">
        <f t="shared" si="0"/>
        <v>стол 1888</v>
      </c>
      <c r="C45" s="67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</row>
    <row r="46" spans="1:31" s="27" customFormat="1" ht="11.25" x14ac:dyDescent="0.2">
      <c r="A46" s="56" t="s">
        <v>25</v>
      </c>
      <c r="B46" s="66">
        <f t="shared" si="0"/>
        <v>29</v>
      </c>
      <c r="C46" s="69" t="s">
        <v>30</v>
      </c>
      <c r="D46" s="2"/>
      <c r="E46" s="1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1:31" s="27" customFormat="1" ht="11.25" x14ac:dyDescent="0.2">
      <c r="A47" s="56" t="s">
        <v>25</v>
      </c>
      <c r="B47" s="66">
        <f t="shared" si="0"/>
        <v>30</v>
      </c>
      <c r="C47" s="70"/>
      <c r="D47" s="2"/>
      <c r="E47" s="1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</row>
    <row r="48" spans="1:31" s="27" customFormat="1" ht="11.25" x14ac:dyDescent="0.2">
      <c r="A48" s="56" t="s">
        <v>25</v>
      </c>
      <c r="B48" s="66">
        <f t="shared" si="0"/>
        <v>31</v>
      </c>
      <c r="C48" s="70"/>
      <c r="D48" s="2"/>
      <c r="E48" s="1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s="27" customFormat="1" ht="11.25" x14ac:dyDescent="0.2">
      <c r="A49" s="56" t="s">
        <v>25</v>
      </c>
      <c r="B49" s="66">
        <f t="shared" si="0"/>
        <v>32</v>
      </c>
      <c r="C49" s="70"/>
      <c r="D49" s="2"/>
      <c r="E49" s="1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s="27" customFormat="1" ht="11.25" x14ac:dyDescent="0.2">
      <c r="A50" s="56" t="s">
        <v>25</v>
      </c>
      <c r="B50" s="66">
        <f t="shared" si="0"/>
        <v>33</v>
      </c>
      <c r="C50" s="70"/>
      <c r="D50" s="2"/>
      <c r="E50" s="1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s="27" customFormat="1" ht="11.25" x14ac:dyDescent="0.2">
      <c r="A51" s="56" t="s">
        <v>25</v>
      </c>
      <c r="B51" s="66">
        <f t="shared" si="0"/>
        <v>34</v>
      </c>
      <c r="C51" s="70"/>
      <c r="D51" s="2"/>
      <c r="E51" s="1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1" s="27" customFormat="1" ht="11.25" x14ac:dyDescent="0.2">
      <c r="A52" s="56" t="s">
        <v>25</v>
      </c>
      <c r="B52" s="66">
        <f t="shared" si="0"/>
        <v>35</v>
      </c>
      <c r="C52" s="70"/>
      <c r="D52" s="2"/>
      <c r="E52" s="1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1" s="27" customFormat="1" ht="11.25" x14ac:dyDescent="0.2">
      <c r="A53" s="56" t="s">
        <v>25</v>
      </c>
      <c r="B53" s="66">
        <f t="shared" si="0"/>
        <v>36</v>
      </c>
      <c r="C53" s="70"/>
      <c r="D53" s="2"/>
      <c r="E53" s="1"/>
      <c r="F53" s="7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1:31" s="27" customFormat="1" ht="11.25" x14ac:dyDescent="0.2">
      <c r="A54" s="56" t="s">
        <v>25</v>
      </c>
      <c r="B54" s="66">
        <f t="shared" si="0"/>
        <v>37</v>
      </c>
      <c r="C54" s="70"/>
      <c r="D54" s="2"/>
      <c r="E54" s="1"/>
      <c r="F54" s="7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 spans="1:31" s="27" customFormat="1" ht="11.25" x14ac:dyDescent="0.2">
      <c r="A55" s="56" t="s">
        <v>25</v>
      </c>
      <c r="B55" s="66">
        <f t="shared" si="0"/>
        <v>38</v>
      </c>
      <c r="C55" s="70"/>
      <c r="D55" s="2"/>
      <c r="E55" s="1"/>
      <c r="F55" s="7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s="27" customFormat="1" ht="11.25" x14ac:dyDescent="0.2">
      <c r="A56" s="56" t="s">
        <v>25</v>
      </c>
      <c r="B56" s="66">
        <f t="shared" si="0"/>
        <v>39</v>
      </c>
      <c r="C56" s="70"/>
      <c r="D56" s="2"/>
      <c r="E56" s="1"/>
      <c r="F56" s="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s="27" customFormat="1" ht="11.25" x14ac:dyDescent="0.2">
      <c r="A57" s="56" t="s">
        <v>25</v>
      </c>
      <c r="B57" s="66">
        <f t="shared" si="0"/>
        <v>40</v>
      </c>
      <c r="C57" s="70"/>
      <c r="D57" s="2"/>
      <c r="E57" s="1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 s="27" customFormat="1" ht="11.25" x14ac:dyDescent="0.2">
      <c r="A58" s="56" t="s">
        <v>25</v>
      </c>
      <c r="B58" s="66">
        <f t="shared" si="0"/>
        <v>41</v>
      </c>
      <c r="C58" s="71"/>
      <c r="D58" s="2"/>
      <c r="E58" s="1"/>
      <c r="F58" s="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s="27" customFormat="1" ht="11.25" customHeight="1" x14ac:dyDescent="0.2">
      <c r="A59" s="56" t="s">
        <v>25</v>
      </c>
      <c r="B59" s="66">
        <f t="shared" si="0"/>
        <v>42</v>
      </c>
      <c r="C59" s="69" t="s">
        <v>31</v>
      </c>
      <c r="D59" s="2"/>
      <c r="E59" s="1"/>
      <c r="F59" s="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1" s="27" customFormat="1" ht="11.25" x14ac:dyDescent="0.2">
      <c r="A60" s="56" t="s">
        <v>25</v>
      </c>
      <c r="B60" s="66">
        <f t="shared" si="0"/>
        <v>43</v>
      </c>
      <c r="C60" s="70"/>
      <c r="D60" s="2"/>
      <c r="E60" s="1"/>
      <c r="F60" s="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1:31" s="27" customFormat="1" ht="11.25" x14ac:dyDescent="0.2">
      <c r="A61" s="56" t="s">
        <v>25</v>
      </c>
      <c r="B61" s="66">
        <f t="shared" si="0"/>
        <v>44</v>
      </c>
      <c r="C61" s="70"/>
      <c r="D61" s="2"/>
      <c r="E61" s="1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</row>
    <row r="62" spans="1:31" s="27" customFormat="1" ht="11.25" x14ac:dyDescent="0.2">
      <c r="A62" s="56" t="s">
        <v>25</v>
      </c>
      <c r="B62" s="66">
        <f t="shared" si="0"/>
        <v>45</v>
      </c>
      <c r="C62" s="70"/>
      <c r="D62" s="2"/>
      <c r="E62" s="1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s="27" customFormat="1" ht="11.25" x14ac:dyDescent="0.2">
      <c r="A63" s="56" t="s">
        <v>25</v>
      </c>
      <c r="B63" s="66">
        <f t="shared" si="0"/>
        <v>46</v>
      </c>
      <c r="C63" s="70"/>
      <c r="D63" s="2"/>
      <c r="E63" s="1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s="27" customFormat="1" ht="11.25" x14ac:dyDescent="0.2">
      <c r="A64" s="56" t="s">
        <v>24</v>
      </c>
      <c r="B64" s="66" t="str">
        <f t="shared" si="0"/>
        <v>стол 4467</v>
      </c>
      <c r="C64" s="67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</row>
    <row r="65" spans="1:31" s="27" customFormat="1" ht="11.25" x14ac:dyDescent="0.2">
      <c r="A65" s="56" t="s">
        <v>24</v>
      </c>
      <c r="B65" s="66">
        <f t="shared" si="0"/>
        <v>47</v>
      </c>
      <c r="C65" s="69" t="s">
        <v>30</v>
      </c>
      <c r="D65" s="2"/>
      <c r="E65" s="1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s="27" customFormat="1" ht="11.25" x14ac:dyDescent="0.2">
      <c r="A66" s="56" t="s">
        <v>24</v>
      </c>
      <c r="B66" s="66">
        <f t="shared" si="0"/>
        <v>48</v>
      </c>
      <c r="C66" s="70"/>
      <c r="D66" s="2"/>
      <c r="E66" s="1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</row>
    <row r="67" spans="1:31" s="27" customFormat="1" ht="11.25" x14ac:dyDescent="0.2">
      <c r="A67" s="56" t="s">
        <v>24</v>
      </c>
      <c r="B67" s="66">
        <f t="shared" si="0"/>
        <v>49</v>
      </c>
      <c r="C67" s="70"/>
      <c r="D67" s="2"/>
      <c r="E67" s="1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1:31" s="27" customFormat="1" ht="11.25" x14ac:dyDescent="0.2">
      <c r="A68" s="56" t="s">
        <v>24</v>
      </c>
      <c r="B68" s="66">
        <f t="shared" si="0"/>
        <v>50</v>
      </c>
      <c r="C68" s="70"/>
      <c r="D68" s="2"/>
      <c r="E68" s="1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1" s="27" customFormat="1" ht="11.25" x14ac:dyDescent="0.2">
      <c r="A69" s="56" t="s">
        <v>24</v>
      </c>
      <c r="B69" s="66">
        <f t="shared" si="0"/>
        <v>51</v>
      </c>
      <c r="C69" s="70"/>
      <c r="D69" s="2"/>
      <c r="E69" s="1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1:31" s="27" customFormat="1" ht="11.25" x14ac:dyDescent="0.2">
      <c r="A70" s="56" t="s">
        <v>24</v>
      </c>
      <c r="B70" s="66">
        <f t="shared" si="0"/>
        <v>52</v>
      </c>
      <c r="C70" s="70"/>
      <c r="D70" s="2"/>
      <c r="E70" s="1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s="27" customFormat="1" ht="11.25" x14ac:dyDescent="0.2">
      <c r="A71" s="56" t="s">
        <v>24</v>
      </c>
      <c r="B71" s="66">
        <f t="shared" si="0"/>
        <v>53</v>
      </c>
      <c r="C71" s="70"/>
      <c r="D71" s="2"/>
      <c r="E71" s="1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s="27" customFormat="1" ht="11.25" x14ac:dyDescent="0.2">
      <c r="A72" s="56" t="s">
        <v>24</v>
      </c>
      <c r="B72" s="66">
        <f t="shared" si="0"/>
        <v>54</v>
      </c>
      <c r="C72" s="70"/>
      <c r="D72" s="2"/>
      <c r="E72" s="1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1:31" s="27" customFormat="1" ht="11.25" x14ac:dyDescent="0.2">
      <c r="A73" s="56" t="s">
        <v>24</v>
      </c>
      <c r="B73" s="66">
        <f t="shared" si="0"/>
        <v>55</v>
      </c>
      <c r="C73" s="70"/>
      <c r="D73" s="2"/>
      <c r="E73" s="1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</row>
    <row r="74" spans="1:31" s="27" customFormat="1" ht="11.25" x14ac:dyDescent="0.2">
      <c r="A74" s="56" t="s">
        <v>24</v>
      </c>
      <c r="B74" s="66">
        <f t="shared" si="0"/>
        <v>56</v>
      </c>
      <c r="C74" s="70"/>
      <c r="D74" s="2"/>
      <c r="E74" s="1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</row>
    <row r="75" spans="1:31" s="27" customFormat="1" ht="11.25" x14ac:dyDescent="0.2">
      <c r="A75" s="56" t="s">
        <v>24</v>
      </c>
      <c r="B75" s="66">
        <f t="shared" si="0"/>
        <v>57</v>
      </c>
      <c r="C75" s="71"/>
      <c r="D75" s="2"/>
      <c r="E75" s="1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</row>
    <row r="76" spans="1:31" s="27" customFormat="1" ht="11.25" x14ac:dyDescent="0.2">
      <c r="A76" s="56" t="s">
        <v>24</v>
      </c>
      <c r="B76" s="66">
        <f t="shared" si="0"/>
        <v>58</v>
      </c>
      <c r="C76" s="69" t="s">
        <v>31</v>
      </c>
      <c r="D76" s="2"/>
      <c r="E76" s="1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28"/>
      <c r="T76" s="5"/>
      <c r="U76" s="5"/>
      <c r="V76" s="5"/>
      <c r="W76" s="28"/>
      <c r="X76" s="5"/>
      <c r="Y76" s="5"/>
      <c r="Z76" s="5"/>
      <c r="AA76" s="5"/>
      <c r="AB76" s="5"/>
      <c r="AC76" s="5"/>
      <c r="AD76" s="5"/>
      <c r="AE76" s="5"/>
    </row>
    <row r="77" spans="1:31" s="27" customFormat="1" ht="11.25" x14ac:dyDescent="0.2">
      <c r="A77" s="56" t="s">
        <v>24</v>
      </c>
      <c r="B77" s="66">
        <f t="shared" si="0"/>
        <v>59</v>
      </c>
      <c r="C77" s="70"/>
      <c r="D77" s="2"/>
      <c r="E77" s="1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1" s="27" customFormat="1" ht="11.25" x14ac:dyDescent="0.2">
      <c r="A78" s="56" t="s">
        <v>24</v>
      </c>
      <c r="B78" s="66">
        <f t="shared" si="0"/>
        <v>60</v>
      </c>
      <c r="C78" s="70"/>
      <c r="D78" s="2"/>
      <c r="E78" s="1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 spans="1:31" s="27" customFormat="1" ht="11.25" x14ac:dyDescent="0.2">
      <c r="A79" s="56" t="s">
        <v>24</v>
      </c>
      <c r="B79" s="66">
        <f t="shared" si="0"/>
        <v>61</v>
      </c>
      <c r="C79" s="70"/>
      <c r="D79" s="2"/>
      <c r="E79" s="1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1:31" s="27" customFormat="1" ht="11.25" x14ac:dyDescent="0.2">
      <c r="A80" s="56" t="s">
        <v>24</v>
      </c>
      <c r="B80" s="66">
        <f t="shared" si="0"/>
        <v>62</v>
      </c>
      <c r="C80" s="70"/>
      <c r="D80" s="2"/>
      <c r="E80" s="1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</row>
    <row r="81" spans="1:31" s="27" customFormat="1" ht="11.25" x14ac:dyDescent="0.2">
      <c r="A81" s="56" t="s">
        <v>24</v>
      </c>
      <c r="B81" s="66">
        <f t="shared" ref="B81:B144" si="1">IF(A81&lt;&gt;A80,A81,IF(ISNUMBER(B80),B80+1,B79+1))</f>
        <v>63</v>
      </c>
      <c r="C81" s="70"/>
      <c r="D81" s="2"/>
      <c r="E81" s="1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</row>
    <row r="82" spans="1:31" s="27" customFormat="1" ht="11.25" x14ac:dyDescent="0.2">
      <c r="A82" s="56" t="s">
        <v>24</v>
      </c>
      <c r="B82" s="66">
        <f t="shared" si="1"/>
        <v>64</v>
      </c>
      <c r="C82" s="70"/>
      <c r="D82" s="2"/>
      <c r="E82" s="1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</row>
    <row r="83" spans="1:31" s="27" customFormat="1" ht="11.25" x14ac:dyDescent="0.2">
      <c r="A83" s="56" t="s">
        <v>24</v>
      </c>
      <c r="B83" s="66">
        <f t="shared" si="1"/>
        <v>65</v>
      </c>
      <c r="C83" s="71"/>
      <c r="D83" s="2"/>
      <c r="E83" s="1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</row>
    <row r="84" spans="1:31" s="27" customFormat="1" ht="10.15" customHeight="1" x14ac:dyDescent="0.2">
      <c r="A84" s="56" t="s">
        <v>24</v>
      </c>
      <c r="B84" s="66">
        <f t="shared" si="1"/>
        <v>66</v>
      </c>
      <c r="C84" s="69" t="s">
        <v>32</v>
      </c>
      <c r="D84" s="2"/>
      <c r="E84" s="1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</row>
    <row r="85" spans="1:31" s="27" customFormat="1" ht="11.25" x14ac:dyDescent="0.2">
      <c r="A85" s="56" t="s">
        <v>24</v>
      </c>
      <c r="B85" s="66">
        <f t="shared" si="1"/>
        <v>67</v>
      </c>
      <c r="C85" s="70"/>
      <c r="D85" s="2"/>
      <c r="E85" s="1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</row>
    <row r="86" spans="1:31" s="27" customFormat="1" ht="11.25" x14ac:dyDescent="0.2">
      <c r="A86" s="56" t="s">
        <v>24</v>
      </c>
      <c r="B86" s="66">
        <f t="shared" si="1"/>
        <v>68</v>
      </c>
      <c r="C86" s="70"/>
      <c r="D86" s="2"/>
      <c r="E86" s="1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</row>
    <row r="87" spans="1:31" s="27" customFormat="1" ht="11.25" x14ac:dyDescent="0.2">
      <c r="A87" s="56" t="s">
        <v>24</v>
      </c>
      <c r="B87" s="66">
        <f t="shared" si="1"/>
        <v>69</v>
      </c>
      <c r="C87" s="70"/>
      <c r="D87" s="2"/>
      <c r="E87" s="1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</row>
    <row r="88" spans="1:31" s="27" customFormat="1" ht="11.25" x14ac:dyDescent="0.2">
      <c r="A88" s="56" t="s">
        <v>24</v>
      </c>
      <c r="B88" s="66">
        <f t="shared" si="1"/>
        <v>70</v>
      </c>
      <c r="C88" s="70"/>
      <c r="D88" s="2"/>
      <c r="E88" s="1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</row>
    <row r="89" spans="1:31" s="27" customFormat="1" ht="11.25" x14ac:dyDescent="0.2">
      <c r="A89" s="56" t="s">
        <v>24</v>
      </c>
      <c r="B89" s="66">
        <f t="shared" si="1"/>
        <v>71</v>
      </c>
      <c r="C89" s="71"/>
      <c r="D89" s="2"/>
      <c r="E89" s="1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1" s="27" customFormat="1" ht="11.25" x14ac:dyDescent="0.2">
      <c r="A90" s="56" t="s">
        <v>23</v>
      </c>
      <c r="B90" s="66" t="str">
        <f t="shared" si="1"/>
        <v>стол 9999</v>
      </c>
      <c r="C90" s="67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7" customFormat="1" ht="11.25" x14ac:dyDescent="0.2">
      <c r="A91" s="56" t="s">
        <v>23</v>
      </c>
      <c r="B91" s="66">
        <f t="shared" si="1"/>
        <v>72</v>
      </c>
      <c r="C91" s="69" t="s">
        <v>30</v>
      </c>
      <c r="D91" s="2"/>
      <c r="E91" s="1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 s="27" customFormat="1" ht="11.25" x14ac:dyDescent="0.2">
      <c r="A92" s="56" t="s">
        <v>23</v>
      </c>
      <c r="B92" s="66">
        <f t="shared" si="1"/>
        <v>73</v>
      </c>
      <c r="C92" s="70"/>
      <c r="D92" s="2"/>
      <c r="E92" s="1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</row>
    <row r="93" spans="1:31" s="27" customFormat="1" ht="11.25" x14ac:dyDescent="0.2">
      <c r="A93" s="56" t="s">
        <v>23</v>
      </c>
      <c r="B93" s="66">
        <f t="shared" si="1"/>
        <v>74</v>
      </c>
      <c r="C93" s="70"/>
      <c r="D93" s="2"/>
      <c r="E93" s="1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</row>
    <row r="94" spans="1:31" s="27" customFormat="1" ht="11.25" x14ac:dyDescent="0.2">
      <c r="A94" s="56" t="s">
        <v>23</v>
      </c>
      <c r="B94" s="66">
        <f t="shared" si="1"/>
        <v>75</v>
      </c>
      <c r="C94" s="70"/>
      <c r="D94" s="2"/>
      <c r="E94" s="1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</row>
    <row r="95" spans="1:31" s="27" customFormat="1" ht="11.25" x14ac:dyDescent="0.2">
      <c r="A95" s="56" t="s">
        <v>23</v>
      </c>
      <c r="B95" s="66">
        <f t="shared" si="1"/>
        <v>76</v>
      </c>
      <c r="C95" s="70"/>
      <c r="D95" s="2"/>
      <c r="E95" s="1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</row>
    <row r="96" spans="1:31" s="27" customFormat="1" ht="11.25" x14ac:dyDescent="0.2">
      <c r="A96" s="56" t="s">
        <v>23</v>
      </c>
      <c r="B96" s="66">
        <f t="shared" si="1"/>
        <v>77</v>
      </c>
      <c r="C96" s="70"/>
      <c r="D96" s="2"/>
      <c r="E96" s="1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:31" s="27" customFormat="1" ht="11.25" x14ac:dyDescent="0.2">
      <c r="A97" s="56" t="s">
        <v>23</v>
      </c>
      <c r="B97" s="66">
        <f t="shared" si="1"/>
        <v>78</v>
      </c>
      <c r="C97" s="70"/>
      <c r="D97" s="2"/>
      <c r="E97" s="1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:31" s="27" customFormat="1" ht="11.25" x14ac:dyDescent="0.2">
      <c r="A98" s="56" t="s">
        <v>23</v>
      </c>
      <c r="B98" s="66">
        <f t="shared" si="1"/>
        <v>79</v>
      </c>
      <c r="C98" s="70"/>
      <c r="D98" s="2"/>
      <c r="E98" s="1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:31" s="27" customFormat="1" ht="11.25" x14ac:dyDescent="0.2">
      <c r="A99" s="56" t="s">
        <v>23</v>
      </c>
      <c r="B99" s="66">
        <f t="shared" si="1"/>
        <v>80</v>
      </c>
      <c r="C99" s="70"/>
      <c r="D99" s="2"/>
      <c r="E99" s="1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</row>
    <row r="100" spans="1:31" s="27" customFormat="1" ht="11.25" x14ac:dyDescent="0.2">
      <c r="A100" s="56" t="s">
        <v>23</v>
      </c>
      <c r="B100" s="66">
        <f t="shared" si="1"/>
        <v>81</v>
      </c>
      <c r="C100" s="70"/>
      <c r="D100" s="2"/>
      <c r="E100" s="1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</row>
    <row r="101" spans="1:31" s="27" customFormat="1" ht="11.25" x14ac:dyDescent="0.2">
      <c r="A101" s="56" t="s">
        <v>23</v>
      </c>
      <c r="B101" s="66">
        <f t="shared" si="1"/>
        <v>82</v>
      </c>
      <c r="C101" s="70"/>
      <c r="D101" s="2"/>
      <c r="E101" s="1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</row>
    <row r="102" spans="1:31" s="27" customFormat="1" ht="11.25" x14ac:dyDescent="0.2">
      <c r="A102" s="56" t="s">
        <v>23</v>
      </c>
      <c r="B102" s="66">
        <f t="shared" si="1"/>
        <v>83</v>
      </c>
      <c r="C102" s="70"/>
      <c r="D102" s="2"/>
      <c r="E102" s="1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</row>
    <row r="103" spans="1:31" s="27" customFormat="1" ht="11.25" x14ac:dyDescent="0.2">
      <c r="A103" s="56" t="s">
        <v>23</v>
      </c>
      <c r="B103" s="66">
        <f t="shared" si="1"/>
        <v>84</v>
      </c>
      <c r="C103" s="71"/>
      <c r="D103" s="2"/>
      <c r="E103" s="1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1:31" s="27" customFormat="1" ht="11.25" x14ac:dyDescent="0.2">
      <c r="A104" s="56" t="s">
        <v>23</v>
      </c>
      <c r="B104" s="66">
        <f t="shared" si="1"/>
        <v>85</v>
      </c>
      <c r="C104" s="69" t="s">
        <v>31</v>
      </c>
      <c r="D104" s="2"/>
      <c r="E104" s="1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28"/>
      <c r="T104" s="5"/>
      <c r="U104" s="28"/>
      <c r="V104" s="5"/>
      <c r="W104" s="28"/>
      <c r="X104" s="5"/>
      <c r="Y104" s="5"/>
      <c r="Z104" s="5"/>
      <c r="AA104" s="5"/>
      <c r="AB104" s="5"/>
      <c r="AC104" s="5"/>
      <c r="AD104" s="5"/>
      <c r="AE104" s="5"/>
    </row>
    <row r="105" spans="1:31" s="27" customFormat="1" ht="11.25" x14ac:dyDescent="0.2">
      <c r="A105" s="56" t="s">
        <v>23</v>
      </c>
      <c r="B105" s="66">
        <f t="shared" si="1"/>
        <v>86</v>
      </c>
      <c r="C105" s="70"/>
      <c r="D105" s="2"/>
      <c r="E105" s="1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1:31" s="27" customFormat="1" ht="11.25" x14ac:dyDescent="0.2">
      <c r="A106" s="56" t="s">
        <v>23</v>
      </c>
      <c r="B106" s="66">
        <f t="shared" si="1"/>
        <v>87</v>
      </c>
      <c r="C106" s="70"/>
      <c r="D106" s="2"/>
      <c r="E106" s="1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</row>
    <row r="107" spans="1:31" s="27" customFormat="1" ht="11.25" x14ac:dyDescent="0.2">
      <c r="A107" s="56" t="s">
        <v>23</v>
      </c>
      <c r="B107" s="66">
        <f t="shared" si="1"/>
        <v>88</v>
      </c>
      <c r="C107" s="70"/>
      <c r="D107" s="2"/>
      <c r="E107" s="1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</row>
    <row r="108" spans="1:31" s="27" customFormat="1" ht="11.25" x14ac:dyDescent="0.2">
      <c r="A108" s="56" t="s">
        <v>23</v>
      </c>
      <c r="B108" s="66">
        <f t="shared" si="1"/>
        <v>89</v>
      </c>
      <c r="C108" s="70"/>
      <c r="D108" s="2"/>
      <c r="E108" s="1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</row>
    <row r="109" spans="1:31" s="27" customFormat="1" ht="11.25" x14ac:dyDescent="0.2">
      <c r="A109" s="56" t="s">
        <v>23</v>
      </c>
      <c r="B109" s="66">
        <f t="shared" si="1"/>
        <v>90</v>
      </c>
      <c r="C109" s="70"/>
      <c r="D109" s="2"/>
      <c r="E109" s="1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</row>
    <row r="110" spans="1:31" s="27" customFormat="1" ht="11.25" x14ac:dyDescent="0.2">
      <c r="A110" s="56" t="s">
        <v>23</v>
      </c>
      <c r="B110" s="66">
        <f t="shared" si="1"/>
        <v>91</v>
      </c>
      <c r="C110" s="70"/>
      <c r="D110" s="2"/>
      <c r="E110" s="1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1:31" s="27" customFormat="1" ht="11.25" x14ac:dyDescent="0.2">
      <c r="A111" s="56" t="s">
        <v>23</v>
      </c>
      <c r="B111" s="66">
        <f t="shared" si="1"/>
        <v>92</v>
      </c>
      <c r="C111" s="71"/>
      <c r="D111" s="2"/>
      <c r="E111" s="1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1:31" s="27" customFormat="1" ht="11.25" x14ac:dyDescent="0.2">
      <c r="A112" s="56" t="s">
        <v>23</v>
      </c>
      <c r="B112" s="66">
        <f t="shared" si="1"/>
        <v>93</v>
      </c>
      <c r="C112" s="69" t="s">
        <v>32</v>
      </c>
      <c r="D112" s="2"/>
      <c r="E112" s="1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1:31" s="27" customFormat="1" ht="11.25" x14ac:dyDescent="0.2">
      <c r="A113" s="56" t="s">
        <v>23</v>
      </c>
      <c r="B113" s="66">
        <f t="shared" si="1"/>
        <v>94</v>
      </c>
      <c r="C113" s="70"/>
      <c r="D113" s="2"/>
      <c r="E113" s="1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</row>
    <row r="114" spans="1:31" s="27" customFormat="1" ht="11.25" x14ac:dyDescent="0.2">
      <c r="A114" s="56" t="s">
        <v>23</v>
      </c>
      <c r="B114" s="66">
        <f t="shared" si="1"/>
        <v>95</v>
      </c>
      <c r="C114" s="70"/>
      <c r="D114" s="2"/>
      <c r="E114" s="1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28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</row>
    <row r="115" spans="1:31" s="27" customFormat="1" ht="11.25" x14ac:dyDescent="0.2">
      <c r="A115" s="56" t="s">
        <v>23</v>
      </c>
      <c r="B115" s="66">
        <f t="shared" si="1"/>
        <v>96</v>
      </c>
      <c r="C115" s="70"/>
      <c r="D115" s="2"/>
      <c r="E115" s="1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</row>
    <row r="116" spans="1:31" s="27" customFormat="1" ht="11.25" x14ac:dyDescent="0.2">
      <c r="A116" s="56" t="s">
        <v>22</v>
      </c>
      <c r="B116" s="66" t="str">
        <f t="shared" si="1"/>
        <v>стол 18018</v>
      </c>
      <c r="C116" s="67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7" customFormat="1" ht="11.25" x14ac:dyDescent="0.2">
      <c r="A117" s="56" t="s">
        <v>22</v>
      </c>
      <c r="B117" s="66">
        <f t="shared" si="1"/>
        <v>97</v>
      </c>
      <c r="C117" s="69" t="s">
        <v>30</v>
      </c>
      <c r="D117" s="2"/>
      <c r="E117" s="1"/>
      <c r="F117" s="7"/>
      <c r="G117" s="5"/>
      <c r="H117" s="5"/>
      <c r="I117" s="5"/>
      <c r="J117" s="5"/>
      <c r="K117" s="5"/>
      <c r="L117" s="5"/>
      <c r="M117" s="28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</row>
    <row r="118" spans="1:31" s="27" customFormat="1" ht="11.25" x14ac:dyDescent="0.2">
      <c r="A118" s="56" t="s">
        <v>22</v>
      </c>
      <c r="B118" s="66">
        <f t="shared" si="1"/>
        <v>98</v>
      </c>
      <c r="C118" s="70"/>
      <c r="D118" s="2"/>
      <c r="E118" s="1"/>
      <c r="F118" s="7"/>
      <c r="G118" s="5"/>
      <c r="H118" s="5"/>
      <c r="I118" s="5"/>
      <c r="J118" s="5"/>
      <c r="K118" s="5"/>
      <c r="L118" s="5"/>
      <c r="M118" s="28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1:31" s="27" customFormat="1" ht="11.25" x14ac:dyDescent="0.2">
      <c r="A119" s="56" t="s">
        <v>22</v>
      </c>
      <c r="B119" s="66">
        <f t="shared" si="1"/>
        <v>99</v>
      </c>
      <c r="C119" s="70"/>
      <c r="D119" s="2"/>
      <c r="E119" s="1"/>
      <c r="F119" s="7"/>
      <c r="G119" s="5"/>
      <c r="H119" s="5"/>
      <c r="I119" s="5"/>
      <c r="J119" s="5"/>
      <c r="K119" s="5"/>
      <c r="L119" s="5"/>
      <c r="M119" s="28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:31" s="27" customFormat="1" ht="11.25" x14ac:dyDescent="0.2">
      <c r="A120" s="56" t="s">
        <v>22</v>
      </c>
      <c r="B120" s="66">
        <f t="shared" si="1"/>
        <v>100</v>
      </c>
      <c r="C120" s="70"/>
      <c r="D120" s="2"/>
      <c r="E120" s="1"/>
      <c r="F120" s="7"/>
      <c r="G120" s="5"/>
      <c r="H120" s="5"/>
      <c r="I120" s="5"/>
      <c r="J120" s="5"/>
      <c r="K120" s="5"/>
      <c r="L120" s="5"/>
      <c r="M120" s="28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1:31" s="27" customFormat="1" ht="11.25" x14ac:dyDescent="0.2">
      <c r="A121" s="56" t="s">
        <v>22</v>
      </c>
      <c r="B121" s="66">
        <f t="shared" si="1"/>
        <v>101</v>
      </c>
      <c r="C121" s="70"/>
      <c r="D121" s="2"/>
      <c r="E121" s="1"/>
      <c r="F121" s="7"/>
      <c r="G121" s="5"/>
      <c r="H121" s="5"/>
      <c r="I121" s="5"/>
      <c r="J121" s="5"/>
      <c r="K121" s="5"/>
      <c r="L121" s="5"/>
      <c r="M121" s="28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</row>
    <row r="122" spans="1:31" s="27" customFormat="1" ht="11.25" x14ac:dyDescent="0.2">
      <c r="A122" s="56" t="s">
        <v>22</v>
      </c>
      <c r="B122" s="66">
        <f t="shared" si="1"/>
        <v>102</v>
      </c>
      <c r="C122" s="70"/>
      <c r="D122" s="2"/>
      <c r="E122" s="1"/>
      <c r="F122" s="7"/>
      <c r="G122" s="5"/>
      <c r="H122" s="5"/>
      <c r="I122" s="5"/>
      <c r="J122" s="5"/>
      <c r="K122" s="5"/>
      <c r="L122" s="5"/>
      <c r="M122" s="28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</row>
    <row r="123" spans="1:31" s="27" customFormat="1" ht="11.25" x14ac:dyDescent="0.2">
      <c r="A123" s="56" t="s">
        <v>22</v>
      </c>
      <c r="B123" s="66">
        <f t="shared" si="1"/>
        <v>103</v>
      </c>
      <c r="C123" s="70"/>
      <c r="D123" s="2"/>
      <c r="E123" s="1"/>
      <c r="F123" s="7"/>
      <c r="G123" s="5"/>
      <c r="H123" s="5"/>
      <c r="I123" s="5"/>
      <c r="J123" s="5"/>
      <c r="K123" s="5"/>
      <c r="L123" s="5"/>
      <c r="M123" s="28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</row>
    <row r="124" spans="1:31" s="27" customFormat="1" ht="11.25" x14ac:dyDescent="0.2">
      <c r="A124" s="56" t="s">
        <v>22</v>
      </c>
      <c r="B124" s="66">
        <f t="shared" si="1"/>
        <v>104</v>
      </c>
      <c r="C124" s="70"/>
      <c r="D124" s="2"/>
      <c r="E124" s="1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</row>
    <row r="125" spans="1:31" s="27" customFormat="1" ht="11.25" x14ac:dyDescent="0.2">
      <c r="A125" s="56" t="s">
        <v>22</v>
      </c>
      <c r="B125" s="66">
        <f t="shared" si="1"/>
        <v>105</v>
      </c>
      <c r="C125" s="70"/>
      <c r="D125" s="2"/>
      <c r="E125" s="1"/>
      <c r="F125" s="7"/>
      <c r="G125" s="5"/>
      <c r="H125" s="5"/>
      <c r="I125" s="5"/>
      <c r="J125" s="5"/>
      <c r="K125" s="5"/>
      <c r="L125" s="5"/>
      <c r="M125" s="28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1:31" s="27" customFormat="1" ht="11.25" x14ac:dyDescent="0.2">
      <c r="A126" s="56" t="s">
        <v>22</v>
      </c>
      <c r="B126" s="66">
        <f t="shared" si="1"/>
        <v>106</v>
      </c>
      <c r="C126" s="70"/>
      <c r="D126" s="2"/>
      <c r="E126" s="1"/>
      <c r="F126" s="7"/>
      <c r="G126" s="5"/>
      <c r="H126" s="5"/>
      <c r="I126" s="5"/>
      <c r="J126" s="5"/>
      <c r="K126" s="5"/>
      <c r="L126" s="5"/>
      <c r="M126" s="28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1:31" s="27" customFormat="1" ht="11.25" x14ac:dyDescent="0.2">
      <c r="A127" s="56" t="s">
        <v>22</v>
      </c>
      <c r="B127" s="66">
        <f t="shared" si="1"/>
        <v>107</v>
      </c>
      <c r="C127" s="70"/>
      <c r="D127" s="2"/>
      <c r="E127" s="1"/>
      <c r="F127" s="7"/>
      <c r="G127" s="5"/>
      <c r="H127" s="5"/>
      <c r="I127" s="5"/>
      <c r="J127" s="5"/>
      <c r="K127" s="5"/>
      <c r="L127" s="5"/>
      <c r="M127" s="28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1:31" s="27" customFormat="1" ht="11.25" x14ac:dyDescent="0.2">
      <c r="A128" s="56" t="s">
        <v>22</v>
      </c>
      <c r="B128" s="66">
        <f t="shared" si="1"/>
        <v>108</v>
      </c>
      <c r="C128" s="70"/>
      <c r="D128" s="2"/>
      <c r="E128" s="1"/>
      <c r="F128" s="7"/>
      <c r="G128" s="5"/>
      <c r="H128" s="5"/>
      <c r="I128" s="5"/>
      <c r="J128" s="5"/>
      <c r="K128" s="5"/>
      <c r="L128" s="5"/>
      <c r="M128" s="28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</row>
    <row r="129" spans="1:31" s="27" customFormat="1" ht="11.25" x14ac:dyDescent="0.2">
      <c r="A129" s="56" t="s">
        <v>22</v>
      </c>
      <c r="B129" s="66">
        <f t="shared" si="1"/>
        <v>109</v>
      </c>
      <c r="C129" s="71"/>
      <c r="D129" s="2"/>
      <c r="E129" s="1"/>
      <c r="F129" s="7"/>
      <c r="G129" s="5"/>
      <c r="H129" s="5"/>
      <c r="I129" s="5"/>
      <c r="J129" s="5"/>
      <c r="K129" s="5"/>
      <c r="L129" s="5"/>
      <c r="M129" s="28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</row>
    <row r="130" spans="1:31" s="27" customFormat="1" ht="11.25" x14ac:dyDescent="0.2">
      <c r="A130" s="56" t="s">
        <v>22</v>
      </c>
      <c r="B130" s="66">
        <f t="shared" si="1"/>
        <v>110</v>
      </c>
      <c r="C130" s="69" t="s">
        <v>31</v>
      </c>
      <c r="D130" s="2"/>
      <c r="E130" s="1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</row>
    <row r="131" spans="1:31" s="27" customFormat="1" ht="11.25" x14ac:dyDescent="0.2">
      <c r="A131" s="56" t="s">
        <v>22</v>
      </c>
      <c r="B131" s="66">
        <f t="shared" si="1"/>
        <v>111</v>
      </c>
      <c r="C131" s="70"/>
      <c r="D131" s="2"/>
      <c r="E131" s="1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</row>
    <row r="132" spans="1:31" s="27" customFormat="1" ht="11.25" x14ac:dyDescent="0.2">
      <c r="A132" s="56" t="s">
        <v>22</v>
      </c>
      <c r="B132" s="66">
        <f t="shared" si="1"/>
        <v>112</v>
      </c>
      <c r="C132" s="70"/>
      <c r="D132" s="2"/>
      <c r="E132" s="1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28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</row>
    <row r="133" spans="1:31" s="27" customFormat="1" ht="11.25" x14ac:dyDescent="0.2">
      <c r="A133" s="56" t="s">
        <v>22</v>
      </c>
      <c r="B133" s="66">
        <f t="shared" si="1"/>
        <v>113</v>
      </c>
      <c r="C133" s="71"/>
      <c r="D133" s="2"/>
      <c r="E133" s="1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</row>
    <row r="134" spans="1:31" s="27" customFormat="1" ht="11.25" x14ac:dyDescent="0.2">
      <c r="A134" s="56" t="s">
        <v>22</v>
      </c>
      <c r="B134" s="66">
        <f t="shared" si="1"/>
        <v>114</v>
      </c>
      <c r="C134" s="69" t="s">
        <v>32</v>
      </c>
      <c r="D134" s="2"/>
      <c r="E134" s="1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</row>
    <row r="135" spans="1:31" s="27" customFormat="1" ht="11.25" x14ac:dyDescent="0.2">
      <c r="A135" s="56" t="s">
        <v>22</v>
      </c>
      <c r="B135" s="66">
        <f t="shared" si="1"/>
        <v>115</v>
      </c>
      <c r="C135" s="70"/>
      <c r="D135" s="2"/>
      <c r="E135" s="1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</row>
    <row r="136" spans="1:31" s="27" customFormat="1" ht="11.25" x14ac:dyDescent="0.2">
      <c r="A136" s="56" t="s">
        <v>22</v>
      </c>
      <c r="B136" s="66">
        <f t="shared" si="1"/>
        <v>116</v>
      </c>
      <c r="C136" s="70"/>
      <c r="D136" s="2"/>
      <c r="E136" s="1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</row>
    <row r="137" spans="1:31" s="27" customFormat="1" ht="11.25" x14ac:dyDescent="0.2">
      <c r="A137" s="56" t="s">
        <v>22</v>
      </c>
      <c r="B137" s="66">
        <f t="shared" si="1"/>
        <v>117</v>
      </c>
      <c r="C137" s="70"/>
      <c r="D137" s="2"/>
      <c r="E137" s="1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</row>
    <row r="138" spans="1:31" s="27" customFormat="1" ht="11.25" x14ac:dyDescent="0.2">
      <c r="A138" s="56" t="s">
        <v>21</v>
      </c>
      <c r="B138" s="66" t="str">
        <f t="shared" si="1"/>
        <v>стол 533</v>
      </c>
      <c r="C138" s="67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</row>
    <row r="139" spans="1:31" s="27" customFormat="1" ht="11.25" x14ac:dyDescent="0.2">
      <c r="A139" s="56" t="s">
        <v>21</v>
      </c>
      <c r="B139" s="66">
        <f t="shared" si="1"/>
        <v>118</v>
      </c>
      <c r="C139" s="69" t="s">
        <v>30</v>
      </c>
      <c r="D139" s="2"/>
      <c r="E139" s="1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</row>
    <row r="140" spans="1:31" s="27" customFormat="1" ht="11.25" x14ac:dyDescent="0.2">
      <c r="A140" s="56" t="s">
        <v>21</v>
      </c>
      <c r="B140" s="66">
        <f t="shared" si="1"/>
        <v>119</v>
      </c>
      <c r="C140" s="70"/>
      <c r="D140" s="2"/>
      <c r="E140" s="1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</row>
    <row r="141" spans="1:31" s="27" customFormat="1" ht="11.25" x14ac:dyDescent="0.2">
      <c r="A141" s="56" t="s">
        <v>21</v>
      </c>
      <c r="B141" s="66">
        <f t="shared" si="1"/>
        <v>120</v>
      </c>
      <c r="C141" s="70"/>
      <c r="D141" s="2"/>
      <c r="E141" s="1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</row>
    <row r="142" spans="1:31" s="27" customFormat="1" ht="11.25" x14ac:dyDescent="0.2">
      <c r="A142" s="56" t="s">
        <v>21</v>
      </c>
      <c r="B142" s="66">
        <f t="shared" si="1"/>
        <v>121</v>
      </c>
      <c r="C142" s="70"/>
      <c r="D142" s="2"/>
      <c r="E142" s="1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</row>
    <row r="143" spans="1:31" s="27" customFormat="1" ht="11.25" x14ac:dyDescent="0.2">
      <c r="A143" s="56" t="s">
        <v>21</v>
      </c>
      <c r="B143" s="66">
        <f t="shared" si="1"/>
        <v>122</v>
      </c>
      <c r="C143" s="70"/>
      <c r="D143" s="2"/>
      <c r="E143" s="1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</row>
    <row r="144" spans="1:31" s="27" customFormat="1" ht="11.25" x14ac:dyDescent="0.2">
      <c r="A144" s="56" t="s">
        <v>21</v>
      </c>
      <c r="B144" s="66">
        <f t="shared" si="1"/>
        <v>123</v>
      </c>
      <c r="C144" s="70"/>
      <c r="D144" s="2"/>
      <c r="E144" s="1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</row>
    <row r="145" spans="1:31" s="27" customFormat="1" ht="11.25" x14ac:dyDescent="0.2">
      <c r="A145" s="56" t="s">
        <v>21</v>
      </c>
      <c r="B145" s="66">
        <f t="shared" ref="B145:B161" si="2">IF(A145&lt;&gt;A144,A145,IF(ISNUMBER(B144),B144+1,B143+1))</f>
        <v>124</v>
      </c>
      <c r="C145" s="70"/>
      <c r="D145" s="2"/>
      <c r="E145" s="1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</row>
    <row r="146" spans="1:31" s="27" customFormat="1" ht="11.25" x14ac:dyDescent="0.2">
      <c r="A146" s="56" t="s">
        <v>21</v>
      </c>
      <c r="B146" s="66">
        <f t="shared" si="2"/>
        <v>125</v>
      </c>
      <c r="C146" s="70"/>
      <c r="D146" s="2"/>
      <c r="E146" s="1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</row>
    <row r="147" spans="1:31" s="27" customFormat="1" ht="11.25" x14ac:dyDescent="0.2">
      <c r="A147" s="56" t="s">
        <v>21</v>
      </c>
      <c r="B147" s="66">
        <f t="shared" si="2"/>
        <v>126</v>
      </c>
      <c r="C147" s="70"/>
      <c r="D147" s="2"/>
      <c r="E147" s="1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</row>
    <row r="148" spans="1:31" s="27" customFormat="1" ht="11.25" x14ac:dyDescent="0.2">
      <c r="A148" s="56" t="s">
        <v>21</v>
      </c>
      <c r="B148" s="66">
        <f t="shared" si="2"/>
        <v>127</v>
      </c>
      <c r="C148" s="70"/>
      <c r="D148" s="2"/>
      <c r="E148" s="1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</row>
    <row r="149" spans="1:31" s="27" customFormat="1" ht="11.25" x14ac:dyDescent="0.2">
      <c r="A149" s="56" t="s">
        <v>21</v>
      </c>
      <c r="B149" s="66">
        <f t="shared" si="2"/>
        <v>128</v>
      </c>
      <c r="C149" s="70"/>
      <c r="D149" s="2"/>
      <c r="E149" s="1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</row>
    <row r="150" spans="1:31" s="27" customFormat="1" ht="11.25" x14ac:dyDescent="0.2">
      <c r="A150" s="56" t="s">
        <v>21</v>
      </c>
      <c r="B150" s="66">
        <f t="shared" si="2"/>
        <v>129</v>
      </c>
      <c r="C150" s="70"/>
      <c r="D150" s="2"/>
      <c r="E150" s="1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</row>
    <row r="151" spans="1:31" s="27" customFormat="1" ht="11.25" x14ac:dyDescent="0.2">
      <c r="A151" s="56" t="s">
        <v>21</v>
      </c>
      <c r="B151" s="66">
        <f t="shared" si="2"/>
        <v>130</v>
      </c>
      <c r="C151" s="71"/>
      <c r="D151" s="2"/>
      <c r="E151" s="1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</row>
    <row r="152" spans="1:31" s="27" customFormat="1" ht="11.25" x14ac:dyDescent="0.2">
      <c r="A152" s="56" t="s">
        <v>21</v>
      </c>
      <c r="B152" s="66">
        <f t="shared" si="2"/>
        <v>131</v>
      </c>
      <c r="C152" s="69" t="s">
        <v>31</v>
      </c>
      <c r="D152" s="2"/>
      <c r="E152" s="1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28"/>
      <c r="T152" s="5"/>
      <c r="U152" s="5"/>
      <c r="V152" s="5"/>
      <c r="W152" s="28"/>
      <c r="X152" s="5"/>
      <c r="Y152" s="5"/>
      <c r="Z152" s="5"/>
      <c r="AA152" s="5"/>
      <c r="AB152" s="5"/>
      <c r="AC152" s="5"/>
      <c r="AD152" s="5"/>
      <c r="AE152" s="5"/>
    </row>
    <row r="153" spans="1:31" s="27" customFormat="1" ht="11.25" x14ac:dyDescent="0.2">
      <c r="A153" s="56" t="s">
        <v>21</v>
      </c>
      <c r="B153" s="66">
        <f t="shared" si="2"/>
        <v>132</v>
      </c>
      <c r="C153" s="70"/>
      <c r="D153" s="2"/>
      <c r="E153" s="1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</row>
    <row r="154" spans="1:31" s="27" customFormat="1" ht="11.25" x14ac:dyDescent="0.2">
      <c r="A154" s="56" t="s">
        <v>21</v>
      </c>
      <c r="B154" s="66">
        <f t="shared" si="2"/>
        <v>133</v>
      </c>
      <c r="C154" s="70"/>
      <c r="D154" s="2"/>
      <c r="E154" s="1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</row>
    <row r="155" spans="1:31" s="27" customFormat="1" ht="11.25" x14ac:dyDescent="0.2">
      <c r="A155" s="56" t="s">
        <v>21</v>
      </c>
      <c r="B155" s="66">
        <f t="shared" si="2"/>
        <v>134</v>
      </c>
      <c r="C155" s="71"/>
      <c r="D155" s="2"/>
      <c r="E155" s="1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</row>
    <row r="156" spans="1:31" s="27" customFormat="1" ht="11.25" x14ac:dyDescent="0.2">
      <c r="A156" s="56" t="s">
        <v>21</v>
      </c>
      <c r="B156" s="66">
        <f t="shared" si="2"/>
        <v>135</v>
      </c>
      <c r="C156" s="69" t="s">
        <v>32</v>
      </c>
      <c r="D156" s="2"/>
      <c r="E156" s="1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</row>
    <row r="157" spans="1:31" s="27" customFormat="1" ht="11.25" x14ac:dyDescent="0.2">
      <c r="A157" s="56" t="s">
        <v>21</v>
      </c>
      <c r="B157" s="66">
        <f t="shared" si="2"/>
        <v>136</v>
      </c>
      <c r="C157" s="70"/>
      <c r="D157" s="2"/>
      <c r="E157" s="1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</row>
    <row r="158" spans="1:31" s="27" customFormat="1" ht="11.25" x14ac:dyDescent="0.2">
      <c r="A158" s="56" t="s">
        <v>21</v>
      </c>
      <c r="B158" s="66">
        <f t="shared" si="2"/>
        <v>137</v>
      </c>
      <c r="C158" s="70"/>
      <c r="D158" s="2"/>
      <c r="E158" s="1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</row>
    <row r="159" spans="1:31" s="27" customFormat="1" ht="11.25" x14ac:dyDescent="0.2">
      <c r="A159" s="56" t="s">
        <v>21</v>
      </c>
      <c r="B159" s="66">
        <f t="shared" si="2"/>
        <v>138</v>
      </c>
      <c r="C159" s="70"/>
      <c r="D159" s="2"/>
      <c r="E159" s="1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28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</row>
    <row r="160" spans="1:31" s="27" customFormat="1" ht="11.25" x14ac:dyDescent="0.2">
      <c r="A160" s="56" t="s">
        <v>21</v>
      </c>
      <c r="B160" s="66">
        <f t="shared" si="2"/>
        <v>139</v>
      </c>
      <c r="C160" s="70"/>
      <c r="D160" s="2"/>
      <c r="E160" s="1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28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</row>
    <row r="161" spans="1:31" s="27" customFormat="1" ht="11.25" x14ac:dyDescent="0.2">
      <c r="A161" s="56" t="s">
        <v>21</v>
      </c>
      <c r="B161" s="66">
        <f t="shared" si="2"/>
        <v>140</v>
      </c>
      <c r="C161" s="70"/>
      <c r="D161" s="2"/>
      <c r="E161" s="1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</row>
  </sheetData>
  <autoFilter ref="A13:AF161" xr:uid="{00000000-0009-0000-0000-000000000000}"/>
  <mergeCells count="39">
    <mergeCell ref="A11:A13"/>
    <mergeCell ref="C17:C29"/>
    <mergeCell ref="C30:C34"/>
    <mergeCell ref="C35:C40"/>
    <mergeCell ref="C46:C58"/>
    <mergeCell ref="C130:C133"/>
    <mergeCell ref="C139:C151"/>
    <mergeCell ref="C152:C155"/>
    <mergeCell ref="C156:C161"/>
    <mergeCell ref="G12:H12"/>
    <mergeCell ref="C134:C137"/>
    <mergeCell ref="C65:C75"/>
    <mergeCell ref="C76:C83"/>
    <mergeCell ref="C84:C89"/>
    <mergeCell ref="C117:C129"/>
    <mergeCell ref="C41:C44"/>
    <mergeCell ref="C59:C63"/>
    <mergeCell ref="C104:C111"/>
    <mergeCell ref="B8:AE9"/>
    <mergeCell ref="B11:B13"/>
    <mergeCell ref="D11:D13"/>
    <mergeCell ref="E11:E13"/>
    <mergeCell ref="F11:F13"/>
    <mergeCell ref="AE11:AE13"/>
    <mergeCell ref="C11:C13"/>
    <mergeCell ref="I12:J12"/>
    <mergeCell ref="K12:L12"/>
    <mergeCell ref="M12:N12"/>
    <mergeCell ref="O12:P12"/>
    <mergeCell ref="AA12:AB12"/>
    <mergeCell ref="AC12:AD12"/>
    <mergeCell ref="G11:AD11"/>
    <mergeCell ref="Q12:R12"/>
    <mergeCell ref="S12:T12"/>
    <mergeCell ref="U12:V12"/>
    <mergeCell ref="W12:X12"/>
    <mergeCell ref="Y12:Z12"/>
    <mergeCell ref="C91:C103"/>
    <mergeCell ref="C112:C115"/>
  </mergeCells>
  <pageMargins left="0.25" right="0.25" top="0.75" bottom="0.75" header="0.3" footer="0.3"/>
  <pageSetup paperSize="9" scale="54" fitToHeight="0" orientation="portrait" horizontalDpi="4294967294" verticalDpi="4294967294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91" operator="containsText" id="{BA147B49-C9A9-41B4-96C2-C7C2CE1B276C}">
            <xm:f>NOT(ISERROR(SEARCH($AF$13,G24)))</xm:f>
            <xm:f>$AF$13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G24</xm:sqref>
        </x14:conditionalFormatting>
        <x14:conditionalFormatting xmlns:xm="http://schemas.microsoft.com/office/excel/2006/main">
          <x14:cfRule type="containsText" priority="503" operator="containsText" id="{0753D551-1133-4F49-9A00-E4EF7EB9954D}">
            <xm:f>NOT(ISERROR(SEARCH($AF$13,G37)))</xm:f>
            <xm:f>$AF$13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G37</xm:sqref>
        </x14:conditionalFormatting>
        <x14:conditionalFormatting xmlns:xm="http://schemas.microsoft.com/office/excel/2006/main">
          <x14:cfRule type="containsText" priority="476" operator="containsText" id="{C086BE7F-F21B-4EDF-AFBC-DF9B89AEAB31}">
            <xm:f>NOT(ISERROR(SEARCH($AF$13,G70)))</xm:f>
            <xm:f>$AF$13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G70</xm:sqref>
        </x14:conditionalFormatting>
        <x14:conditionalFormatting xmlns:xm="http://schemas.microsoft.com/office/excel/2006/main">
          <x14:cfRule type="containsText" priority="502" operator="containsText" id="{AB51B441-C8FD-4C19-B05F-F9977D117FFF}">
            <xm:f>NOT(ISERROR(SEARCH($AF$13,G86)))</xm:f>
            <xm:f>$AF$13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G86</xm:sqref>
        </x14:conditionalFormatting>
        <x14:conditionalFormatting xmlns:xm="http://schemas.microsoft.com/office/excel/2006/main">
          <x14:cfRule type="containsText" priority="438" operator="containsText" id="{D12349D4-990E-47B6-A319-0D8BEF5E6339}">
            <xm:f>NOT(ISERROR(SEARCH($AF$13,G124)))</xm:f>
            <xm:f>$AF$13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G124</xm:sqref>
        </x14:conditionalFormatting>
        <x14:conditionalFormatting xmlns:xm="http://schemas.microsoft.com/office/excel/2006/main">
          <x14:cfRule type="containsText" priority="475" operator="containsText" id="{D6860A91-185E-4CBA-9900-F4CB46B53773}">
            <xm:f>NOT(ISERROR(SEARCH($AF$13,G146)))</xm:f>
            <xm:f>$AF$13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G146</xm:sqref>
        </x14:conditionalFormatting>
        <x14:conditionalFormatting xmlns:xm="http://schemas.microsoft.com/office/excel/2006/main">
          <x14:cfRule type="containsText" priority="501" operator="containsText" id="{529ED4B1-C408-4C0C-87BF-D3309459C551}">
            <xm:f>NOT(ISERROR(SEARCH($AF$13,G158)))</xm:f>
            <xm:f>$AF$13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G158:G159</xm:sqref>
        </x14:conditionalFormatting>
        <x14:conditionalFormatting xmlns:xm="http://schemas.microsoft.com/office/excel/2006/main">
          <x14:cfRule type="containsText" priority="490" operator="containsText" id="{46530DAC-5306-489B-A346-709200EC2A85}">
            <xm:f>NOT(ISERROR(SEARCH($AF$13,I24)))</xm:f>
            <xm:f>$AF$13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I24</xm:sqref>
        </x14:conditionalFormatting>
        <x14:conditionalFormatting xmlns:xm="http://schemas.microsoft.com/office/excel/2006/main">
          <x14:cfRule type="containsText" priority="2613" operator="containsText" id="{E38EA7F9-72F1-4D67-BD34-B12A33057F2B}">
            <xm:f>NOT(ISERROR(SEARCH($AF$13,I46)))</xm:f>
            <xm:f>$AF$13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I46:I57</xm:sqref>
        </x14:conditionalFormatting>
        <x14:conditionalFormatting xmlns:xm="http://schemas.microsoft.com/office/excel/2006/main">
          <x14:cfRule type="containsText" priority="2612" operator="containsText" id="{E365F660-8EF5-48CD-80A0-28826EC26787}">
            <xm:f>NOT(ISERROR(SEARCH($AF$13,I60)))</xm:f>
            <xm:f>$AF$13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I60</xm:sqref>
        </x14:conditionalFormatting>
        <x14:conditionalFormatting xmlns:xm="http://schemas.microsoft.com/office/excel/2006/main">
          <x14:cfRule type="containsText" priority="2611" operator="containsText" id="{CE1C7253-CBA7-4B81-9471-4EA7A6692231}">
            <xm:f>NOT(ISERROR(SEARCH($AF$13,I63)))</xm:f>
            <xm:f>$AF$13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I63</xm:sqref>
        </x14:conditionalFormatting>
        <x14:conditionalFormatting xmlns:xm="http://schemas.microsoft.com/office/excel/2006/main">
          <x14:cfRule type="containsText" priority="2633" operator="containsText" id="{322DC200-5697-4683-A772-45690B732C1A}">
            <xm:f>NOT(ISERROR(SEARCH($AF$13,I91)))</xm:f>
            <xm:f>$AF$13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I91:I102</xm:sqref>
        </x14:conditionalFormatting>
        <x14:conditionalFormatting xmlns:xm="http://schemas.microsoft.com/office/excel/2006/main">
          <x14:cfRule type="containsText" priority="2588" operator="containsText" id="{22452BCB-4B41-4A76-B746-EFD6EB5E724B}">
            <xm:f>NOT(ISERROR(SEARCH($AF$13,I104)))</xm:f>
            <xm:f>$AF$13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I104:I111</xm:sqref>
        </x14:conditionalFormatting>
        <x14:conditionalFormatting xmlns:xm="http://schemas.microsoft.com/office/excel/2006/main">
          <x14:cfRule type="containsText" priority="2586" operator="containsText" id="{72EBBA3B-4E47-467F-80CA-E74E3AE72239}">
            <xm:f>NOT(ISERROR(SEARCH($AF$13,I117)))</xm:f>
            <xm:f>$AF$13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I117:I128</xm:sqref>
        </x14:conditionalFormatting>
        <x14:conditionalFormatting xmlns:xm="http://schemas.microsoft.com/office/excel/2006/main">
          <x14:cfRule type="containsText" priority="2576" operator="containsText" id="{295117FF-C6FF-477C-A707-4BCB2B4CDF02}">
            <xm:f>NOT(ISERROR(SEARCH($AF$13,I134)))</xm:f>
            <xm:f>$AF$13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I134:I137</xm:sqref>
        </x14:conditionalFormatting>
        <x14:conditionalFormatting xmlns:xm="http://schemas.microsoft.com/office/excel/2006/main">
          <x14:cfRule type="containsText" priority="474" operator="containsText" id="{AE7BEA05-9B99-4995-A92B-B9BBC36D25C0}">
            <xm:f>NOT(ISERROR(SEARCH($AF$13,I146)))</xm:f>
            <xm:f>$AF$13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I146</xm:sqref>
        </x14:conditionalFormatting>
        <x14:conditionalFormatting xmlns:xm="http://schemas.microsoft.com/office/excel/2006/main">
          <x14:cfRule type="containsText" priority="2668" operator="containsText" id="{8BD04D7C-F5AA-4EC2-BFB1-71A3977E59AA}">
            <xm:f>NOT(ISERROR(SEARCH($AF$13,K38)))</xm:f>
            <xm:f>$AF$13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K38:L38 N38:AC38 K87:R87 T87:AC87 Y91:Y102 T111:X111 K111:S115 T112:AC115</xm:sqref>
        </x14:conditionalFormatting>
        <x14:conditionalFormatting xmlns:xm="http://schemas.microsoft.com/office/excel/2006/main">
          <x14:cfRule type="containsText" priority="2589" operator="containsText" id="{BD70B8CE-06F6-4473-AA0E-21B23DCFAADE}">
            <xm:f>NOT(ISERROR(SEARCH($AF$13,G91)))</xm:f>
            <xm:f>$AF$13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K91:X110 Z91:AC111 G91:H115</xm:sqref>
        </x14:conditionalFormatting>
        <x14:conditionalFormatting xmlns:xm="http://schemas.microsoft.com/office/excel/2006/main">
          <x14:cfRule type="containsText" priority="2614" operator="containsText" id="{C47BBDEA-F316-4BCF-BA27-381254149D52}">
            <xm:f>NOT(ISERROR(SEARCH($AF$13,K16)))</xm:f>
            <xm:f>$AF$13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K16:AC37</xm:sqref>
        </x14:conditionalFormatting>
        <x14:conditionalFormatting xmlns:xm="http://schemas.microsoft.com/office/excel/2006/main">
          <x14:cfRule type="containsText" priority="2615" operator="containsText" id="{3ABD8332-94F0-4CEF-8716-66A380483BB8}">
            <xm:f>NOT(ISERROR(SEARCH($AF$13,K39)))</xm:f>
            <xm:f>$AF$13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K39:AC86</xm:sqref>
        </x14:conditionalFormatting>
        <x14:conditionalFormatting xmlns:xm="http://schemas.microsoft.com/office/excel/2006/main">
          <x14:cfRule type="containsText" priority="2640" operator="containsText" id="{1421D412-D1C3-4B92-BDFF-2BFF9EE20F63}">
            <xm:f>NOT(ISERROR(SEARCH($AF$13,K88)))</xm:f>
            <xm:f>$AF$13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K88:AC90</xm:sqref>
        </x14:conditionalFormatting>
        <x14:conditionalFormatting xmlns:xm="http://schemas.microsoft.com/office/excel/2006/main">
          <x14:cfRule type="containsText" priority="2572" operator="containsText" id="{159DCAA4-3ED8-401E-B90E-027744316544}">
            <xm:f>NOT(ISERROR(SEARCH($AF$13,K116)))</xm:f>
            <xm:f>$AF$13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K116:AC161</xm:sqref>
        </x14:conditionalFormatting>
        <x14:conditionalFormatting xmlns:xm="http://schemas.microsoft.com/office/excel/2006/main">
          <x14:cfRule type="containsText" priority="2587" operator="containsText" id="{A723BD83-E0FC-41A8-AA15-26D72649F83D}">
            <xm:f>NOT(ISERROR(SEARCH($AF$13,Y104)))</xm:f>
            <xm:f>$AF$13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Y104:Y111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ЦДНГ-3</vt:lpstr>
      <vt:lpstr>'ЦДНГ-3'!Область_печати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2024-11-19T17:51:13Z</dcterms:modified>
</cp:coreProperties>
</file>