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D4D251B-7A75-4235-A799-38506E0126F9}" xr6:coauthVersionLast="47" xr6:coauthVersionMax="47" xr10:uidLastSave="{00000000-0000-0000-0000-000000000000}"/>
  <bookViews>
    <workbookView xWindow="-120" yWindow="-120" windowWidth="20730" windowHeight="11760" activeTab="4" xr2:uid="{2BFED549-BB64-4B6C-BDC2-9D646C883E10}"/>
  </bookViews>
  <sheets>
    <sheet name="Hərəkət" sheetId="8" r:id="rId1"/>
    <sheet name="Qaliq" sheetId="7" r:id="rId2"/>
    <sheet name="Kontraqentlər" sheetId="2" r:id="rId3"/>
    <sheet name="Svodnaya" sheetId="11" r:id="rId4"/>
    <sheet name="читать" sheetId="12" r:id="rId5"/>
  </sheets>
  <definedNames>
    <definedName name="AlmawinKlar">Qaliq!#REF!</definedName>
    <definedName name="Amelon">Qaliq!#REF!</definedName>
    <definedName name="Aromastik">Qaliq!#REF!</definedName>
    <definedName name="Barkod">Qaliq!$C$4:$C$5</definedName>
    <definedName name="Bluewine">Qaliq!#REF!</definedName>
    <definedName name="Brezzo">Qaliq!$B$4:$B$5</definedName>
    <definedName name="Caviarvodka">Qaliq!#REF!</definedName>
    <definedName name="Clausporto">Qaliq!#REF!</definedName>
    <definedName name="Doppio">Qaliq!#REF!</definedName>
    <definedName name="Drjaglas">Qaliq!#REF!</definedName>
    <definedName name="Eilles">Qaliq!#REF!</definedName>
    <definedName name="Engelbeer">Qaliq!#REF!</definedName>
    <definedName name="Fentimas">Qaliq!#REF!</definedName>
    <definedName name="Ferq">Qaliq!#REF!</definedName>
    <definedName name="freezerbag">Qaliq!#REF!</definedName>
    <definedName name="Goldengift">Qaliq!#REF!</definedName>
    <definedName name="Grenomik">Qaliq!#REF!</definedName>
    <definedName name="Jerusalemsoap">Qaliq!#REF!</definedName>
    <definedName name="Kabum">Qaliq!#REF!</definedName>
    <definedName name="Kontraqentlər">Таблица2[Kontraqentər]</definedName>
    <definedName name="Lavie">Qaliq!#REF!</definedName>
    <definedName name="Leysiffer">Qaliq!#REF!</definedName>
    <definedName name="Maisel">Qaliq!#REF!</definedName>
    <definedName name="Medaxilstatus">#REF!</definedName>
    <definedName name="Medovarus">Qaliq!#REF!</definedName>
    <definedName name="Mengazzoli">Qaliq!#REF!</definedName>
    <definedName name="Mexaricstatus">#REF!</definedName>
    <definedName name="Michelsen">Qaliq!#REF!</definedName>
    <definedName name="Michelsencandies">Qaliq!#REF!</definedName>
    <definedName name="Naturetta">Qaliq!#REF!</definedName>
    <definedName name="Nykur">Qaliq!#REF!</definedName>
    <definedName name="Oro">Qaliq!#REF!</definedName>
    <definedName name="Popcorn">Qaliq!#REF!</definedName>
    <definedName name="PuertoGin">Qaliq!#REF!</definedName>
    <definedName name="Rainforest">Qaliq!#REF!</definedName>
    <definedName name="RobertoCavalli">Qaliq!#REF!</definedName>
    <definedName name="RoseLiquer">Qaliq!#REF!</definedName>
    <definedName name="Status">Таблица1[Status]</definedName>
    <definedName name="Stropwaffel">Qaliq!#REF!</definedName>
    <definedName name="Tambov">Qaliq!#REF!</definedName>
    <definedName name="Titos">Qaliq!#REF!</definedName>
    <definedName name="Villaoppi">Qaliq!#REF!</definedName>
    <definedName name="Vivani">Qaliq!#REF!</definedName>
  </definedNames>
  <calcPr calcId="191029"/>
  <pivotCaches>
    <pivotCache cacheId="7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8" l="1"/>
  <c r="B5" i="8"/>
  <c r="E4" i="7"/>
  <c r="E5" i="7"/>
  <c r="B2" i="8"/>
  <c r="B3" i="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6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</futureMetadata>
  <valueMetadata count="6">
    <bk>
      <rc t="1" v="0"/>
    </bk>
    <bk>
      <rc t="1" v="1"/>
    </bk>
    <bk>
      <rc t="1" v="2"/>
    </bk>
    <bk>
      <rc t="1" v="3"/>
    </bk>
    <bk>
      <rc t="1" v="4"/>
    </bk>
    <bk>
      <rc t="1" v="5"/>
    </bk>
  </valueMetadata>
</metadata>
</file>

<file path=xl/sharedStrings.xml><?xml version="1.0" encoding="utf-8"?>
<sst xmlns="http://schemas.openxmlformats.org/spreadsheetml/2006/main" count="56" uniqueCount="34">
  <si>
    <t>№</t>
  </si>
  <si>
    <t xml:space="preserve">J.J. Darboven GmbH &amp; Co. KG / Eilles Tea and Coffee </t>
  </si>
  <si>
    <t>Məhsulun adı</t>
  </si>
  <si>
    <t>Artikul</t>
  </si>
  <si>
    <t>Barkod</t>
  </si>
  <si>
    <t>Kontraqentər</t>
  </si>
  <si>
    <t>Status</t>
  </si>
  <si>
    <t xml:space="preserve">Tarix </t>
  </si>
  <si>
    <t>Sayı</t>
  </si>
  <si>
    <t>Kontraqent</t>
  </si>
  <si>
    <t>Anbarda</t>
  </si>
  <si>
    <t>Названия строк</t>
  </si>
  <si>
    <t>Общий итог</t>
  </si>
  <si>
    <t>0087270</t>
  </si>
  <si>
    <t>0087268</t>
  </si>
  <si>
    <t>Названия столбцов</t>
  </si>
  <si>
    <t>Сумма по полю Sayı</t>
  </si>
  <si>
    <t>Imperial Nougat 250g</t>
  </si>
  <si>
    <t>Imperial Nougat Sugar Free 250g</t>
  </si>
  <si>
    <t>22.янв</t>
  </si>
  <si>
    <t>23.янв</t>
  </si>
  <si>
    <t>Магазин 1</t>
  </si>
  <si>
    <t>Магазин 2</t>
  </si>
  <si>
    <t>Магазин 3</t>
  </si>
  <si>
    <t>24.янв</t>
  </si>
  <si>
    <t>25.янв</t>
  </si>
  <si>
    <t>Подарок</t>
  </si>
  <si>
    <t>старые данные</t>
  </si>
  <si>
    <t>избавление: параметры сводной таблицы</t>
  </si>
  <si>
    <r>
      <t>Чтобы убрать из фильтра уже не существующие данные, следуют в контекстном меню  выбрать команду </t>
    </r>
    <r>
      <rPr>
        <b/>
        <sz val="11"/>
        <color rgb="FF1A405E"/>
        <rFont val="Montserrat"/>
      </rPr>
      <t>Параметры сводной таблицы</t>
    </r>
    <r>
      <rPr>
        <sz val="11"/>
        <color rgb="FF1A405E"/>
        <rFont val="Montserrat"/>
      </rPr>
      <t xml:space="preserve"> и на вкладке </t>
    </r>
    <r>
      <rPr>
        <b/>
        <sz val="11"/>
        <color rgb="FF1A405E"/>
        <rFont val="Montserrat"/>
      </rPr>
      <t>Данные</t>
    </r>
    <r>
      <rPr>
        <sz val="11"/>
        <color rgb="FF1A405E"/>
        <rFont val="Montserrat"/>
      </rPr>
      <t> в списке </t>
    </r>
    <r>
      <rPr>
        <b/>
        <sz val="11"/>
        <color rgb="FF1A405E"/>
        <rFont val="Montserrat"/>
      </rPr>
      <t>Число элементов, сохраняемых для каждого поля</t>
    </r>
    <r>
      <rPr>
        <sz val="11"/>
        <color rgb="FF1A405E"/>
        <rFont val="Montserrat"/>
      </rPr>
      <t> выбрать </t>
    </r>
    <r>
      <rPr>
        <b/>
        <sz val="11"/>
        <color rgb="FF1A405E"/>
        <rFont val="Montserrat"/>
      </rPr>
      <t>Нет</t>
    </r>
    <r>
      <rPr>
        <sz val="11"/>
        <color rgb="FF1A405E"/>
        <rFont val="Montserrat"/>
      </rPr>
      <t>.</t>
    </r>
  </si>
  <si>
    <r>
      <t>выполнить обновление (</t>
    </r>
    <r>
      <rPr>
        <b/>
        <sz val="11"/>
        <color rgb="FF1A405E"/>
        <rFont val="Montserrat"/>
      </rPr>
      <t>Alt</t>
    </r>
    <r>
      <rPr>
        <sz val="11"/>
        <color rgb="FF1A405E"/>
        <rFont val="Montserrat"/>
      </rPr>
      <t>+</t>
    </r>
    <r>
      <rPr>
        <b/>
        <sz val="11"/>
        <color rgb="FF1A405E"/>
        <rFont val="Montserrat"/>
      </rPr>
      <t>F5</t>
    </r>
    <r>
      <rPr>
        <sz val="11"/>
        <color rgb="FF1A405E"/>
        <rFont val="Montserrat"/>
      </rPr>
      <t>),</t>
    </r>
  </si>
  <si>
    <t>сохраняем файл</t>
  </si>
  <si>
    <r>
      <t xml:space="preserve"> после чего редактируем элементы в таблице на листе2 (Обновляем)(</t>
    </r>
    <r>
      <rPr>
        <b/>
        <sz val="11"/>
        <color rgb="FF1A405E"/>
        <rFont val="Montserrat"/>
        <charset val="204"/>
      </rPr>
      <t>Alt+F5</t>
    </r>
    <r>
      <rPr>
        <sz val="11"/>
        <color rgb="FF1A405E"/>
        <rFont val="Montserrat"/>
      </rPr>
      <t>)</t>
    </r>
  </si>
  <si>
    <r>
      <t xml:space="preserve"> после чего редактируем элементы на нужные нам в таблице на листе2 (Обновляем)(</t>
    </r>
    <r>
      <rPr>
        <b/>
        <sz val="11"/>
        <color rgb="FF1A405E"/>
        <rFont val="Montserrat"/>
        <charset val="204"/>
      </rPr>
      <t>Alt+F5</t>
    </r>
    <r>
      <rPr>
        <sz val="11"/>
        <color rgb="FF1A405E"/>
        <rFont val="Montserrat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</si>
</sst>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1A405E"/>
      <name val="Montserrat"/>
    </font>
    <font>
      <b/>
      <sz val="11"/>
      <color rgb="FF1A405E"/>
      <name val="Montserrat"/>
    </font>
    <font>
      <b/>
      <sz val="11"/>
      <color rgb="FF1A405E"/>
      <name val="Montserrat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8" fillId="0" borderId="0"/>
  </cellStyleXfs>
  <cellXfs count="35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4" fontId="0" fillId="0" borderId="0" xfId="0" applyNumberFormat="1"/>
    <xf numFmtId="1" fontId="0" fillId="0" borderId="0" xfId="0" applyNumberFormat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pivotButton="1" applyBorder="1"/>
    <xf numFmtId="0" fontId="0" fillId="0" borderId="1" xfId="0" applyBorder="1"/>
    <xf numFmtId="0" fontId="0" fillId="0" borderId="1" xfId="0" pivotButton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9" fillId="0" borderId="0" xfId="0" applyFont="1"/>
    <xf numFmtId="0" fontId="0" fillId="0" borderId="1" xfId="0" applyNumberFormat="1" applyBorder="1"/>
  </cellXfs>
  <cellStyles count="6">
    <cellStyle name="Normal 2" xfId="2" xr:uid="{0DBA65C6-4B5E-42FD-A8C4-3BF6C1D3AAC3}"/>
    <cellStyle name="Normal 3" xfId="3" xr:uid="{C5BD85D6-D4A2-4B35-A942-6AC3781FEA5D}"/>
    <cellStyle name="Normale_Foglio1" xfId="1" xr:uid="{C5272020-C84F-40E1-BFF2-C878F6138EFC}"/>
    <cellStyle name="Обычный" xfId="0" builtinId="0"/>
    <cellStyle name="Обычный 2" xfId="4" xr:uid="{13AB81D9-CEBF-49CC-8219-8C8752D3E334}"/>
    <cellStyle name="Обычный 3" xfId="5" xr:uid="{00000000-0005-0000-0000-000035000000}"/>
  </cellStyles>
  <dxfs count="6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family val="2"/>
        <charset val="204"/>
        <scheme val="minor"/>
      </font>
      <numFmt numFmtId="0" formatCode="General"/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</dxf>
    <dxf>
      <numFmt numFmtId="19" formatCode="dd/mm/yyyy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User" refreshedDate="45592.826861458336" missingItemsLimit="0" createdVersion="6" refreshedVersion="8" minRefreshableVersion="3" recordCount="4" xr:uid="{9CC6B494-C11E-4835-98ED-D3B9715FBB01}">
  <cacheSource type="worksheet">
    <worksheetSource name="Таблица3"/>
  </cacheSource>
  <cacheFields count="7">
    <cacheField name="Tarix " numFmtId="14">
      <sharedItems containsSemiMixedTypes="0" containsNonDate="0" containsDate="1" containsString="0" minDate="1900-01-21T00:00:00" maxDate="1900-01-25T00:00:00" count="4">
        <d v="1900-01-21T00:00:00"/>
        <d v="1900-01-22T00:00:00"/>
        <d v="1900-01-23T00:00:00"/>
        <d v="1900-01-24T00:00:00"/>
      </sharedItems>
      <fieldGroup par="6" base="0">
        <rangePr groupBy="days" startDate="1900-01-21T00:00:00" endDate="1900-01-25T00:00:00"/>
        <groupItems count="368">
          <s v="&lt;22.01.1900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26.01.1900"/>
        </groupItems>
      </fieldGroup>
    </cacheField>
    <cacheField name="Məhsulun adı" numFmtId="0">
      <sharedItems count="2">
        <s v="Imperial Nougat Sugar Free 250g"/>
        <s v="Imperial Nougat 250g"/>
      </sharedItems>
    </cacheField>
    <cacheField name="Barkod" numFmtId="1">
      <sharedItems containsSemiMixedTypes="0" containsString="0" containsNumber="1" containsInteger="1" minValue="8410223872681" maxValue="8410223872704"/>
    </cacheField>
    <cacheField name="Sayı" numFmtId="0">
      <sharedItems containsSemiMixedTypes="0" containsString="0" containsNumber="1" containsInteger="1" minValue="2" maxValue="22"/>
    </cacheField>
    <cacheField name="Kontraqent" numFmtId="0">
      <sharedItems count="3">
        <s v="Магазин 1"/>
        <s v="Магазин 3"/>
        <s v="Магазин 2"/>
      </sharedItems>
    </cacheField>
    <cacheField name="Status" numFmtId="0">
      <sharedItems count="1">
        <s v="Подарок"/>
      </sharedItems>
    </cacheField>
    <cacheField name="Месяцы" numFmtId="0" databaseField="0">
      <fieldGroup base="0">
        <rangePr groupBy="months" startDate="1900-01-21T00:00:00" endDate="1900-01-25T00:00:00"/>
        <groupItems count="14">
          <s v="&lt;22.01.1900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6.01.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x v="0"/>
    <n v="8410223872704"/>
    <n v="22"/>
    <x v="0"/>
    <x v="0"/>
  </r>
  <r>
    <x v="1"/>
    <x v="1"/>
    <n v="8410223872681"/>
    <n v="11"/>
    <x v="1"/>
    <x v="0"/>
  </r>
  <r>
    <x v="2"/>
    <x v="0"/>
    <n v="8410223872704"/>
    <n v="9"/>
    <x v="2"/>
    <x v="0"/>
  </r>
  <r>
    <x v="3"/>
    <x v="1"/>
    <n v="8410223872681"/>
    <n v="2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8359A9-2590-4875-AA53-E9004F57CE3D}" name="Сводная таблица1" cacheId="7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6" indent="0" outline="1" outlineData="1" multipleFieldFilters="0">
  <location ref="A5:F11" firstHeaderRow="1" firstDataRow="4" firstDataCol="1"/>
  <pivotFields count="7">
    <pivotField axis="axisCol" numFmtId="14" multipleItemSelectionAllowed="1" showAll="0" defaultSubtotal="0">
      <items count="368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multipleItemSelectionAllowed="1" showAll="0" sortType="ascending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umFmtId="1" multipleItemSelectionAllowed="1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multipleItemSelectionAllowed="1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multipleItemSelectionAllowed="1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3">
    <i>
      <x/>
    </i>
    <i>
      <x v="1"/>
    </i>
    <i t="grand">
      <x/>
    </i>
  </rowItems>
  <colFields count="3">
    <field x="0"/>
    <field x="5"/>
    <field x="4"/>
  </colFields>
  <colItems count="5">
    <i>
      <x v="21"/>
      <x/>
      <x/>
    </i>
    <i>
      <x v="22"/>
      <x/>
      <x v="1"/>
    </i>
    <i>
      <x v="23"/>
      <x/>
      <x v="2"/>
    </i>
    <i>
      <x v="24"/>
      <x/>
      <x v="1"/>
    </i>
    <i t="grand">
      <x/>
    </i>
  </colItems>
  <dataFields count="1">
    <dataField name="Сумма по полю Sayı" fld="3" baseField="0" baseItem="0"/>
  </dataFields>
  <formats count="19">
    <format dxfId="37">
      <pivotArea type="all" dataOnly="0" outline="0" fieldPosition="0"/>
    </format>
    <format dxfId="36">
      <pivotArea outline="0" collapsedLevelsAreSubtotals="1" fieldPosition="0"/>
    </format>
    <format dxfId="35">
      <pivotArea type="origin" dataOnly="0" labelOnly="1" outline="0" fieldPosition="0"/>
    </format>
    <format dxfId="34">
      <pivotArea field="0" type="button" dataOnly="0" labelOnly="1" outline="0" axis="axisCol" fieldPosition="0"/>
    </format>
    <format dxfId="33">
      <pivotArea field="4" type="button" dataOnly="0" labelOnly="1" outline="0" axis="axisCol" fieldPosition="2"/>
    </format>
    <format dxfId="32">
      <pivotArea type="topRight" dataOnly="0" labelOnly="1" outline="0" fieldPosition="0"/>
    </format>
    <format dxfId="31">
      <pivotArea field="1" type="button" dataOnly="0" labelOnly="1" outline="0" axis="axisRow" fieldPosition="0"/>
    </format>
    <format dxfId="30">
      <pivotArea dataOnly="0" labelOnly="1" grandRow="1" outline="0" fieldPosition="0"/>
    </format>
    <format dxfId="29">
      <pivotArea dataOnly="0" labelOnly="1" grandCol="1" outline="0" fieldPosition="0"/>
    </format>
    <format dxfId="28">
      <pivotArea field="0" type="button" dataOnly="0" labelOnly="1" outline="0" axis="axisCol" fieldPosition="0"/>
    </format>
    <format dxfId="27">
      <pivotArea field="4" type="button" dataOnly="0" labelOnly="1" outline="0" axis="axisCol" fieldPosition="2"/>
    </format>
    <format dxfId="26">
      <pivotArea field="5" type="button" dataOnly="0" labelOnly="1" outline="0" axis="axisCol" fieldPosition="1"/>
    </format>
    <format dxfId="25">
      <pivotArea type="topRight" dataOnly="0" labelOnly="1" outline="0" fieldPosition="0"/>
    </format>
    <format dxfId="24">
      <pivotArea dataOnly="0" labelOnly="1" grandCol="1" outline="0" fieldPosition="0"/>
    </format>
    <format dxfId="23">
      <pivotArea field="0" type="button" dataOnly="0" labelOnly="1" outline="0" axis="axisCol" fieldPosition="0"/>
    </format>
    <format dxfId="22">
      <pivotArea field="4" type="button" dataOnly="0" labelOnly="1" outline="0" axis="axisCol" fieldPosition="2"/>
    </format>
    <format dxfId="21">
      <pivotArea field="5" type="button" dataOnly="0" labelOnly="1" outline="0" axis="axisCol" fieldPosition="1"/>
    </format>
    <format dxfId="20">
      <pivotArea type="topRight" dataOnly="0" labelOnly="1" outline="0" fieldPosition="0"/>
    </format>
    <format dxfId="1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6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BC27640-1F6B-4DD0-B712-B42E3A2209E2}" name="Таблица3" displayName="Таблица3" ref="A1:F5" headerRowDxfId="61">
  <autoFilter ref="A1:F5" xr:uid="{3E821C3A-E977-4F52-9683-B57A8906DBB1}"/>
  <sortState xmlns:xlrd2="http://schemas.microsoft.com/office/spreadsheetml/2017/richdata2" ref="A2:F2">
    <sortCondition ref="A1:A2"/>
  </sortState>
  <tableColumns count="6">
    <tableColumn id="1" xr3:uid="{3ECD3570-D589-4917-AC10-8808406C575F}" name="Tarix " totalsRowLabel="Итог" dataDxfId="60"/>
    <tableColumn id="2" xr3:uid="{F3A4322E-229D-4958-B3EE-484AC6D19E3D}" name="Məhsulun adı" dataDxfId="59">
      <calculatedColumnFormula>IFERROR(INDEX(Qaliq!B:B,MATCH(C2,Qaliq!C:C,0)),"")</calculatedColumnFormula>
    </tableColumn>
    <tableColumn id="3" xr3:uid="{F26081A5-EC86-4770-9561-2711B89E2B97}" name="Barkod" dataDxfId="58" totalsRowDxfId="57"/>
    <tableColumn id="4" xr3:uid="{F55E1AF4-AFC7-484B-A07A-48A66ACC595E}" name="Sayı" totalsRowFunction="sum"/>
    <tableColumn id="7" xr3:uid="{94798A49-E4DE-4945-B83B-B5275D226B74}" name="Kontraqent" dataDxfId="56"/>
    <tableColumn id="8" xr3:uid="{A9E1BEED-34D9-4E7E-B8F4-08DF53F2978E}" name="Statu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7F09566-6E2E-43A8-A5B0-263E446B725E}" name="Таблица6" displayName="Таблица6" ref="A3:E5" totalsRowShown="0" headerRowDxfId="55" dataDxfId="53" headerRowBorderDxfId="54" tableBorderDxfId="52" totalsRowBorderDxfId="51">
  <autoFilter ref="A3:E5" xr:uid="{79AFF0B2-1446-4B67-AEEF-E7F13933D2DC}"/>
  <tableColumns count="5">
    <tableColumn id="1" xr3:uid="{96FF2092-E8F5-444E-B0DB-00090FE6B0B7}" name="№" dataDxfId="50"/>
    <tableColumn id="2" xr3:uid="{17F46A0B-E679-4F24-9E85-9373E3591583}" name="Məhsulun adı" dataDxfId="49"/>
    <tableColumn id="3" xr3:uid="{818C78F5-429A-44A6-B9A5-A4581AE4A32A}" name="Barkod" dataDxfId="48"/>
    <tableColumn id="4" xr3:uid="{3A04B101-AB27-4603-92D7-536D06A93CF6}" name="Artikul" dataDxfId="47"/>
    <tableColumn id="27" xr3:uid="{962462F2-2D69-485C-83A1-5F17399DDCFA}" name="Anbarda" dataDxfId="46">
      <calculatedColumnFormula>SUMIFS(Таблица3[Sayı],Таблица3[Barkod],Таблица6[[#This Row],[Barkod]],Таблица3[Status],"Vozvrat")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D6CC9C-FBFD-4F45-AA7E-CC09C12BCEA1}" name="Таблица1" displayName="Таблица1" ref="D1:D2" totalsRowShown="0" headerRowDxfId="45" dataDxfId="44" tableBorderDxfId="43">
  <autoFilter ref="D1:D2" xr:uid="{F1753264-FA03-4A82-AC00-13DC19044A62}"/>
  <sortState xmlns:xlrd2="http://schemas.microsoft.com/office/spreadsheetml/2017/richdata2" ref="D2">
    <sortCondition ref="D1:D2"/>
  </sortState>
  <tableColumns count="1">
    <tableColumn id="1" xr3:uid="{9E14E654-A0D9-4F15-8743-F598C20449B2}" name="Status" dataDxfId="4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45E948-9B95-4B0B-88FC-C8DA3166590D}" name="Таблица2" displayName="Таблица2" ref="B1:B4" totalsRowShown="0" headerRowDxfId="41" dataDxfId="40" tableBorderDxfId="39">
  <autoFilter ref="B1:B4" xr:uid="{B2624DFF-7C43-447F-901D-4F249C467699}"/>
  <sortState xmlns:xlrd2="http://schemas.microsoft.com/office/spreadsheetml/2017/richdata2" ref="B2:B3">
    <sortCondition ref="B1:B3"/>
  </sortState>
  <tableColumns count="1">
    <tableColumn id="1" xr3:uid="{DBC67B4C-1939-4152-BA1A-1147F8318EC9}" name="Kontraqentər" dataDxfId="3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909F0-A5EA-4B35-9C37-2EC399B65D42}">
  <sheetPr>
    <tabColor rgb="FF00B0F0"/>
  </sheetPr>
  <dimension ref="A1:F5"/>
  <sheetViews>
    <sheetView zoomScale="85" zoomScaleNormal="85" workbookViewId="0">
      <selection activeCell="B5" sqref="B5"/>
    </sheetView>
  </sheetViews>
  <sheetFormatPr defaultRowHeight="15" x14ac:dyDescent="0.25"/>
  <cols>
    <col min="1" max="1" width="11.28515625" style="9" bestFit="1" customWidth="1"/>
    <col min="2" max="2" width="31.5703125" bestFit="1" customWidth="1"/>
    <col min="3" max="3" width="14.42578125" style="10" bestFit="1" customWidth="1"/>
    <col min="4" max="4" width="10" customWidth="1"/>
    <col min="5" max="5" width="15.7109375" bestFit="1" customWidth="1"/>
    <col min="6" max="6" width="11.7109375" bestFit="1" customWidth="1"/>
  </cols>
  <sheetData>
    <row r="1" spans="1:6" s="25" customFormat="1" x14ac:dyDescent="0.25">
      <c r="A1" s="24" t="s">
        <v>7</v>
      </c>
      <c r="B1" s="25" t="s">
        <v>2</v>
      </c>
      <c r="C1" s="10" t="s">
        <v>4</v>
      </c>
      <c r="D1" s="25" t="s">
        <v>8</v>
      </c>
      <c r="E1" s="25" t="s">
        <v>9</v>
      </c>
      <c r="F1" s="25" t="s">
        <v>6</v>
      </c>
    </row>
    <row r="2" spans="1:6" x14ac:dyDescent="0.25">
      <c r="A2" s="9">
        <v>22</v>
      </c>
      <c r="B2" t="str">
        <f>IFERROR(INDEX(Qaliq!B:B,MATCH(C2,Qaliq!C:C,0)),"")</f>
        <v>Imperial Nougat Sugar Free 250g</v>
      </c>
      <c r="C2" s="10">
        <v>8410223872704</v>
      </c>
      <c r="D2">
        <v>22</v>
      </c>
      <c r="E2" t="s">
        <v>21</v>
      </c>
      <c r="F2" t="s">
        <v>26</v>
      </c>
    </row>
    <row r="3" spans="1:6" x14ac:dyDescent="0.25">
      <c r="A3" s="9">
        <v>23</v>
      </c>
      <c r="B3" t="str">
        <f>IFERROR(INDEX(Qaliq!B:B,MATCH(C3,Qaliq!C:C,0)),"")</f>
        <v>Imperial Nougat 250g</v>
      </c>
      <c r="C3" s="10">
        <v>8410223872681</v>
      </c>
      <c r="D3">
        <v>11</v>
      </c>
      <c r="E3" t="s">
        <v>23</v>
      </c>
      <c r="F3" t="s">
        <v>26</v>
      </c>
    </row>
    <row r="4" spans="1:6" x14ac:dyDescent="0.25">
      <c r="A4" s="9">
        <v>24</v>
      </c>
      <c r="B4" t="str">
        <f>IFERROR(INDEX(Qaliq!B:B,MATCH(C4,Qaliq!C:C,0)),"")</f>
        <v>Imperial Nougat Sugar Free 250g</v>
      </c>
      <c r="C4" s="10">
        <v>8410223872704</v>
      </c>
      <c r="D4">
        <v>9</v>
      </c>
      <c r="E4" t="s">
        <v>22</v>
      </c>
      <c r="F4" t="s">
        <v>26</v>
      </c>
    </row>
    <row r="5" spans="1:6" x14ac:dyDescent="0.25">
      <c r="A5" s="9">
        <v>25</v>
      </c>
      <c r="B5" t="str">
        <f>IFERROR(INDEX(Qaliq!B:B,MATCH(C5,Qaliq!C:C,0)),"")</f>
        <v>Imperial Nougat 250g</v>
      </c>
      <c r="C5" s="10">
        <v>8410223872681</v>
      </c>
      <c r="D5">
        <v>2</v>
      </c>
      <c r="E5" t="s">
        <v>23</v>
      </c>
      <c r="F5" t="s">
        <v>26</v>
      </c>
    </row>
  </sheetData>
  <phoneticPr fontId="6" type="noConversion"/>
  <dataValidations count="3">
    <dataValidation type="list" allowBlank="1" showInputMessage="1" showErrorMessage="1" sqref="C2:C5" xr:uid="{AE63AC0F-451F-432D-B45D-B7D0816A8424}">
      <formula1>Barkod</formula1>
    </dataValidation>
    <dataValidation type="list" allowBlank="1" showInputMessage="1" showErrorMessage="1" sqref="F2:F5" xr:uid="{9FD3D6A6-7D8A-47DC-93E4-594E8F1A1794}">
      <formula1>Status</formula1>
    </dataValidation>
    <dataValidation type="list" allowBlank="1" showInputMessage="1" showErrorMessage="1" sqref="E2:E5" xr:uid="{5E33EBF1-AC84-400B-9639-4FCFC1E28EBD}">
      <formula1>Kontraqentlər</formula1>
    </dataValidation>
  </dataValidation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1BBE2-BDF0-4C3A-8C49-1B2C3A1426F8}">
  <sheetPr>
    <tabColor rgb="FFFF0000"/>
  </sheetPr>
  <dimension ref="A1:H5"/>
  <sheetViews>
    <sheetView zoomScale="130" zoomScaleNormal="130" workbookViewId="0">
      <selection activeCell="B5" sqref="B5"/>
    </sheetView>
  </sheetViews>
  <sheetFormatPr defaultColWidth="11.85546875" defaultRowHeight="11.25" outlineLevelCol="1" x14ac:dyDescent="0.25"/>
  <cols>
    <col min="1" max="1" width="7.28515625" style="2" bestFit="1" customWidth="1"/>
    <col min="2" max="2" width="57.140625" style="3" bestFit="1" customWidth="1"/>
    <col min="3" max="3" width="12.140625" style="12" bestFit="1" customWidth="1"/>
    <col min="4" max="4" width="10.140625" style="12" customWidth="1" outlineLevel="1"/>
    <col min="5" max="5" width="11.140625" style="2" bestFit="1" customWidth="1"/>
    <col min="6" max="6" width="11.5703125" style="2" customWidth="1"/>
    <col min="7" max="7" width="2.7109375" style="2" customWidth="1"/>
    <col min="8" max="8" width="1.85546875" style="2" bestFit="1" customWidth="1"/>
    <col min="9" max="16384" width="11.85546875" style="2"/>
  </cols>
  <sheetData>
    <row r="1" spans="1:8" ht="12" thickBot="1" x14ac:dyDescent="0.3">
      <c r="C1" s="1">
        <v>1</v>
      </c>
      <c r="D1" s="1">
        <v>2</v>
      </c>
      <c r="E1" s="1">
        <v>25</v>
      </c>
      <c r="F1" s="1"/>
      <c r="G1" s="12"/>
    </row>
    <row r="2" spans="1:8" x14ac:dyDescent="0.25">
      <c r="A2" s="17"/>
      <c r="B2" s="18" t="s">
        <v>1</v>
      </c>
      <c r="C2" s="11"/>
      <c r="D2" s="11"/>
    </row>
    <row r="3" spans="1:8" x14ac:dyDescent="0.25">
      <c r="A3" s="19" t="s">
        <v>0</v>
      </c>
      <c r="B3" s="20" t="s">
        <v>2</v>
      </c>
      <c r="C3" s="21" t="s">
        <v>4</v>
      </c>
      <c r="D3" s="20" t="s">
        <v>3</v>
      </c>
      <c r="E3" s="20" t="s">
        <v>10</v>
      </c>
      <c r="H3" s="2">
        <v>1</v>
      </c>
    </row>
    <row r="4" spans="1:8" x14ac:dyDescent="0.25">
      <c r="A4" s="23">
        <v>226</v>
      </c>
      <c r="B4" s="14" t="s">
        <v>18</v>
      </c>
      <c r="C4" s="12">
        <v>8410223872704</v>
      </c>
      <c r="D4" s="13" t="s">
        <v>13</v>
      </c>
      <c r="E4" s="13">
        <f>SUMIFS(Таблица3[Sayı],Таблица3[Barkod],Таблица6[[#This Row],[Barkod]],Таблица3[Status],"Vozvrat")</f>
        <v>0</v>
      </c>
    </row>
    <row r="5" spans="1:8" x14ac:dyDescent="0.25">
      <c r="A5" s="22">
        <v>227</v>
      </c>
      <c r="B5" s="16" t="s">
        <v>17</v>
      </c>
      <c r="C5" s="12">
        <v>8410223872681</v>
      </c>
      <c r="D5" s="15" t="s">
        <v>14</v>
      </c>
      <c r="E5" s="13">
        <f>SUMIFS(Таблица3[Sayı],Таблица3[Barkod],Таблица6[[#This Row],[Barkod]],Таблица3[Status],"Vozvrat")</f>
        <v>0</v>
      </c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0792E-B9D3-4228-8C7C-A4F4118A17EF}">
  <dimension ref="A1:D122"/>
  <sheetViews>
    <sheetView zoomScaleNormal="100" workbookViewId="0">
      <selection activeCell="D5" sqref="D5"/>
    </sheetView>
  </sheetViews>
  <sheetFormatPr defaultColWidth="5.140625" defaultRowHeight="15" x14ac:dyDescent="0.25"/>
  <cols>
    <col min="1" max="1" width="4" style="4" bestFit="1" customWidth="1"/>
    <col min="2" max="2" width="23.5703125" style="4" bestFit="1" customWidth="1"/>
    <col min="3" max="3" width="2" style="4" bestFit="1" customWidth="1"/>
    <col min="4" max="4" width="18.85546875" style="4" bestFit="1" customWidth="1"/>
    <col min="5" max="16384" width="5.140625" style="4"/>
  </cols>
  <sheetData>
    <row r="1" spans="1:4" s="6" customFormat="1" x14ac:dyDescent="0.25">
      <c r="B1" s="6" t="s">
        <v>5</v>
      </c>
      <c r="D1" s="7" t="s">
        <v>6</v>
      </c>
    </row>
    <row r="2" spans="1:4" x14ac:dyDescent="0.25">
      <c r="A2" s="4">
        <v>1</v>
      </c>
      <c r="B2" s="8" t="s">
        <v>21</v>
      </c>
      <c r="C2" s="4">
        <v>1</v>
      </c>
      <c r="D2" s="5" t="s">
        <v>26</v>
      </c>
    </row>
    <row r="3" spans="1:4" x14ac:dyDescent="0.25">
      <c r="A3" s="4">
        <v>2</v>
      </c>
      <c r="B3" s="8" t="s">
        <v>22</v>
      </c>
      <c r="C3" s="4">
        <v>2</v>
      </c>
    </row>
    <row r="4" spans="1:4" x14ac:dyDescent="0.25">
      <c r="A4" s="4">
        <v>3</v>
      </c>
      <c r="B4" s="8" t="s">
        <v>23</v>
      </c>
      <c r="C4" s="4">
        <v>3</v>
      </c>
    </row>
    <row r="5" spans="1:4" x14ac:dyDescent="0.25">
      <c r="A5" s="4">
        <v>4</v>
      </c>
      <c r="C5" s="4">
        <v>4</v>
      </c>
    </row>
    <row r="6" spans="1:4" x14ac:dyDescent="0.25">
      <c r="A6" s="4">
        <v>5</v>
      </c>
      <c r="C6" s="4">
        <v>5</v>
      </c>
    </row>
    <row r="7" spans="1:4" x14ac:dyDescent="0.25">
      <c r="A7" s="4">
        <v>6</v>
      </c>
    </row>
    <row r="8" spans="1:4" x14ac:dyDescent="0.25">
      <c r="A8" s="4">
        <v>7</v>
      </c>
    </row>
    <row r="9" spans="1:4" x14ac:dyDescent="0.25">
      <c r="A9" s="4">
        <v>8</v>
      </c>
    </row>
    <row r="10" spans="1:4" x14ac:dyDescent="0.25">
      <c r="A10" s="4">
        <v>9</v>
      </c>
    </row>
    <row r="11" spans="1:4" x14ac:dyDescent="0.25">
      <c r="A11" s="4">
        <v>10</v>
      </c>
    </row>
    <row r="12" spans="1:4" x14ac:dyDescent="0.25">
      <c r="A12" s="4">
        <v>11</v>
      </c>
    </row>
    <row r="13" spans="1:4" x14ac:dyDescent="0.25">
      <c r="A13" s="4">
        <v>12</v>
      </c>
    </row>
    <row r="14" spans="1:4" x14ac:dyDescent="0.25">
      <c r="A14" s="4">
        <v>13</v>
      </c>
    </row>
    <row r="15" spans="1:4" x14ac:dyDescent="0.25">
      <c r="A15" s="4">
        <v>14</v>
      </c>
    </row>
    <row r="16" spans="1:4" x14ac:dyDescent="0.25">
      <c r="A16" s="4">
        <v>15</v>
      </c>
    </row>
    <row r="17" spans="1:1" x14ac:dyDescent="0.25">
      <c r="A17" s="4">
        <v>16</v>
      </c>
    </row>
    <row r="18" spans="1:1" x14ac:dyDescent="0.25">
      <c r="A18" s="4">
        <v>17</v>
      </c>
    </row>
    <row r="19" spans="1:1" x14ac:dyDescent="0.25">
      <c r="A19" s="4">
        <v>18</v>
      </c>
    </row>
    <row r="20" spans="1:1" x14ac:dyDescent="0.25">
      <c r="A20" s="4">
        <v>19</v>
      </c>
    </row>
    <row r="21" spans="1:1" x14ac:dyDescent="0.25">
      <c r="A21" s="4">
        <v>20</v>
      </c>
    </row>
    <row r="22" spans="1:1" x14ac:dyDescent="0.25">
      <c r="A22" s="4">
        <v>21</v>
      </c>
    </row>
    <row r="23" spans="1:1" x14ac:dyDescent="0.25">
      <c r="A23" s="4">
        <v>22</v>
      </c>
    </row>
    <row r="24" spans="1:1" x14ac:dyDescent="0.25">
      <c r="A24" s="4">
        <v>23</v>
      </c>
    </row>
    <row r="25" spans="1:1" x14ac:dyDescent="0.25">
      <c r="A25" s="4">
        <v>24</v>
      </c>
    </row>
    <row r="26" spans="1:1" x14ac:dyDescent="0.25">
      <c r="A26" s="4">
        <v>25</v>
      </c>
    </row>
    <row r="27" spans="1:1" x14ac:dyDescent="0.25">
      <c r="A27" s="4">
        <v>26</v>
      </c>
    </row>
    <row r="28" spans="1:1" x14ac:dyDescent="0.25">
      <c r="A28" s="4">
        <v>27</v>
      </c>
    </row>
    <row r="29" spans="1:1" x14ac:dyDescent="0.25">
      <c r="A29" s="4">
        <v>28</v>
      </c>
    </row>
    <row r="30" spans="1:1" x14ac:dyDescent="0.25">
      <c r="A30" s="4">
        <v>29</v>
      </c>
    </row>
    <row r="31" spans="1:1" x14ac:dyDescent="0.25">
      <c r="A31" s="4">
        <v>30</v>
      </c>
    </row>
    <row r="32" spans="1:1" x14ac:dyDescent="0.25">
      <c r="A32" s="4">
        <v>31</v>
      </c>
    </row>
    <row r="33" spans="1:1" x14ac:dyDescent="0.25">
      <c r="A33" s="4">
        <v>32</v>
      </c>
    </row>
    <row r="34" spans="1:1" x14ac:dyDescent="0.25">
      <c r="A34" s="4">
        <v>33</v>
      </c>
    </row>
    <row r="35" spans="1:1" x14ac:dyDescent="0.25">
      <c r="A35" s="4">
        <v>34</v>
      </c>
    </row>
    <row r="36" spans="1:1" x14ac:dyDescent="0.25">
      <c r="A36" s="4">
        <v>35</v>
      </c>
    </row>
    <row r="37" spans="1:1" x14ac:dyDescent="0.25">
      <c r="A37" s="4">
        <v>36</v>
      </c>
    </row>
    <row r="38" spans="1:1" x14ac:dyDescent="0.25">
      <c r="A38" s="4">
        <v>37</v>
      </c>
    </row>
    <row r="39" spans="1:1" x14ac:dyDescent="0.25">
      <c r="A39" s="4">
        <v>38</v>
      </c>
    </row>
    <row r="40" spans="1:1" x14ac:dyDescent="0.25">
      <c r="A40" s="4">
        <v>39</v>
      </c>
    </row>
    <row r="41" spans="1:1" x14ac:dyDescent="0.25">
      <c r="A41" s="4">
        <v>40</v>
      </c>
    </row>
    <row r="42" spans="1:1" x14ac:dyDescent="0.25">
      <c r="A42" s="4">
        <v>41</v>
      </c>
    </row>
    <row r="43" spans="1:1" x14ac:dyDescent="0.25">
      <c r="A43" s="4">
        <v>42</v>
      </c>
    </row>
    <row r="44" spans="1:1" x14ac:dyDescent="0.25">
      <c r="A44" s="4">
        <v>43</v>
      </c>
    </row>
    <row r="45" spans="1:1" x14ac:dyDescent="0.25">
      <c r="A45" s="4">
        <v>44</v>
      </c>
    </row>
    <row r="46" spans="1:1" x14ac:dyDescent="0.25">
      <c r="A46" s="4">
        <v>45</v>
      </c>
    </row>
    <row r="47" spans="1:1" x14ac:dyDescent="0.25">
      <c r="A47" s="4">
        <v>46</v>
      </c>
    </row>
    <row r="48" spans="1:1" x14ac:dyDescent="0.25">
      <c r="A48" s="4">
        <v>47</v>
      </c>
    </row>
    <row r="49" spans="1:1" x14ac:dyDescent="0.25">
      <c r="A49" s="4">
        <v>48</v>
      </c>
    </row>
    <row r="50" spans="1:1" x14ac:dyDescent="0.25">
      <c r="A50" s="4">
        <v>49</v>
      </c>
    </row>
    <row r="51" spans="1:1" x14ac:dyDescent="0.25">
      <c r="A51" s="4">
        <v>50</v>
      </c>
    </row>
    <row r="52" spans="1:1" x14ac:dyDescent="0.25">
      <c r="A52" s="4">
        <v>51</v>
      </c>
    </row>
    <row r="53" spans="1:1" x14ac:dyDescent="0.25">
      <c r="A53" s="4">
        <v>52</v>
      </c>
    </row>
    <row r="54" spans="1:1" x14ac:dyDescent="0.25">
      <c r="A54" s="4">
        <v>53</v>
      </c>
    </row>
    <row r="55" spans="1:1" x14ac:dyDescent="0.25">
      <c r="A55" s="4">
        <v>54</v>
      </c>
    </row>
    <row r="56" spans="1:1" x14ac:dyDescent="0.25">
      <c r="A56" s="4">
        <v>55</v>
      </c>
    </row>
    <row r="57" spans="1:1" x14ac:dyDescent="0.25">
      <c r="A57" s="4">
        <v>56</v>
      </c>
    </row>
    <row r="58" spans="1:1" x14ac:dyDescent="0.25">
      <c r="A58" s="4">
        <v>57</v>
      </c>
    </row>
    <row r="59" spans="1:1" x14ac:dyDescent="0.25">
      <c r="A59" s="4">
        <v>58</v>
      </c>
    </row>
    <row r="60" spans="1:1" x14ac:dyDescent="0.25">
      <c r="A60" s="4">
        <v>59</v>
      </c>
    </row>
    <row r="61" spans="1:1" x14ac:dyDescent="0.25">
      <c r="A61" s="4">
        <v>60</v>
      </c>
    </row>
    <row r="62" spans="1:1" x14ac:dyDescent="0.25">
      <c r="A62" s="4">
        <v>61</v>
      </c>
    </row>
    <row r="63" spans="1:1" x14ac:dyDescent="0.25">
      <c r="A63" s="4">
        <v>62</v>
      </c>
    </row>
    <row r="64" spans="1:1" x14ac:dyDescent="0.25">
      <c r="A64" s="4">
        <v>63</v>
      </c>
    </row>
    <row r="65" spans="1:1" x14ac:dyDescent="0.25">
      <c r="A65" s="4">
        <v>64</v>
      </c>
    </row>
    <row r="66" spans="1:1" x14ac:dyDescent="0.25">
      <c r="A66" s="4">
        <v>65</v>
      </c>
    </row>
    <row r="67" spans="1:1" x14ac:dyDescent="0.25">
      <c r="A67" s="4">
        <v>66</v>
      </c>
    </row>
    <row r="68" spans="1:1" x14ac:dyDescent="0.25">
      <c r="A68" s="4">
        <v>67</v>
      </c>
    </row>
    <row r="69" spans="1:1" x14ac:dyDescent="0.25">
      <c r="A69" s="4">
        <v>68</v>
      </c>
    </row>
    <row r="70" spans="1:1" x14ac:dyDescent="0.25">
      <c r="A70" s="4">
        <v>69</v>
      </c>
    </row>
    <row r="71" spans="1:1" x14ac:dyDescent="0.25">
      <c r="A71" s="4">
        <v>70</v>
      </c>
    </row>
    <row r="72" spans="1:1" x14ac:dyDescent="0.25">
      <c r="A72" s="4">
        <v>71</v>
      </c>
    </row>
    <row r="73" spans="1:1" x14ac:dyDescent="0.25">
      <c r="A73" s="4">
        <v>72</v>
      </c>
    </row>
    <row r="74" spans="1:1" x14ac:dyDescent="0.25">
      <c r="A74" s="4">
        <v>73</v>
      </c>
    </row>
    <row r="75" spans="1:1" x14ac:dyDescent="0.25">
      <c r="A75" s="4">
        <v>74</v>
      </c>
    </row>
    <row r="76" spans="1:1" x14ac:dyDescent="0.25">
      <c r="A76" s="4">
        <v>75</v>
      </c>
    </row>
    <row r="77" spans="1:1" x14ac:dyDescent="0.25">
      <c r="A77" s="4">
        <v>76</v>
      </c>
    </row>
    <row r="78" spans="1:1" x14ac:dyDescent="0.25">
      <c r="A78" s="4">
        <v>77</v>
      </c>
    </row>
    <row r="79" spans="1:1" x14ac:dyDescent="0.25">
      <c r="A79" s="4">
        <v>78</v>
      </c>
    </row>
    <row r="80" spans="1:1" x14ac:dyDescent="0.25">
      <c r="A80" s="4">
        <v>79</v>
      </c>
    </row>
    <row r="81" spans="1:1" x14ac:dyDescent="0.25">
      <c r="A81" s="4">
        <v>80</v>
      </c>
    </row>
    <row r="82" spans="1:1" x14ac:dyDescent="0.25">
      <c r="A82" s="4">
        <v>81</v>
      </c>
    </row>
    <row r="83" spans="1:1" x14ac:dyDescent="0.25">
      <c r="A83" s="4">
        <v>82</v>
      </c>
    </row>
    <row r="84" spans="1:1" x14ac:dyDescent="0.25">
      <c r="A84" s="4">
        <v>83</v>
      </c>
    </row>
    <row r="85" spans="1:1" x14ac:dyDescent="0.25">
      <c r="A85" s="4">
        <v>84</v>
      </c>
    </row>
    <row r="86" spans="1:1" x14ac:dyDescent="0.25">
      <c r="A86" s="4">
        <v>85</v>
      </c>
    </row>
    <row r="87" spans="1:1" x14ac:dyDescent="0.25">
      <c r="A87" s="4">
        <v>86</v>
      </c>
    </row>
    <row r="88" spans="1:1" x14ac:dyDescent="0.25">
      <c r="A88" s="4">
        <v>87</v>
      </c>
    </row>
    <row r="89" spans="1:1" x14ac:dyDescent="0.25">
      <c r="A89" s="4">
        <v>88</v>
      </c>
    </row>
    <row r="90" spans="1:1" x14ac:dyDescent="0.25">
      <c r="A90" s="4">
        <v>89</v>
      </c>
    </row>
    <row r="91" spans="1:1" x14ac:dyDescent="0.25">
      <c r="A91" s="4">
        <v>90</v>
      </c>
    </row>
    <row r="92" spans="1:1" x14ac:dyDescent="0.25">
      <c r="A92" s="4">
        <v>91</v>
      </c>
    </row>
    <row r="93" spans="1:1" x14ac:dyDescent="0.25">
      <c r="A93" s="4">
        <v>92</v>
      </c>
    </row>
    <row r="94" spans="1:1" x14ac:dyDescent="0.25">
      <c r="A94" s="4">
        <v>93</v>
      </c>
    </row>
    <row r="95" spans="1:1" x14ac:dyDescent="0.25">
      <c r="A95" s="4">
        <v>94</v>
      </c>
    </row>
    <row r="96" spans="1:1" x14ac:dyDescent="0.25">
      <c r="A96" s="4">
        <v>95</v>
      </c>
    </row>
    <row r="97" spans="1:1" x14ac:dyDescent="0.25">
      <c r="A97" s="4">
        <v>96</v>
      </c>
    </row>
    <row r="98" spans="1:1" x14ac:dyDescent="0.25">
      <c r="A98" s="4">
        <v>97</v>
      </c>
    </row>
    <row r="99" spans="1:1" x14ac:dyDescent="0.25">
      <c r="A99" s="4">
        <v>98</v>
      </c>
    </row>
    <row r="100" spans="1:1" x14ac:dyDescent="0.25">
      <c r="A100" s="4">
        <v>99</v>
      </c>
    </row>
    <row r="101" spans="1:1" x14ac:dyDescent="0.25">
      <c r="A101" s="4">
        <v>100</v>
      </c>
    </row>
    <row r="102" spans="1:1" x14ac:dyDescent="0.25">
      <c r="A102" s="4">
        <v>101</v>
      </c>
    </row>
    <row r="103" spans="1:1" x14ac:dyDescent="0.25">
      <c r="A103" s="4">
        <v>102</v>
      </c>
    </row>
    <row r="104" spans="1:1" x14ac:dyDescent="0.25">
      <c r="A104" s="4">
        <v>103</v>
      </c>
    </row>
    <row r="105" spans="1:1" x14ac:dyDescent="0.25">
      <c r="A105" s="4">
        <v>104</v>
      </c>
    </row>
    <row r="106" spans="1:1" x14ac:dyDescent="0.25">
      <c r="A106" s="4">
        <v>105</v>
      </c>
    </row>
    <row r="107" spans="1:1" x14ac:dyDescent="0.25">
      <c r="A107" s="4">
        <v>106</v>
      </c>
    </row>
    <row r="108" spans="1:1" x14ac:dyDescent="0.25">
      <c r="A108" s="4">
        <v>107</v>
      </c>
    </row>
    <row r="109" spans="1:1" x14ac:dyDescent="0.25">
      <c r="A109" s="4">
        <v>108</v>
      </c>
    </row>
    <row r="110" spans="1:1" x14ac:dyDescent="0.25">
      <c r="A110" s="4">
        <v>109</v>
      </c>
    </row>
    <row r="111" spans="1:1" x14ac:dyDescent="0.25">
      <c r="A111" s="4">
        <v>110</v>
      </c>
    </row>
    <row r="112" spans="1:1" x14ac:dyDescent="0.25">
      <c r="A112" s="4">
        <v>111</v>
      </c>
    </row>
    <row r="113" spans="1:1" x14ac:dyDescent="0.25">
      <c r="A113" s="4">
        <v>112</v>
      </c>
    </row>
    <row r="114" spans="1:1" x14ac:dyDescent="0.25">
      <c r="A114" s="4">
        <v>113</v>
      </c>
    </row>
    <row r="115" spans="1:1" x14ac:dyDescent="0.25">
      <c r="A115" s="4">
        <v>114</v>
      </c>
    </row>
    <row r="116" spans="1:1" x14ac:dyDescent="0.25">
      <c r="A116" s="4">
        <v>115</v>
      </c>
    </row>
    <row r="117" spans="1:1" x14ac:dyDescent="0.25">
      <c r="A117" s="4">
        <v>116</v>
      </c>
    </row>
    <row r="118" spans="1:1" x14ac:dyDescent="0.25">
      <c r="A118" s="4">
        <v>117</v>
      </c>
    </row>
    <row r="119" spans="1:1" x14ac:dyDescent="0.25">
      <c r="A119" s="4">
        <v>118</v>
      </c>
    </row>
    <row r="120" spans="1:1" x14ac:dyDescent="0.25">
      <c r="A120" s="4">
        <v>119</v>
      </c>
    </row>
    <row r="121" spans="1:1" x14ac:dyDescent="0.25">
      <c r="A121" s="4">
        <v>120</v>
      </c>
    </row>
    <row r="122" spans="1:1" x14ac:dyDescent="0.25">
      <c r="A122" s="4">
        <v>121</v>
      </c>
    </row>
  </sheetData>
  <phoneticPr fontId="6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AAFBA-E85F-43FD-9AC1-4C6CF485EC5A}">
  <sheetPr>
    <pageSetUpPr fitToPage="1"/>
  </sheetPr>
  <dimension ref="A5:F11"/>
  <sheetViews>
    <sheetView topLeftCell="A7" zoomScale="85" zoomScaleNormal="85" workbookViewId="0">
      <selection activeCell="B9" sqref="B9"/>
    </sheetView>
  </sheetViews>
  <sheetFormatPr defaultRowHeight="15" x14ac:dyDescent="0.25"/>
  <cols>
    <col min="1" max="1" width="31.5703125" bestFit="1" customWidth="1"/>
    <col min="2" max="2" width="23.85546875" bestFit="1" customWidth="1"/>
    <col min="3" max="5" width="10.85546875" bestFit="1" customWidth="1"/>
    <col min="6" max="6" width="11.85546875" bestFit="1" customWidth="1"/>
    <col min="7" max="7" width="15.42578125" bestFit="1" customWidth="1"/>
    <col min="8" max="8" width="9.28515625" bestFit="1" customWidth="1"/>
    <col min="9" max="9" width="17.28515625" bestFit="1" customWidth="1"/>
    <col min="10" max="10" width="9.28515625" bestFit="1" customWidth="1"/>
    <col min="11" max="11" width="14.7109375" bestFit="1" customWidth="1"/>
    <col min="12" max="13" width="9.28515625" bestFit="1" customWidth="1"/>
    <col min="14" max="14" width="17.28515625" bestFit="1" customWidth="1"/>
    <col min="15" max="15" width="15.7109375" bestFit="1" customWidth="1"/>
    <col min="16" max="16" width="9.28515625" bestFit="1" customWidth="1"/>
    <col min="17" max="17" width="12.28515625" bestFit="1" customWidth="1"/>
    <col min="18" max="18" width="9.140625" bestFit="1" customWidth="1"/>
    <col min="19" max="19" width="22.5703125" bestFit="1" customWidth="1"/>
    <col min="20" max="20" width="9.28515625" bestFit="1" customWidth="1"/>
    <col min="21" max="21" width="17.28515625" bestFit="1" customWidth="1"/>
    <col min="22" max="22" width="12.28515625" bestFit="1" customWidth="1"/>
    <col min="23" max="23" width="14.42578125" bestFit="1" customWidth="1"/>
    <col min="24" max="24" width="15.42578125" bestFit="1" customWidth="1"/>
    <col min="25" max="25" width="9.28515625" bestFit="1" customWidth="1"/>
    <col min="26" max="26" width="14.28515625" bestFit="1" customWidth="1"/>
    <col min="27" max="27" width="20.28515625" bestFit="1" customWidth="1"/>
    <col min="28" max="28" width="15.42578125" bestFit="1" customWidth="1"/>
    <col min="29" max="29" width="12.7109375" bestFit="1" customWidth="1"/>
    <col min="30" max="30" width="15" bestFit="1" customWidth="1"/>
    <col min="31" max="31" width="15.7109375" bestFit="1" customWidth="1"/>
    <col min="32" max="32" width="20.5703125" bestFit="1" customWidth="1"/>
    <col min="33" max="33" width="18.140625" bestFit="1" customWidth="1"/>
    <col min="34" max="34" width="15.42578125" bestFit="1" customWidth="1"/>
    <col min="35" max="35" width="17.28515625" bestFit="1" customWidth="1"/>
    <col min="36" max="36" width="15" bestFit="1" customWidth="1"/>
    <col min="37" max="38" width="8.140625" bestFit="1" customWidth="1"/>
    <col min="39" max="39" width="15.85546875" bestFit="1" customWidth="1"/>
    <col min="40" max="40" width="17.7109375" bestFit="1" customWidth="1"/>
    <col min="41" max="42" width="8.140625" bestFit="1" customWidth="1"/>
    <col min="43" max="43" width="8.5703125" bestFit="1" customWidth="1"/>
    <col min="44" max="44" width="17.28515625" bestFit="1" customWidth="1"/>
    <col min="45" max="45" width="15.7109375" bestFit="1" customWidth="1"/>
    <col min="46" max="46" width="12.7109375" bestFit="1" customWidth="1"/>
    <col min="47" max="47" width="10.7109375" bestFit="1" customWidth="1"/>
    <col min="48" max="48" width="15.7109375" bestFit="1" customWidth="1"/>
    <col min="49" max="49" width="10" bestFit="1" customWidth="1"/>
    <col min="50" max="50" width="8.140625" bestFit="1" customWidth="1"/>
    <col min="51" max="51" width="17.28515625" bestFit="1" customWidth="1"/>
    <col min="52" max="52" width="20.85546875" bestFit="1" customWidth="1"/>
    <col min="53" max="54" width="20.140625" bestFit="1" customWidth="1"/>
    <col min="55" max="55" width="15.7109375" bestFit="1" customWidth="1"/>
    <col min="56" max="56" width="15.42578125" bestFit="1" customWidth="1"/>
    <col min="57" max="57" width="15.7109375" bestFit="1" customWidth="1"/>
    <col min="58" max="58" width="15.42578125" bestFit="1" customWidth="1"/>
    <col min="59" max="59" width="8.140625" bestFit="1" customWidth="1"/>
    <col min="60" max="60" width="7.5703125" bestFit="1" customWidth="1"/>
    <col min="61" max="61" width="12.28515625" bestFit="1" customWidth="1"/>
    <col min="62" max="62" width="13.28515625" bestFit="1" customWidth="1"/>
    <col min="63" max="63" width="8.140625" bestFit="1" customWidth="1"/>
    <col min="64" max="64" width="13.28515625" bestFit="1" customWidth="1"/>
    <col min="65" max="65" width="17.28515625" bestFit="1" customWidth="1"/>
    <col min="66" max="66" width="12.28515625" bestFit="1" customWidth="1"/>
    <col min="67" max="67" width="15.7109375" bestFit="1" customWidth="1"/>
    <col min="68" max="68" width="17.42578125" bestFit="1" customWidth="1"/>
    <col min="69" max="69" width="15.42578125" bestFit="1" customWidth="1"/>
    <col min="70" max="70" width="12.28515625" bestFit="1" customWidth="1"/>
    <col min="71" max="71" width="18" bestFit="1" customWidth="1"/>
    <col min="72" max="72" width="20" bestFit="1" customWidth="1"/>
    <col min="73" max="73" width="8.5703125" bestFit="1" customWidth="1"/>
    <col min="74" max="74" width="14.28515625" bestFit="1" customWidth="1"/>
    <col min="75" max="75" width="8.5703125" bestFit="1" customWidth="1"/>
    <col min="76" max="76" width="17.28515625" bestFit="1" customWidth="1"/>
    <col min="77" max="77" width="10" bestFit="1" customWidth="1"/>
    <col min="78" max="78" width="8.5703125" bestFit="1" customWidth="1"/>
    <col min="79" max="79" width="19.42578125" bestFit="1" customWidth="1"/>
    <col min="80" max="80" width="8.5703125" bestFit="1" customWidth="1"/>
    <col min="81" max="81" width="22.5703125" bestFit="1" customWidth="1"/>
    <col min="82" max="82" width="13.28515625" bestFit="1" customWidth="1"/>
    <col min="83" max="83" width="17.28515625" bestFit="1" customWidth="1"/>
    <col min="84" max="84" width="13.28515625" bestFit="1" customWidth="1"/>
    <col min="85" max="85" width="14.7109375" bestFit="1" customWidth="1"/>
    <col min="86" max="86" width="8.5703125" bestFit="1" customWidth="1"/>
    <col min="87" max="87" width="8.140625" bestFit="1" customWidth="1"/>
    <col min="88" max="88" width="14.28515625" bestFit="1" customWidth="1"/>
    <col min="89" max="89" width="14.42578125" bestFit="1" customWidth="1"/>
    <col min="90" max="90" width="13.28515625" bestFit="1" customWidth="1"/>
    <col min="91" max="91" width="14.42578125" bestFit="1" customWidth="1"/>
    <col min="92" max="92" width="15.28515625" bestFit="1" customWidth="1"/>
    <col min="93" max="93" width="19.140625" bestFit="1" customWidth="1"/>
    <col min="94" max="94" width="17.28515625" bestFit="1" customWidth="1"/>
    <col min="95" max="95" width="18.140625" bestFit="1" customWidth="1"/>
    <col min="96" max="96" width="8.5703125" bestFit="1" customWidth="1"/>
    <col min="97" max="97" width="15.42578125" bestFit="1" customWidth="1"/>
    <col min="98" max="98" width="17.5703125" bestFit="1" customWidth="1"/>
    <col min="99" max="100" width="8.5703125" bestFit="1" customWidth="1"/>
    <col min="101" max="101" width="17.28515625" bestFit="1" customWidth="1"/>
    <col min="102" max="102" width="8.140625" bestFit="1" customWidth="1"/>
    <col min="103" max="103" width="20" bestFit="1" customWidth="1"/>
    <col min="104" max="104" width="10" bestFit="1" customWidth="1"/>
    <col min="105" max="105" width="17.5703125" bestFit="1" customWidth="1"/>
    <col min="106" max="106" width="15.42578125" bestFit="1" customWidth="1"/>
    <col min="107" max="107" width="8.5703125" bestFit="1" customWidth="1"/>
    <col min="108" max="108" width="12.7109375" bestFit="1" customWidth="1"/>
    <col min="109" max="109" width="20.5703125" bestFit="1" customWidth="1"/>
    <col min="110" max="110" width="8.42578125" bestFit="1" customWidth="1"/>
    <col min="111" max="111" width="15.42578125" bestFit="1" customWidth="1"/>
    <col min="112" max="112" width="8.140625" bestFit="1" customWidth="1"/>
    <col min="113" max="113" width="17.28515625" bestFit="1" customWidth="1"/>
    <col min="114" max="114" width="8.42578125" bestFit="1" customWidth="1"/>
    <col min="115" max="115" width="17.28515625" bestFit="1" customWidth="1"/>
    <col min="116" max="116" width="8.140625" bestFit="1" customWidth="1"/>
    <col min="117" max="117" width="11.5703125" bestFit="1" customWidth="1"/>
    <col min="118" max="118" width="10.5703125" bestFit="1" customWidth="1"/>
    <col min="119" max="119" width="12.42578125" bestFit="1" customWidth="1"/>
    <col min="120" max="120" width="15.7109375" bestFit="1" customWidth="1"/>
    <col min="121" max="121" width="13.42578125" bestFit="1" customWidth="1"/>
    <col min="122" max="122" width="12.140625" bestFit="1" customWidth="1"/>
    <col min="123" max="123" width="14.140625" bestFit="1" customWidth="1"/>
    <col min="124" max="124" width="8.42578125" bestFit="1" customWidth="1"/>
    <col min="125" max="125" width="13.28515625" bestFit="1" customWidth="1"/>
    <col min="126" max="126" width="15.42578125" bestFit="1" customWidth="1"/>
    <col min="127" max="127" width="8.140625" bestFit="1" customWidth="1"/>
    <col min="128" max="128" width="13.28515625" bestFit="1" customWidth="1"/>
    <col min="129" max="129" width="8.42578125" bestFit="1" customWidth="1"/>
    <col min="130" max="130" width="17.28515625" bestFit="1" customWidth="1"/>
    <col min="131" max="131" width="8.42578125" bestFit="1" customWidth="1"/>
    <col min="132" max="132" width="22.5703125" bestFit="1" customWidth="1"/>
    <col min="133" max="133" width="20.7109375" bestFit="1" customWidth="1"/>
    <col min="134" max="135" width="8.42578125" bestFit="1" customWidth="1"/>
    <col min="136" max="136" width="14.140625" bestFit="1" customWidth="1"/>
    <col min="137" max="137" width="11.85546875" bestFit="1" customWidth="1"/>
    <col min="138" max="138" width="15.7109375" bestFit="1" customWidth="1"/>
    <col min="139" max="139" width="10" bestFit="1" customWidth="1"/>
    <col min="140" max="140" width="20.85546875" bestFit="1" customWidth="1"/>
    <col min="141" max="142" width="15.42578125" bestFit="1" customWidth="1"/>
    <col min="143" max="143" width="17.42578125" bestFit="1" customWidth="1"/>
    <col min="144" max="144" width="18" bestFit="1" customWidth="1"/>
    <col min="145" max="145" width="12" bestFit="1" customWidth="1"/>
    <col min="146" max="146" width="19.140625" bestFit="1" customWidth="1"/>
    <col min="147" max="147" width="15.42578125" bestFit="1" customWidth="1"/>
    <col min="148" max="148" width="20.5703125" bestFit="1" customWidth="1"/>
    <col min="149" max="149" width="15.42578125" bestFit="1" customWidth="1"/>
    <col min="150" max="150" width="17.28515625" bestFit="1" customWidth="1"/>
    <col min="151" max="151" width="15.42578125" bestFit="1" customWidth="1"/>
    <col min="152" max="152" width="20.7109375" bestFit="1" customWidth="1"/>
    <col min="153" max="153" width="11.85546875" bestFit="1" customWidth="1"/>
    <col min="154" max="156" width="6.140625" bestFit="1" customWidth="1"/>
    <col min="157" max="158" width="5.7109375" bestFit="1" customWidth="1"/>
    <col min="159" max="160" width="6.140625" bestFit="1" customWidth="1"/>
    <col min="161" max="162" width="5.7109375" bestFit="1" customWidth="1"/>
    <col min="163" max="163" width="6.140625" bestFit="1" customWidth="1"/>
    <col min="164" max="165" width="5.7109375" bestFit="1" customWidth="1"/>
    <col min="166" max="166" width="6.140625" bestFit="1" customWidth="1"/>
    <col min="167" max="167" width="5.7109375" bestFit="1" customWidth="1"/>
    <col min="168" max="170" width="6.140625" bestFit="1" customWidth="1"/>
    <col min="171" max="171" width="5.7109375" bestFit="1" customWidth="1"/>
    <col min="172" max="172" width="7.140625" bestFit="1" customWidth="1"/>
    <col min="173" max="174" width="6.140625" bestFit="1" customWidth="1"/>
    <col min="175" max="175" width="5.7109375" bestFit="1" customWidth="1"/>
    <col min="176" max="176" width="6.140625" bestFit="1" customWidth="1"/>
    <col min="177" max="177" width="5.7109375" bestFit="1" customWidth="1"/>
    <col min="178" max="180" width="6.140625" bestFit="1" customWidth="1"/>
    <col min="181" max="181" width="5.7109375" bestFit="1" customWidth="1"/>
    <col min="182" max="183" width="6.140625" bestFit="1" customWidth="1"/>
    <col min="184" max="185" width="5.7109375" bestFit="1" customWidth="1"/>
    <col min="186" max="186" width="8.140625" bestFit="1" customWidth="1"/>
    <col min="187" max="187" width="6.140625" bestFit="1" customWidth="1"/>
    <col min="188" max="188" width="5.7109375" bestFit="1" customWidth="1"/>
    <col min="189" max="189" width="6.140625" bestFit="1" customWidth="1"/>
    <col min="190" max="190" width="5.7109375" bestFit="1" customWidth="1"/>
    <col min="191" max="193" width="6.140625" bestFit="1" customWidth="1"/>
    <col min="194" max="196" width="5.7109375" bestFit="1" customWidth="1"/>
    <col min="197" max="197" width="6.140625" bestFit="1" customWidth="1"/>
    <col min="198" max="200" width="5.7109375" bestFit="1" customWidth="1"/>
    <col min="201" max="202" width="6.140625" bestFit="1" customWidth="1"/>
    <col min="203" max="203" width="5.7109375" bestFit="1" customWidth="1"/>
    <col min="204" max="204" width="19.7109375" bestFit="1" customWidth="1"/>
    <col min="205" max="208" width="5.7109375" bestFit="1" customWidth="1"/>
    <col min="209" max="209" width="20.7109375" bestFit="1" customWidth="1"/>
    <col min="210" max="213" width="5.7109375" bestFit="1" customWidth="1"/>
    <col min="214" max="214" width="19.7109375" bestFit="1" customWidth="1"/>
    <col min="215" max="218" width="4.7109375" bestFit="1" customWidth="1"/>
    <col min="219" max="224" width="5.7109375" bestFit="1" customWidth="1"/>
    <col min="225" max="225" width="20.7109375" bestFit="1" customWidth="1"/>
    <col min="226" max="226" width="4.7109375" bestFit="1" customWidth="1"/>
    <col min="227" max="227" width="5.140625" bestFit="1" customWidth="1"/>
    <col min="228" max="229" width="4.7109375" bestFit="1" customWidth="1"/>
    <col min="230" max="235" width="5.7109375" bestFit="1" customWidth="1"/>
    <col min="236" max="236" width="19.7109375" bestFit="1" customWidth="1"/>
    <col min="237" max="240" width="4.7109375" bestFit="1" customWidth="1"/>
    <col min="241" max="246" width="5.7109375" bestFit="1" customWidth="1"/>
    <col min="247" max="247" width="20.7109375" bestFit="1" customWidth="1"/>
    <col min="248" max="250" width="5.140625" bestFit="1" customWidth="1"/>
    <col min="251" max="251" width="6.140625" bestFit="1" customWidth="1"/>
    <col min="252" max="257" width="5.7109375" bestFit="1" customWidth="1"/>
    <col min="258" max="258" width="19.7109375" bestFit="1" customWidth="1"/>
    <col min="259" max="259" width="20.7109375" bestFit="1" customWidth="1"/>
    <col min="260" max="260" width="19.7109375" bestFit="1" customWidth="1"/>
    <col min="261" max="263" width="4.7109375" bestFit="1" customWidth="1"/>
    <col min="264" max="267" width="5.7109375" bestFit="1" customWidth="1"/>
    <col min="268" max="268" width="20.7109375" bestFit="1" customWidth="1"/>
    <col min="269" max="271" width="4.7109375" bestFit="1" customWidth="1"/>
    <col min="272" max="274" width="5.7109375" bestFit="1" customWidth="1"/>
    <col min="275" max="275" width="7.140625" bestFit="1" customWidth="1"/>
    <col min="276" max="276" width="24.42578125" bestFit="1" customWidth="1"/>
    <col min="277" max="277" width="5.7109375" bestFit="1" customWidth="1"/>
    <col min="278" max="278" width="20.7109375" bestFit="1" customWidth="1"/>
    <col min="279" max="279" width="5.7109375" bestFit="1" customWidth="1"/>
    <col min="280" max="280" width="19.7109375" bestFit="1" customWidth="1"/>
    <col min="281" max="281" width="20.7109375" bestFit="1" customWidth="1"/>
    <col min="282" max="282" width="19.7109375" bestFit="1" customWidth="1"/>
    <col min="283" max="284" width="5.7109375" bestFit="1" customWidth="1"/>
    <col min="285" max="285" width="20.7109375" bestFit="1" customWidth="1"/>
    <col min="286" max="287" width="5.7109375" bestFit="1" customWidth="1"/>
    <col min="288" max="288" width="19.7109375" bestFit="1" customWidth="1"/>
    <col min="289" max="289" width="4.7109375" bestFit="1" customWidth="1"/>
    <col min="290" max="292" width="5.7109375" bestFit="1" customWidth="1"/>
    <col min="293" max="293" width="20.7109375" bestFit="1" customWidth="1"/>
    <col min="294" max="294" width="4.7109375" bestFit="1" customWidth="1"/>
    <col min="295" max="297" width="5.7109375" bestFit="1" customWidth="1"/>
    <col min="298" max="298" width="19.7109375" bestFit="1" customWidth="1"/>
    <col min="299" max="299" width="20.7109375" bestFit="1" customWidth="1"/>
    <col min="300" max="300" width="19.7109375" bestFit="1" customWidth="1"/>
    <col min="301" max="304" width="4.7109375" bestFit="1" customWidth="1"/>
    <col min="305" max="307" width="5.7109375" bestFit="1" customWidth="1"/>
    <col min="308" max="308" width="20.7109375" bestFit="1" customWidth="1"/>
    <col min="309" max="311" width="5.140625" bestFit="1" customWidth="1"/>
    <col min="312" max="312" width="6.140625" bestFit="1" customWidth="1"/>
    <col min="313" max="315" width="5.7109375" bestFit="1" customWidth="1"/>
    <col min="316" max="316" width="19.7109375" bestFit="1" customWidth="1"/>
    <col min="317" max="319" width="4.7109375" bestFit="1" customWidth="1"/>
    <col min="320" max="324" width="5.7109375" bestFit="1" customWidth="1"/>
    <col min="325" max="325" width="20.7109375" bestFit="1" customWidth="1"/>
    <col min="326" max="326" width="5.140625" bestFit="1" customWidth="1"/>
    <col min="327" max="327" width="4.7109375" bestFit="1" customWidth="1"/>
    <col min="328" max="328" width="6.140625" bestFit="1" customWidth="1"/>
    <col min="329" max="333" width="5.7109375" bestFit="1" customWidth="1"/>
    <col min="334" max="334" width="19.7109375" bestFit="1" customWidth="1"/>
    <col min="335" max="351" width="4.7109375" bestFit="1" customWidth="1"/>
    <col min="352" max="366" width="5.7109375" bestFit="1" customWidth="1"/>
    <col min="367" max="367" width="20.7109375" bestFit="1" customWidth="1"/>
    <col min="368" max="369" width="6.140625" bestFit="1" customWidth="1"/>
    <col min="370" max="372" width="5.140625" bestFit="1" customWidth="1"/>
    <col min="373" max="373" width="6.140625" bestFit="1" customWidth="1"/>
    <col min="374" max="374" width="5.140625" bestFit="1" customWidth="1"/>
    <col min="375" max="375" width="6.140625" bestFit="1" customWidth="1"/>
    <col min="376" max="376" width="4.7109375" bestFit="1" customWidth="1"/>
    <col min="377" max="377" width="5.140625" bestFit="1" customWidth="1"/>
    <col min="378" max="378" width="4.7109375" bestFit="1" customWidth="1"/>
    <col min="379" max="379" width="6.140625" bestFit="1" customWidth="1"/>
    <col min="380" max="380" width="5.140625" bestFit="1" customWidth="1"/>
    <col min="381" max="381" width="4.7109375" bestFit="1" customWidth="1"/>
    <col min="382" max="382" width="6.140625" bestFit="1" customWidth="1"/>
    <col min="383" max="384" width="5.140625" bestFit="1" customWidth="1"/>
    <col min="385" max="386" width="5.7109375" bestFit="1" customWidth="1"/>
    <col min="387" max="387" width="6.140625" bestFit="1" customWidth="1"/>
    <col min="388" max="391" width="5.7109375" bestFit="1" customWidth="1"/>
    <col min="392" max="393" width="6.140625" bestFit="1" customWidth="1"/>
    <col min="394" max="395" width="5.7109375" bestFit="1" customWidth="1"/>
    <col min="396" max="396" width="6.140625" bestFit="1" customWidth="1"/>
    <col min="397" max="399" width="5.7109375" bestFit="1" customWidth="1"/>
    <col min="400" max="400" width="19.7109375" bestFit="1" customWidth="1"/>
    <col min="401" max="402" width="5.7109375" bestFit="1" customWidth="1"/>
    <col min="403" max="403" width="20.7109375" bestFit="1" customWidth="1"/>
    <col min="404" max="405" width="5.7109375" bestFit="1" customWidth="1"/>
    <col min="406" max="406" width="22" bestFit="1" customWidth="1"/>
    <col min="407" max="408" width="5.7109375" bestFit="1" customWidth="1"/>
    <col min="409" max="409" width="20.7109375" bestFit="1" customWidth="1"/>
    <col min="410" max="411" width="5.7109375" bestFit="1" customWidth="1"/>
    <col min="412" max="412" width="19.7109375" bestFit="1" customWidth="1"/>
    <col min="413" max="413" width="20.7109375" bestFit="1" customWidth="1"/>
    <col min="414" max="414" width="19.7109375" bestFit="1" customWidth="1"/>
    <col min="415" max="415" width="5.7109375" bestFit="1" customWidth="1"/>
    <col min="416" max="416" width="20.7109375" bestFit="1" customWidth="1"/>
    <col min="417" max="417" width="5.7109375" bestFit="1" customWidth="1"/>
    <col min="418" max="418" width="19.7109375" bestFit="1" customWidth="1"/>
    <col min="419" max="419" width="4.7109375" bestFit="1" customWidth="1"/>
    <col min="420" max="420" width="5.7109375" bestFit="1" customWidth="1"/>
    <col min="421" max="421" width="20.7109375" bestFit="1" customWidth="1"/>
    <col min="422" max="422" width="5.140625" bestFit="1" customWidth="1"/>
    <col min="423" max="423" width="5.7109375" bestFit="1" customWidth="1"/>
    <col min="424" max="424" width="21.85546875" bestFit="1" customWidth="1"/>
    <col min="425" max="425" width="20.7109375" bestFit="1" customWidth="1"/>
    <col min="426" max="426" width="19.7109375" bestFit="1" customWidth="1"/>
    <col min="427" max="442" width="4.7109375" bestFit="1" customWidth="1"/>
    <col min="443" max="461" width="5.7109375" bestFit="1" customWidth="1"/>
    <col min="462" max="462" width="20.7109375" bestFit="1" customWidth="1"/>
    <col min="463" max="464" width="5.140625" bestFit="1" customWidth="1"/>
    <col min="465" max="465" width="6.140625" bestFit="1" customWidth="1"/>
    <col min="466" max="466" width="5.140625" bestFit="1" customWidth="1"/>
    <col min="467" max="467" width="6.140625" bestFit="1" customWidth="1"/>
    <col min="468" max="468" width="5.140625" bestFit="1" customWidth="1"/>
    <col min="469" max="469" width="4.7109375" bestFit="1" customWidth="1"/>
    <col min="470" max="473" width="6.140625" bestFit="1" customWidth="1"/>
    <col min="474" max="475" width="5.140625" bestFit="1" customWidth="1"/>
    <col min="476" max="476" width="7.140625" bestFit="1" customWidth="1"/>
    <col min="477" max="478" width="6.140625" bestFit="1" customWidth="1"/>
    <col min="479" max="479" width="7.140625" bestFit="1" customWidth="1"/>
    <col min="480" max="481" width="5.7109375" bestFit="1" customWidth="1"/>
    <col min="482" max="483" width="6.140625" bestFit="1" customWidth="1"/>
    <col min="484" max="484" width="5.7109375" bestFit="1" customWidth="1"/>
    <col min="485" max="485" width="6.140625" bestFit="1" customWidth="1"/>
    <col min="486" max="486" width="5.7109375" bestFit="1" customWidth="1"/>
    <col min="487" max="487" width="6.140625" bestFit="1" customWidth="1"/>
    <col min="488" max="488" width="7.140625" bestFit="1" customWidth="1"/>
    <col min="489" max="489" width="6.140625" bestFit="1" customWidth="1"/>
    <col min="490" max="490" width="5.7109375" bestFit="1" customWidth="1"/>
    <col min="491" max="491" width="6.140625" bestFit="1" customWidth="1"/>
    <col min="492" max="493" width="5.7109375" bestFit="1" customWidth="1"/>
    <col min="494" max="494" width="7.140625" bestFit="1" customWidth="1"/>
    <col min="495" max="495" width="6.140625" bestFit="1" customWidth="1"/>
    <col min="496" max="497" width="5.7109375" bestFit="1" customWidth="1"/>
    <col min="498" max="498" width="21.28515625" bestFit="1" customWidth="1"/>
    <col min="499" max="499" width="20.7109375" bestFit="1" customWidth="1"/>
    <col min="500" max="500" width="19.7109375" bestFit="1" customWidth="1"/>
    <col min="501" max="501" width="5.7109375" bestFit="1" customWidth="1"/>
    <col min="502" max="502" width="20.7109375" bestFit="1" customWidth="1"/>
    <col min="503" max="503" width="5.7109375" bestFit="1" customWidth="1"/>
    <col min="504" max="504" width="19.7109375" bestFit="1" customWidth="1"/>
    <col min="505" max="505" width="20.7109375" bestFit="1" customWidth="1"/>
    <col min="506" max="506" width="19.7109375" bestFit="1" customWidth="1"/>
    <col min="507" max="507" width="20.7109375" bestFit="1" customWidth="1"/>
    <col min="508" max="508" width="20" bestFit="1" customWidth="1"/>
    <col min="509" max="509" width="20.7109375" bestFit="1" customWidth="1"/>
    <col min="510" max="510" width="19.7109375" bestFit="1" customWidth="1"/>
    <col min="511" max="511" width="20.7109375" bestFit="1" customWidth="1"/>
    <col min="512" max="512" width="19.7109375" bestFit="1" customWidth="1"/>
    <col min="513" max="513" width="20.7109375" bestFit="1" customWidth="1"/>
    <col min="514" max="514" width="19.7109375" bestFit="1" customWidth="1"/>
    <col min="515" max="515" width="20.7109375" bestFit="1" customWidth="1"/>
    <col min="516" max="516" width="19.7109375" bestFit="1" customWidth="1"/>
    <col min="517" max="517" width="20.7109375" bestFit="1" customWidth="1"/>
    <col min="518" max="518" width="19.7109375" bestFit="1" customWidth="1"/>
    <col min="519" max="519" width="20.7109375" bestFit="1" customWidth="1"/>
    <col min="520" max="520" width="19.7109375" bestFit="1" customWidth="1"/>
    <col min="521" max="521" width="20.7109375" bestFit="1" customWidth="1"/>
    <col min="522" max="522" width="19.7109375" bestFit="1" customWidth="1"/>
    <col min="523" max="523" width="5.7109375" bestFit="1" customWidth="1"/>
    <col min="524" max="524" width="20.7109375" bestFit="1" customWidth="1"/>
    <col min="525" max="525" width="5.7109375" bestFit="1" customWidth="1"/>
    <col min="526" max="526" width="19.7109375" bestFit="1" customWidth="1"/>
    <col min="527" max="529" width="4.7109375" bestFit="1" customWidth="1"/>
    <col min="530" max="534" width="5.7109375" bestFit="1" customWidth="1"/>
    <col min="535" max="535" width="20.7109375" bestFit="1" customWidth="1"/>
    <col min="536" max="536" width="5.140625" bestFit="1" customWidth="1"/>
    <col min="537" max="537" width="4.7109375" bestFit="1" customWidth="1"/>
    <col min="538" max="538" width="6.140625" bestFit="1" customWidth="1"/>
    <col min="539" max="543" width="5.7109375" bestFit="1" customWidth="1"/>
    <col min="544" max="544" width="24.42578125" bestFit="1" customWidth="1"/>
    <col min="545" max="545" width="25.5703125" bestFit="1" customWidth="1"/>
  </cols>
  <sheetData>
    <row r="5" spans="1:6" x14ac:dyDescent="0.25">
      <c r="A5" s="26" t="s">
        <v>16</v>
      </c>
      <c r="B5" s="28" t="s">
        <v>15</v>
      </c>
      <c r="C5" s="29"/>
      <c r="D5" s="29"/>
      <c r="E5" s="29"/>
      <c r="F5" s="29"/>
    </row>
    <row r="6" spans="1:6" x14ac:dyDescent="0.25">
      <c r="A6" s="27"/>
      <c r="B6" s="31" t="s">
        <v>19</v>
      </c>
      <c r="C6" s="31" t="s">
        <v>20</v>
      </c>
      <c r="D6" s="31" t="s">
        <v>24</v>
      </c>
      <c r="E6" s="31" t="s">
        <v>25</v>
      </c>
      <c r="F6" s="32" t="s">
        <v>12</v>
      </c>
    </row>
    <row r="7" spans="1:6" x14ac:dyDescent="0.25">
      <c r="A7" s="27"/>
      <c r="B7" s="27" t="s">
        <v>26</v>
      </c>
      <c r="C7" s="27" t="s">
        <v>26</v>
      </c>
      <c r="D7" s="27" t="s">
        <v>26</v>
      </c>
      <c r="E7" s="27" t="s">
        <v>26</v>
      </c>
      <c r="F7" s="29"/>
    </row>
    <row r="8" spans="1:6" x14ac:dyDescent="0.25">
      <c r="A8" s="26" t="s">
        <v>11</v>
      </c>
      <c r="B8" s="27" t="s">
        <v>21</v>
      </c>
      <c r="C8" s="27" t="s">
        <v>23</v>
      </c>
      <c r="D8" s="27" t="s">
        <v>22</v>
      </c>
      <c r="E8" s="27" t="s">
        <v>23</v>
      </c>
      <c r="F8" s="29"/>
    </row>
    <row r="9" spans="1:6" x14ac:dyDescent="0.25">
      <c r="A9" s="30" t="s">
        <v>17</v>
      </c>
      <c r="B9" s="34"/>
      <c r="C9" s="34">
        <v>11</v>
      </c>
      <c r="D9" s="34"/>
      <c r="E9" s="34">
        <v>2</v>
      </c>
      <c r="F9" s="34">
        <v>13</v>
      </c>
    </row>
    <row r="10" spans="1:6" x14ac:dyDescent="0.25">
      <c r="A10" s="30" t="s">
        <v>18</v>
      </c>
      <c r="B10" s="34">
        <v>22</v>
      </c>
      <c r="C10" s="34"/>
      <c r="D10" s="34">
        <v>9</v>
      </c>
      <c r="E10" s="34"/>
      <c r="F10" s="34">
        <v>31</v>
      </c>
    </row>
    <row r="11" spans="1:6" x14ac:dyDescent="0.25">
      <c r="A11" s="30" t="s">
        <v>12</v>
      </c>
      <c r="B11" s="34">
        <v>22</v>
      </c>
      <c r="C11" s="34">
        <v>11</v>
      </c>
      <c r="D11" s="34">
        <v>9</v>
      </c>
      <c r="E11" s="34">
        <v>2</v>
      </c>
      <c r="F11" s="34">
        <v>44</v>
      </c>
    </row>
  </sheetData>
  <pageMargins left="0.7" right="0.7" top="0.75" bottom="0.75" header="0.3" footer="0.3"/>
  <pageSetup paperSize="9" scale="74" fitToHeight="0" orientation="landscape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2FCF7-23D0-4E42-BBA4-C1C6F87EFA2C}">
  <dimension ref="A1:C7"/>
  <sheetViews>
    <sheetView tabSelected="1" workbookViewId="0">
      <selection activeCell="J11" sqref="J11"/>
    </sheetView>
  </sheetViews>
  <sheetFormatPr defaultRowHeight="15" x14ac:dyDescent="0.25"/>
  <cols>
    <col min="1" max="2" width="9.140625" style="25"/>
  </cols>
  <sheetData>
    <row r="1" spans="1:3" ht="18" x14ac:dyDescent="0.35">
      <c r="A1" s="25" t="e" vm="1">
        <v>#VALUE!</v>
      </c>
      <c r="C1" s="33" t="s">
        <v>27</v>
      </c>
    </row>
    <row r="2" spans="1:3" ht="18" x14ac:dyDescent="0.35">
      <c r="A2" s="25" t="e" vm="2">
        <v>#VALUE!</v>
      </c>
      <c r="C2" s="33" t="s">
        <v>28</v>
      </c>
    </row>
    <row r="3" spans="1:3" ht="18" x14ac:dyDescent="0.35">
      <c r="A3" s="25" t="e" vm="3">
        <v>#VALUE!</v>
      </c>
      <c r="C3" s="33" t="s">
        <v>29</v>
      </c>
    </row>
    <row r="4" spans="1:3" ht="18" x14ac:dyDescent="0.35">
      <c r="A4" s="25" t="e" vm="4">
        <v>#VALUE!</v>
      </c>
      <c r="C4" s="33" t="s">
        <v>30</v>
      </c>
    </row>
    <row r="5" spans="1:3" ht="18" x14ac:dyDescent="0.35">
      <c r="A5" s="25" t="e" vm="5">
        <v>#VALUE!</v>
      </c>
      <c r="C5" s="33" t="s">
        <v>32</v>
      </c>
    </row>
    <row r="6" spans="1:3" ht="18" x14ac:dyDescent="0.35">
      <c r="A6" s="25" t="e" vm="6">
        <v>#VALUE!</v>
      </c>
      <c r="B6"/>
      <c r="C6" s="33" t="s">
        <v>33</v>
      </c>
    </row>
    <row r="7" spans="1:3" ht="18" x14ac:dyDescent="0.35">
      <c r="C7" s="3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Hərəkət</vt:lpstr>
      <vt:lpstr>Qaliq</vt:lpstr>
      <vt:lpstr>Kontraqentlər</vt:lpstr>
      <vt:lpstr>Svodnaya</vt:lpstr>
      <vt:lpstr>читать</vt:lpstr>
      <vt:lpstr>Barkod</vt:lpstr>
      <vt:lpstr>Brezzo</vt:lpstr>
      <vt:lpstr>Kontraqentlər</vt:lpstr>
      <vt:lpstr>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Ramil</dc:creator>
  <cp:lastModifiedBy>Ivan Vanin</cp:lastModifiedBy>
  <cp:lastPrinted>2024-08-28T04:43:51Z</cp:lastPrinted>
  <dcterms:created xsi:type="dcterms:W3CDTF">2023-03-30T12:39:55Z</dcterms:created>
  <dcterms:modified xsi:type="dcterms:W3CDTF">2024-10-27T15:15:42Z</dcterms:modified>
</cp:coreProperties>
</file>