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86C068-082C-4B18-BE6C-FE3937C95127}" xr6:coauthVersionLast="47" xr6:coauthVersionMax="47" xr10:uidLastSave="{00000000-0000-0000-0000-000000000000}"/>
  <bookViews>
    <workbookView xWindow="-120" yWindow="-120" windowWidth="20730" windowHeight="11160" xr2:uid="{DCDCE8B2-4600-4267-AE70-999061E35EF9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4" i="2"/>
  <c r="C5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2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  <c r="G13" i="2"/>
  <c r="F13" i="2"/>
  <c r="E13" i="2"/>
  <c r="D13" i="2"/>
  <c r="A13" i="2"/>
  <c r="A2" i="2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2" i="2"/>
  <c r="F4" i="2"/>
  <c r="F5" i="2"/>
  <c r="F6" i="2"/>
  <c r="F7" i="2"/>
  <c r="F8" i="2"/>
  <c r="F9" i="2"/>
  <c r="F10" i="2"/>
  <c r="F11" i="2"/>
  <c r="F1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2" i="2"/>
  <c r="E4" i="2"/>
  <c r="E5" i="2"/>
  <c r="E6" i="2"/>
  <c r="E7" i="2"/>
  <c r="E8" i="2"/>
  <c r="E9" i="2"/>
  <c r="E10" i="2"/>
  <c r="E11" i="2"/>
  <c r="E1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2" i="2"/>
  <c r="D4" i="2"/>
  <c r="D5" i="2"/>
  <c r="D6" i="2"/>
  <c r="D7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A4" i="2"/>
  <c r="A5" i="2"/>
  <c r="A6" i="2"/>
  <c r="A7" i="2"/>
  <c r="A8" i="2"/>
  <c r="A9" i="2"/>
  <c r="A10" i="2"/>
  <c r="A11" i="2"/>
  <c r="A12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6" i="1"/>
  <c r="E24" i="1"/>
  <c r="E28" i="1"/>
  <c r="E23" i="1"/>
  <c r="E14" i="1"/>
  <c r="E21" i="1"/>
  <c r="E30" i="1"/>
  <c r="E29" i="1"/>
  <c r="E27" i="1"/>
  <c r="E25" i="1"/>
  <c r="E22" i="1"/>
  <c r="E20" i="1"/>
  <c r="E19" i="1"/>
  <c r="E18" i="1"/>
  <c r="E17" i="1"/>
  <c r="E16" i="1"/>
  <c r="E15" i="1"/>
  <c r="E13" i="1"/>
  <c r="E12" i="1"/>
  <c r="E11" i="1"/>
  <c r="E10" i="1"/>
  <c r="E9" i="1"/>
  <c r="E7" i="1"/>
  <c r="E6" i="1"/>
  <c r="E5" i="1"/>
  <c r="E4" i="1"/>
  <c r="E3" i="1"/>
  <c r="B3" i="2" s="1"/>
  <c r="E2" i="1"/>
  <c r="E8" i="1"/>
  <c r="E3" i="2" l="1"/>
  <c r="D3" i="2"/>
  <c r="F3" i="2"/>
  <c r="G3" i="2"/>
  <c r="C3" i="2"/>
  <c r="A3" i="2"/>
</calcChain>
</file>

<file path=xl/sharedStrings.xml><?xml version="1.0" encoding="utf-8"?>
<sst xmlns="http://schemas.openxmlformats.org/spreadsheetml/2006/main" count="201" uniqueCount="54">
  <si>
    <t>Бипролол</t>
  </si>
  <si>
    <t>Барол</t>
  </si>
  <si>
    <t>Клосарт</t>
  </si>
  <si>
    <t>Кливас</t>
  </si>
  <si>
    <t>Еутирокс</t>
  </si>
  <si>
    <t>Валидол</t>
  </si>
  <si>
    <t>Кардио-Дар</t>
  </si>
  <si>
    <t>Synthroid</t>
  </si>
  <si>
    <t>Гофен</t>
  </si>
  <si>
    <t>Препарат</t>
  </si>
  <si>
    <t>Табл</t>
  </si>
  <si>
    <t>Употребл</t>
  </si>
  <si>
    <t>Еналаприл</t>
  </si>
  <si>
    <t>Бисопролол-КВ</t>
  </si>
  <si>
    <t>Гидрохлортиазид</t>
  </si>
  <si>
    <t>Ипамид</t>
  </si>
  <si>
    <t>Магникор</t>
  </si>
  <si>
    <t>Пластина</t>
  </si>
  <si>
    <t>Доза</t>
  </si>
  <si>
    <t>БиБрайт</t>
  </si>
  <si>
    <t>Бифрен</t>
  </si>
  <si>
    <t>Фенибут</t>
  </si>
  <si>
    <t>Аналог</t>
  </si>
  <si>
    <t>Рабимак</t>
  </si>
  <si>
    <t>Желудочное, антисекреторное</t>
  </si>
  <si>
    <t>Гормоны щ/железы</t>
  </si>
  <si>
    <t>Сердечное</t>
  </si>
  <si>
    <t>От давления</t>
  </si>
  <si>
    <t>Мочегонное</t>
  </si>
  <si>
    <t>Противотромбное</t>
  </si>
  <si>
    <t>Психометаболическое</t>
  </si>
  <si>
    <t>Поливитамины</t>
  </si>
  <si>
    <t>Диагностика</t>
  </si>
  <si>
    <t>Паксловид</t>
  </si>
  <si>
    <t>Лоспирин</t>
  </si>
  <si>
    <t>Кардиомагнил</t>
  </si>
  <si>
    <t>Розувастатин</t>
  </si>
  <si>
    <t>Озалекс</t>
  </si>
  <si>
    <t>Бан</t>
  </si>
  <si>
    <t>Простуда, головная боль</t>
  </si>
  <si>
    <t>Левофлоксацин</t>
  </si>
  <si>
    <t>Грипп, простуда</t>
  </si>
  <si>
    <t>Инозин Пранбекс</t>
  </si>
  <si>
    <t>Антивирусное</t>
  </si>
  <si>
    <t>Новирин</t>
  </si>
  <si>
    <t>Статины, от холестирина</t>
  </si>
  <si>
    <t>Панангин</t>
  </si>
  <si>
    <t>Минеральные вещества</t>
  </si>
  <si>
    <t>Бофен</t>
  </si>
  <si>
    <t>Бруфен</t>
  </si>
  <si>
    <t>Профен</t>
  </si>
  <si>
    <t>Ко-Пренса</t>
  </si>
  <si>
    <t>Ундевит</t>
  </si>
  <si>
    <t>Кардик-КВ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</si>
</sst>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8"/>
      <color rgb="FF7030A0"/>
      <name val="Showcard Gothic"/>
      <family val="5"/>
    </font>
    <font>
      <sz val="14"/>
      <color rgb="FF7030A0"/>
      <name val="Showcard Gothic"/>
      <family val="5"/>
    </font>
    <font>
      <sz val="11"/>
      <color rgb="FF7030A0"/>
      <name val="Showcard Gothic"/>
      <family val="5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125">
        <fgColor rgb="FFFF0000"/>
      </patternFill>
    </fill>
  </fills>
  <borders count="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0" borderId="0" xfId="0" applyFont="1"/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2" fillId="0" borderId="0" xfId="0" applyFont="1" applyAlignment="1">
      <alignment horizontal="left"/>
    </xf>
    <xf numFmtId="0" fontId="15" fillId="2" borderId="2" xfId="0" applyFont="1" applyFill="1" applyBorder="1"/>
    <xf numFmtId="0" fontId="15" fillId="2" borderId="1" xfId="0" applyFont="1" applyFill="1" applyBorder="1"/>
    <xf numFmtId="0" fontId="16" fillId="0" borderId="0" xfId="0" applyFont="1" applyProtection="1">
      <protection hidden="1"/>
    </xf>
  </cellXfs>
  <cellStyles count="1">
    <cellStyle name="Обычный" xfId="0" builtinId="0"/>
  </cellStyles>
  <dxfs count="39">
    <dxf>
      <font>
        <b val="0"/>
        <i val="0"/>
        <color rgb="FFC00000"/>
      </font>
    </dxf>
    <dxf>
      <font>
        <b val="0"/>
        <i/>
        <color rgb="FFC00000"/>
      </font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/>
        <color rgb="FFC00000"/>
      </font>
    </dxf>
    <dxf>
      <font>
        <b val="0"/>
        <i/>
        <color rgb="FFC00000"/>
      </font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 val="0"/>
        <i/>
        <color rgb="FFC00000"/>
      </font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 tint="-0.24994659260841701"/>
      </font>
    </dxf>
    <dxf>
      <font>
        <b val="0"/>
        <i val="0"/>
        <color theme="0" tint="-0.24994659260841701"/>
      </font>
    </dxf>
    <dxf>
      <font>
        <b val="0"/>
        <i val="0"/>
        <color theme="0" tint="-0.24994659260841701"/>
      </font>
    </dxf>
    <dxf>
      <font>
        <color theme="0" tint="-0.24994659260841701"/>
      </font>
    </dxf>
    <dxf>
      <font>
        <color rgb="FFFF0000"/>
      </font>
      <fill>
        <patternFill patternType="gray125">
          <f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9" tint="0.39994506668294322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4068-8991-4FA0-85D0-BFB2ED5C8B02}">
  <dimension ref="A1:J101"/>
  <sheetViews>
    <sheetView showZeros="0" tabSelected="1" workbookViewId="0">
      <pane ySplit="1" topLeftCell="A2" activePane="bottomLeft" state="frozen"/>
      <selection pane="bottomLeft" activeCell="G16" sqref="G16"/>
    </sheetView>
  </sheetViews>
  <sheetFormatPr defaultRowHeight="18.75" x14ac:dyDescent="0.3"/>
  <cols>
    <col min="1" max="1" width="23.7109375" style="5" bestFit="1" customWidth="1"/>
    <col min="2" max="2" width="5.140625" style="5" bestFit="1" customWidth="1"/>
    <col min="3" max="3" width="9.5703125" style="7" bestFit="1" customWidth="1"/>
    <col min="4" max="4" width="5.28515625" style="5" bestFit="1" customWidth="1"/>
    <col min="5" max="5" width="9.140625" style="15" bestFit="1" customWidth="1"/>
    <col min="6" max="6" width="28.7109375" style="10" bestFit="1" customWidth="1"/>
    <col min="7" max="7" width="22.140625" style="12" bestFit="1" customWidth="1"/>
    <col min="8" max="8" width="22.140625" style="11" bestFit="1" customWidth="1"/>
    <col min="9" max="9" width="22.140625" style="12" bestFit="1" customWidth="1"/>
    <col min="10" max="10" width="22.140625" style="1" bestFit="1" customWidth="1"/>
    <col min="11" max="16384" width="9.140625" style="1"/>
  </cols>
  <sheetData>
    <row r="1" spans="1:10" s="2" customFormat="1" ht="12" x14ac:dyDescent="0.2">
      <c r="A1" s="3" t="s">
        <v>9</v>
      </c>
      <c r="B1" s="3" t="s">
        <v>18</v>
      </c>
      <c r="C1" s="3" t="s">
        <v>17</v>
      </c>
      <c r="D1" s="3" t="s">
        <v>10</v>
      </c>
      <c r="E1" s="13" t="s">
        <v>11</v>
      </c>
      <c r="F1" s="8" t="s">
        <v>32</v>
      </c>
      <c r="G1" s="9" t="s">
        <v>22</v>
      </c>
      <c r="H1" s="9" t="s">
        <v>22</v>
      </c>
      <c r="I1" s="9" t="s">
        <v>22</v>
      </c>
      <c r="J1" s="9" t="s">
        <v>22</v>
      </c>
    </row>
    <row r="2" spans="1:10" x14ac:dyDescent="0.3">
      <c r="A2" s="4" t="s">
        <v>7</v>
      </c>
      <c r="B2" s="4">
        <v>150</v>
      </c>
      <c r="C2" s="6" t="s">
        <v>38</v>
      </c>
      <c r="D2" s="4">
        <v>45</v>
      </c>
      <c r="E2" s="14">
        <f t="shared" ref="E2:E30" si="0">IFERROR(IF(ISBLANK(C2),,IF(NOT(ISNUMBER(C2)),D2,(C2*D2))),)</f>
        <v>45</v>
      </c>
      <c r="F2" s="10" t="s">
        <v>25</v>
      </c>
      <c r="G2" s="11" t="s">
        <v>4</v>
      </c>
      <c r="I2" s="11"/>
    </row>
    <row r="3" spans="1:10" x14ac:dyDescent="0.3">
      <c r="A3" s="4" t="s">
        <v>1</v>
      </c>
      <c r="B3" s="4">
        <v>20</v>
      </c>
      <c r="C3" s="6">
        <v>1</v>
      </c>
      <c r="D3" s="4">
        <v>10</v>
      </c>
      <c r="E3" s="14">
        <f t="shared" si="0"/>
        <v>10</v>
      </c>
      <c r="F3" s="10" t="s">
        <v>24</v>
      </c>
      <c r="G3" s="11" t="s">
        <v>23</v>
      </c>
      <c r="I3" s="11"/>
    </row>
    <row r="4" spans="1:10" x14ac:dyDescent="0.3">
      <c r="A4" s="4" t="s">
        <v>19</v>
      </c>
      <c r="B4" s="4">
        <v>250</v>
      </c>
      <c r="C4" s="6">
        <v>1</v>
      </c>
      <c r="D4" s="4">
        <v>10</v>
      </c>
      <c r="E4" s="14">
        <f t="shared" si="0"/>
        <v>10</v>
      </c>
      <c r="F4" s="10" t="s">
        <v>30</v>
      </c>
      <c r="G4" s="11" t="s">
        <v>20</v>
      </c>
      <c r="H4" s="11" t="s">
        <v>21</v>
      </c>
      <c r="I4" s="11"/>
    </row>
    <row r="5" spans="1:10" x14ac:dyDescent="0.3">
      <c r="A5" s="4" t="s">
        <v>0</v>
      </c>
      <c r="B5" s="4">
        <v>5</v>
      </c>
      <c r="C5" s="6">
        <v>3</v>
      </c>
      <c r="D5" s="4">
        <v>10</v>
      </c>
      <c r="E5" s="14">
        <f t="shared" si="0"/>
        <v>30</v>
      </c>
      <c r="F5" s="10" t="s">
        <v>26</v>
      </c>
      <c r="G5" s="11" t="s">
        <v>13</v>
      </c>
      <c r="I5" s="11"/>
    </row>
    <row r="6" spans="1:10" x14ac:dyDescent="0.3">
      <c r="A6" s="4" t="s">
        <v>0</v>
      </c>
      <c r="B6" s="4">
        <v>10</v>
      </c>
      <c r="C6" s="6">
        <v>10</v>
      </c>
      <c r="D6" s="4">
        <v>10</v>
      </c>
      <c r="E6" s="14">
        <f t="shared" si="0"/>
        <v>100</v>
      </c>
      <c r="F6" s="10" t="s">
        <v>26</v>
      </c>
      <c r="G6" s="11" t="s">
        <v>13</v>
      </c>
      <c r="I6" s="11"/>
    </row>
    <row r="7" spans="1:10" x14ac:dyDescent="0.3">
      <c r="A7" s="4" t="s">
        <v>13</v>
      </c>
      <c r="B7" s="4">
        <v>5</v>
      </c>
      <c r="C7" s="6">
        <v>2</v>
      </c>
      <c r="D7" s="4">
        <v>10</v>
      </c>
      <c r="E7" s="14">
        <f t="shared" si="0"/>
        <v>20</v>
      </c>
      <c r="F7" s="10" t="s">
        <v>26</v>
      </c>
      <c r="G7" s="11" t="s">
        <v>0</v>
      </c>
      <c r="I7" s="11"/>
    </row>
    <row r="8" spans="1:10" x14ac:dyDescent="0.3">
      <c r="A8" s="4" t="s">
        <v>20</v>
      </c>
      <c r="B8" s="4">
        <v>250</v>
      </c>
      <c r="C8" s="6"/>
      <c r="D8" s="4">
        <v>10</v>
      </c>
      <c r="E8" s="14">
        <f t="shared" si="0"/>
        <v>0</v>
      </c>
      <c r="F8" s="10" t="s">
        <v>30</v>
      </c>
      <c r="G8" s="11" t="s">
        <v>19</v>
      </c>
      <c r="H8" s="11" t="s">
        <v>21</v>
      </c>
      <c r="I8" s="11"/>
    </row>
    <row r="9" spans="1:10" x14ac:dyDescent="0.3">
      <c r="A9" s="4" t="s">
        <v>5</v>
      </c>
      <c r="B9" s="4"/>
      <c r="C9" s="6">
        <v>2</v>
      </c>
      <c r="D9" s="4">
        <v>10</v>
      </c>
      <c r="E9" s="14">
        <f t="shared" si="0"/>
        <v>20</v>
      </c>
      <c r="F9" s="10" t="s">
        <v>26</v>
      </c>
      <c r="G9" s="11"/>
      <c r="I9" s="11"/>
    </row>
    <row r="10" spans="1:10" x14ac:dyDescent="0.3">
      <c r="A10" s="4" t="s">
        <v>14</v>
      </c>
      <c r="B10" s="4">
        <v>25</v>
      </c>
      <c r="C10" s="6">
        <v>1</v>
      </c>
      <c r="D10" s="4">
        <v>10</v>
      </c>
      <c r="E10" s="14">
        <f t="shared" si="0"/>
        <v>10</v>
      </c>
      <c r="F10" s="10" t="s">
        <v>28</v>
      </c>
      <c r="G10" s="4" t="s">
        <v>15</v>
      </c>
      <c r="I10" s="11"/>
    </row>
    <row r="11" spans="1:10" x14ac:dyDescent="0.3">
      <c r="A11" s="4" t="s">
        <v>8</v>
      </c>
      <c r="B11" s="4">
        <v>400</v>
      </c>
      <c r="C11" s="6">
        <v>1</v>
      </c>
      <c r="D11" s="4">
        <v>10</v>
      </c>
      <c r="E11" s="14">
        <f t="shared" si="0"/>
        <v>10</v>
      </c>
      <c r="F11" s="10" t="s">
        <v>39</v>
      </c>
      <c r="G11" s="4" t="s">
        <v>48</v>
      </c>
      <c r="H11" s="4" t="s">
        <v>49</v>
      </c>
      <c r="I11" s="4" t="s">
        <v>50</v>
      </c>
    </row>
    <row r="12" spans="1:10" x14ac:dyDescent="0.3">
      <c r="A12" s="4" t="s">
        <v>12</v>
      </c>
      <c r="B12" s="4">
        <v>20</v>
      </c>
      <c r="C12" s="6">
        <v>7</v>
      </c>
      <c r="D12" s="4">
        <v>10</v>
      </c>
      <c r="E12" s="14">
        <f t="shared" si="0"/>
        <v>70</v>
      </c>
      <c r="F12" s="10" t="s">
        <v>27</v>
      </c>
      <c r="G12" s="11" t="s">
        <v>2</v>
      </c>
      <c r="H12" s="11" t="s">
        <v>51</v>
      </c>
      <c r="I12" s="11"/>
    </row>
    <row r="13" spans="1:10" x14ac:dyDescent="0.3">
      <c r="A13" s="4" t="s">
        <v>4</v>
      </c>
      <c r="B13" s="4">
        <v>50</v>
      </c>
      <c r="C13" s="6">
        <v>1</v>
      </c>
      <c r="D13" s="4">
        <v>25</v>
      </c>
      <c r="E13" s="14">
        <f t="shared" si="0"/>
        <v>25</v>
      </c>
      <c r="F13" s="10" t="s">
        <v>25</v>
      </c>
      <c r="G13" s="11" t="s">
        <v>7</v>
      </c>
      <c r="I13" s="11"/>
    </row>
    <row r="14" spans="1:10" x14ac:dyDescent="0.3">
      <c r="A14" s="4" t="s">
        <v>42</v>
      </c>
      <c r="B14" s="4">
        <v>500</v>
      </c>
      <c r="C14" s="6">
        <v>1</v>
      </c>
      <c r="D14" s="4">
        <v>10</v>
      </c>
      <c r="E14" s="14">
        <f t="shared" si="0"/>
        <v>10</v>
      </c>
      <c r="F14" s="10" t="s">
        <v>43</v>
      </c>
      <c r="G14" s="11" t="s">
        <v>44</v>
      </c>
      <c r="H14" s="11" t="s">
        <v>40</v>
      </c>
      <c r="I14" s="11" t="s">
        <v>33</v>
      </c>
      <c r="J14" s="11"/>
    </row>
    <row r="15" spans="1:10" x14ac:dyDescent="0.3">
      <c r="A15" s="4" t="s">
        <v>15</v>
      </c>
      <c r="B15" s="4">
        <v>2.5</v>
      </c>
      <c r="C15" s="6"/>
      <c r="D15" s="4">
        <v>10</v>
      </c>
      <c r="E15" s="14">
        <f t="shared" si="0"/>
        <v>0</v>
      </c>
      <c r="F15" s="10" t="s">
        <v>28</v>
      </c>
      <c r="G15" s="11" t="s">
        <v>14</v>
      </c>
      <c r="I15" s="11"/>
    </row>
    <row r="16" spans="1:10" x14ac:dyDescent="0.3">
      <c r="A16" s="4" t="s">
        <v>53</v>
      </c>
      <c r="B16" s="4">
        <v>200</v>
      </c>
      <c r="C16" s="6">
        <v>9</v>
      </c>
      <c r="D16" s="4">
        <v>10</v>
      </c>
      <c r="E16" s="14">
        <f t="shared" si="0"/>
        <v>90</v>
      </c>
      <c r="F16" s="10" t="s">
        <v>29</v>
      </c>
      <c r="G16" s="11" t="s">
        <v>16</v>
      </c>
      <c r="H16" s="11" t="s">
        <v>35</v>
      </c>
      <c r="I16" s="11" t="s">
        <v>34</v>
      </c>
    </row>
    <row r="17" spans="1:10" x14ac:dyDescent="0.3">
      <c r="A17" s="4" t="s">
        <v>6</v>
      </c>
      <c r="B17" s="4">
        <v>150</v>
      </c>
      <c r="C17" s="6" t="s">
        <v>38</v>
      </c>
      <c r="D17" s="4">
        <v>72</v>
      </c>
      <c r="E17" s="14">
        <f t="shared" si="0"/>
        <v>72</v>
      </c>
      <c r="F17" s="10" t="s">
        <v>29</v>
      </c>
      <c r="G17" s="11" t="s">
        <v>16</v>
      </c>
      <c r="H17" s="11" t="s">
        <v>35</v>
      </c>
      <c r="I17" s="11" t="s">
        <v>34</v>
      </c>
    </row>
    <row r="18" spans="1:10" x14ac:dyDescent="0.3">
      <c r="A18" s="4" t="s">
        <v>35</v>
      </c>
      <c r="B18" s="11">
        <v>75</v>
      </c>
      <c r="C18" s="6"/>
      <c r="D18" s="4">
        <v>100</v>
      </c>
      <c r="E18" s="14">
        <f t="shared" si="0"/>
        <v>0</v>
      </c>
      <c r="F18" s="10" t="s">
        <v>29</v>
      </c>
      <c r="G18" s="11" t="s">
        <v>16</v>
      </c>
      <c r="H18" s="11" t="s">
        <v>6</v>
      </c>
      <c r="I18" s="11" t="s">
        <v>34</v>
      </c>
    </row>
    <row r="19" spans="1:10" x14ac:dyDescent="0.3">
      <c r="A19" s="4" t="s">
        <v>3</v>
      </c>
      <c r="B19" s="4">
        <v>10</v>
      </c>
      <c r="C19" s="6">
        <v>4</v>
      </c>
      <c r="D19" s="4">
        <v>10</v>
      </c>
      <c r="E19" s="14">
        <f t="shared" si="0"/>
        <v>40</v>
      </c>
      <c r="F19" s="10" t="s">
        <v>45</v>
      </c>
      <c r="G19" s="11" t="s">
        <v>36</v>
      </c>
      <c r="H19" s="11" t="s">
        <v>37</v>
      </c>
      <c r="I19" s="11"/>
    </row>
    <row r="20" spans="1:10" x14ac:dyDescent="0.3">
      <c r="A20" s="4" t="s">
        <v>2</v>
      </c>
      <c r="B20" s="4">
        <v>100</v>
      </c>
      <c r="C20" s="6">
        <v>4</v>
      </c>
      <c r="D20" s="4">
        <v>10</v>
      </c>
      <c r="E20" s="14">
        <f t="shared" si="0"/>
        <v>40</v>
      </c>
      <c r="F20" s="10" t="s">
        <v>27</v>
      </c>
      <c r="G20" s="11" t="s">
        <v>12</v>
      </c>
      <c r="H20" s="11" t="s">
        <v>51</v>
      </c>
      <c r="I20" s="11"/>
    </row>
    <row r="21" spans="1:10" x14ac:dyDescent="0.3">
      <c r="A21" s="4" t="s">
        <v>40</v>
      </c>
      <c r="B21" s="4">
        <v>500</v>
      </c>
      <c r="C21" s="6"/>
      <c r="D21" s="4">
        <v>5</v>
      </c>
      <c r="E21" s="14">
        <f t="shared" si="0"/>
        <v>0</v>
      </c>
      <c r="F21" s="10" t="s">
        <v>41</v>
      </c>
      <c r="G21" s="11" t="s">
        <v>44</v>
      </c>
      <c r="H21" s="11" t="s">
        <v>42</v>
      </c>
      <c r="I21" s="11" t="s">
        <v>33</v>
      </c>
      <c r="J21" s="11"/>
    </row>
    <row r="22" spans="1:10" x14ac:dyDescent="0.3">
      <c r="A22" s="4" t="s">
        <v>16</v>
      </c>
      <c r="B22" s="4">
        <v>75</v>
      </c>
      <c r="C22" s="6"/>
      <c r="D22" s="4">
        <v>10</v>
      </c>
      <c r="E22" s="14">
        <f t="shared" si="0"/>
        <v>0</v>
      </c>
      <c r="F22" s="10" t="s">
        <v>29</v>
      </c>
      <c r="G22" s="11" t="s">
        <v>35</v>
      </c>
      <c r="H22" s="11" t="s">
        <v>6</v>
      </c>
      <c r="I22" s="11" t="s">
        <v>34</v>
      </c>
    </row>
    <row r="23" spans="1:10" x14ac:dyDescent="0.3">
      <c r="A23" s="4" t="s">
        <v>44</v>
      </c>
      <c r="B23" s="4">
        <v>500</v>
      </c>
      <c r="C23" s="6"/>
      <c r="D23" s="4">
        <v>10</v>
      </c>
      <c r="E23" s="14">
        <f t="shared" si="0"/>
        <v>0</v>
      </c>
      <c r="F23" s="10" t="s">
        <v>43</v>
      </c>
      <c r="G23" s="11" t="s">
        <v>42</v>
      </c>
      <c r="H23" s="11" t="s">
        <v>40</v>
      </c>
      <c r="I23" s="11" t="s">
        <v>33</v>
      </c>
    </row>
    <row r="24" spans="1:10" x14ac:dyDescent="0.3">
      <c r="A24" s="4" t="s">
        <v>37</v>
      </c>
      <c r="B24" s="4">
        <v>10</v>
      </c>
      <c r="C24" s="6"/>
      <c r="D24" s="4">
        <v>10</v>
      </c>
      <c r="E24" s="14">
        <f t="shared" si="0"/>
        <v>0</v>
      </c>
      <c r="F24" s="10" t="s">
        <v>45</v>
      </c>
      <c r="G24" s="11" t="s">
        <v>3</v>
      </c>
      <c r="H24" s="11" t="s">
        <v>36</v>
      </c>
      <c r="I24" s="11"/>
    </row>
    <row r="25" spans="1:10" x14ac:dyDescent="0.3">
      <c r="A25" s="4" t="s">
        <v>33</v>
      </c>
      <c r="B25" s="4">
        <v>150</v>
      </c>
      <c r="C25" s="6">
        <v>3</v>
      </c>
      <c r="D25" s="4">
        <v>5</v>
      </c>
      <c r="E25" s="14">
        <f t="shared" si="0"/>
        <v>15</v>
      </c>
      <c r="F25" s="10" t="s">
        <v>43</v>
      </c>
      <c r="G25" s="11" t="s">
        <v>40</v>
      </c>
      <c r="H25" s="11" t="s">
        <v>42</v>
      </c>
      <c r="I25" s="11" t="s">
        <v>44</v>
      </c>
    </row>
    <row r="26" spans="1:10" x14ac:dyDescent="0.3">
      <c r="A26" s="4" t="s">
        <v>46</v>
      </c>
      <c r="B26" s="4"/>
      <c r="C26" s="6" t="s">
        <v>38</v>
      </c>
      <c r="D26" s="4">
        <v>47</v>
      </c>
      <c r="E26" s="14">
        <f t="shared" si="0"/>
        <v>47</v>
      </c>
      <c r="F26" s="10" t="s">
        <v>47</v>
      </c>
      <c r="G26" s="11"/>
      <c r="H26" s="4"/>
      <c r="I26" s="11"/>
    </row>
    <row r="27" spans="1:10" x14ac:dyDescent="0.3">
      <c r="A27" s="4" t="s">
        <v>23</v>
      </c>
      <c r="B27" s="4">
        <v>20</v>
      </c>
      <c r="C27" s="6">
        <v>3</v>
      </c>
      <c r="D27" s="4">
        <v>10</v>
      </c>
      <c r="E27" s="14">
        <f t="shared" si="0"/>
        <v>30</v>
      </c>
      <c r="F27" s="10" t="s">
        <v>24</v>
      </c>
      <c r="G27" s="11" t="s">
        <v>1</v>
      </c>
      <c r="I27" s="11"/>
    </row>
    <row r="28" spans="1:10" x14ac:dyDescent="0.3">
      <c r="A28" s="4" t="s">
        <v>36</v>
      </c>
      <c r="B28" s="4">
        <v>10</v>
      </c>
      <c r="C28" s="6"/>
      <c r="D28" s="4">
        <v>10</v>
      </c>
      <c r="E28" s="14">
        <f t="shared" si="0"/>
        <v>0</v>
      </c>
      <c r="F28" s="10" t="s">
        <v>45</v>
      </c>
      <c r="G28" s="11" t="s">
        <v>3</v>
      </c>
      <c r="H28" s="11" t="s">
        <v>37</v>
      </c>
      <c r="I28" s="11"/>
    </row>
    <row r="29" spans="1:10" x14ac:dyDescent="0.3">
      <c r="A29" s="4" t="s">
        <v>52</v>
      </c>
      <c r="B29" s="4"/>
      <c r="C29" s="6"/>
      <c r="D29" s="4">
        <v>50</v>
      </c>
      <c r="E29" s="14">
        <f t="shared" si="0"/>
        <v>0</v>
      </c>
      <c r="F29" s="10" t="s">
        <v>31</v>
      </c>
      <c r="G29" s="11"/>
      <c r="I29" s="11"/>
    </row>
    <row r="30" spans="1:10" x14ac:dyDescent="0.3">
      <c r="A30" s="4" t="s">
        <v>21</v>
      </c>
      <c r="B30" s="4">
        <v>250</v>
      </c>
      <c r="C30" s="6"/>
      <c r="D30" s="4">
        <v>10</v>
      </c>
      <c r="E30" s="14">
        <f t="shared" si="0"/>
        <v>0</v>
      </c>
      <c r="F30" s="10" t="s">
        <v>30</v>
      </c>
      <c r="G30" s="11" t="s">
        <v>19</v>
      </c>
      <c r="H30" s="11" t="s">
        <v>20</v>
      </c>
      <c r="I30" s="11"/>
    </row>
    <row r="31" spans="1:10" x14ac:dyDescent="0.3">
      <c r="A31" s="4"/>
      <c r="B31" s="4"/>
      <c r="C31" s="6"/>
      <c r="D31" s="4"/>
      <c r="E31" s="14">
        <f t="shared" ref="E31:E33" si="1">IFERROR(IF(ISBLANK(C31),,IF(NOT(ISNUMBER(C31)),D31,(C31*D31))),)</f>
        <v>0</v>
      </c>
      <c r="G31" s="11"/>
      <c r="I31" s="11"/>
    </row>
    <row r="32" spans="1:10" x14ac:dyDescent="0.3">
      <c r="A32" s="4"/>
      <c r="B32" s="4"/>
      <c r="C32" s="6"/>
      <c r="D32" s="4"/>
      <c r="E32" s="14">
        <f t="shared" si="1"/>
        <v>0</v>
      </c>
      <c r="G32" s="11"/>
      <c r="I32" s="11"/>
    </row>
    <row r="33" spans="1:9" x14ac:dyDescent="0.3">
      <c r="A33" s="4"/>
      <c r="B33" s="4"/>
      <c r="C33" s="6"/>
      <c r="D33" s="4"/>
      <c r="E33" s="14">
        <f t="shared" si="1"/>
        <v>0</v>
      </c>
      <c r="G33" s="11"/>
      <c r="I33" s="11"/>
    </row>
    <row r="34" spans="1:9" x14ac:dyDescent="0.3">
      <c r="A34" s="4"/>
      <c r="B34" s="4"/>
      <c r="C34" s="6"/>
      <c r="D34" s="4"/>
      <c r="E34" s="14">
        <f t="shared" ref="E34:E65" si="2">IFERROR(IF(ISBLANK(C34),,IF(NOT(ISNUMBER(C34)),D34,(C34*D34))),)</f>
        <v>0</v>
      </c>
      <c r="G34" s="11"/>
      <c r="I34" s="11"/>
    </row>
    <row r="35" spans="1:9" x14ac:dyDescent="0.3">
      <c r="A35" s="4"/>
      <c r="B35" s="4"/>
      <c r="C35" s="6"/>
      <c r="D35" s="4"/>
      <c r="E35" s="14">
        <f t="shared" si="2"/>
        <v>0</v>
      </c>
      <c r="G35" s="11"/>
      <c r="I35" s="11"/>
    </row>
    <row r="36" spans="1:9" x14ac:dyDescent="0.3">
      <c r="A36" s="4"/>
      <c r="B36" s="4"/>
      <c r="C36" s="6"/>
      <c r="D36" s="4"/>
      <c r="E36" s="14">
        <f t="shared" si="2"/>
        <v>0</v>
      </c>
      <c r="G36" s="11"/>
      <c r="I36" s="11"/>
    </row>
    <row r="37" spans="1:9" x14ac:dyDescent="0.3">
      <c r="A37" s="4"/>
      <c r="B37" s="4"/>
      <c r="C37" s="6"/>
      <c r="D37" s="4"/>
      <c r="E37" s="14">
        <f t="shared" si="2"/>
        <v>0</v>
      </c>
      <c r="G37" s="11"/>
      <c r="I37" s="11"/>
    </row>
    <row r="38" spans="1:9" x14ac:dyDescent="0.3">
      <c r="A38" s="4"/>
      <c r="B38" s="4"/>
      <c r="C38" s="6"/>
      <c r="D38" s="4"/>
      <c r="E38" s="14">
        <f t="shared" si="2"/>
        <v>0</v>
      </c>
      <c r="G38" s="11"/>
      <c r="I38" s="11"/>
    </row>
    <row r="39" spans="1:9" x14ac:dyDescent="0.3">
      <c r="A39" s="4"/>
      <c r="B39" s="4"/>
      <c r="C39" s="6"/>
      <c r="D39" s="4"/>
      <c r="E39" s="14">
        <f t="shared" si="2"/>
        <v>0</v>
      </c>
      <c r="G39" s="11"/>
      <c r="I39" s="11"/>
    </row>
    <row r="40" spans="1:9" x14ac:dyDescent="0.3">
      <c r="A40" s="4"/>
      <c r="B40" s="4"/>
      <c r="C40" s="6"/>
      <c r="D40" s="4"/>
      <c r="E40" s="14">
        <f t="shared" si="2"/>
        <v>0</v>
      </c>
      <c r="G40" s="11"/>
      <c r="I40" s="11"/>
    </row>
    <row r="41" spans="1:9" x14ac:dyDescent="0.3">
      <c r="A41" s="4"/>
      <c r="B41" s="4"/>
      <c r="C41" s="6"/>
      <c r="D41" s="4"/>
      <c r="E41" s="14">
        <f t="shared" si="2"/>
        <v>0</v>
      </c>
      <c r="G41" s="11"/>
      <c r="I41" s="11"/>
    </row>
    <row r="42" spans="1:9" x14ac:dyDescent="0.3">
      <c r="A42" s="4"/>
      <c r="B42" s="4"/>
      <c r="C42" s="6"/>
      <c r="D42" s="4"/>
      <c r="E42" s="14">
        <f t="shared" si="2"/>
        <v>0</v>
      </c>
      <c r="G42" s="11"/>
      <c r="I42" s="11"/>
    </row>
    <row r="43" spans="1:9" x14ac:dyDescent="0.3">
      <c r="A43" s="4"/>
      <c r="B43" s="4"/>
      <c r="C43" s="6"/>
      <c r="D43" s="4"/>
      <c r="E43" s="14">
        <f t="shared" si="2"/>
        <v>0</v>
      </c>
      <c r="G43" s="11"/>
      <c r="I43" s="11"/>
    </row>
    <row r="44" spans="1:9" x14ac:dyDescent="0.3">
      <c r="A44" s="4"/>
      <c r="B44" s="4"/>
      <c r="C44" s="6"/>
      <c r="D44" s="4"/>
      <c r="E44" s="14">
        <f t="shared" si="2"/>
        <v>0</v>
      </c>
      <c r="G44" s="11"/>
      <c r="I44" s="11"/>
    </row>
    <row r="45" spans="1:9" x14ac:dyDescent="0.3">
      <c r="A45" s="4"/>
      <c r="B45" s="4"/>
      <c r="C45" s="6"/>
      <c r="D45" s="4"/>
      <c r="E45" s="14">
        <f t="shared" si="2"/>
        <v>0</v>
      </c>
      <c r="G45" s="11"/>
      <c r="I45" s="11"/>
    </row>
    <row r="46" spans="1:9" x14ac:dyDescent="0.3">
      <c r="A46" s="4"/>
      <c r="B46" s="4"/>
      <c r="C46" s="6"/>
      <c r="D46" s="4"/>
      <c r="E46" s="14">
        <f t="shared" si="2"/>
        <v>0</v>
      </c>
      <c r="G46" s="11"/>
      <c r="I46" s="11"/>
    </row>
    <row r="47" spans="1:9" x14ac:dyDescent="0.3">
      <c r="A47" s="4"/>
      <c r="B47" s="4"/>
      <c r="C47" s="6"/>
      <c r="D47" s="4"/>
      <c r="E47" s="14">
        <f t="shared" si="2"/>
        <v>0</v>
      </c>
      <c r="G47" s="11"/>
      <c r="I47" s="11"/>
    </row>
    <row r="48" spans="1:9" x14ac:dyDescent="0.3">
      <c r="A48" s="4"/>
      <c r="B48" s="4"/>
      <c r="C48" s="6"/>
      <c r="D48" s="4"/>
      <c r="E48" s="14">
        <f t="shared" si="2"/>
        <v>0</v>
      </c>
      <c r="G48" s="11"/>
      <c r="I48" s="11"/>
    </row>
    <row r="49" spans="1:9" x14ac:dyDescent="0.3">
      <c r="A49" s="4"/>
      <c r="B49" s="4"/>
      <c r="C49" s="6"/>
      <c r="D49" s="4"/>
      <c r="E49" s="14">
        <f t="shared" si="2"/>
        <v>0</v>
      </c>
      <c r="G49" s="11"/>
      <c r="I49" s="11"/>
    </row>
    <row r="50" spans="1:9" x14ac:dyDescent="0.3">
      <c r="A50" s="4"/>
      <c r="B50" s="4"/>
      <c r="C50" s="6"/>
      <c r="D50" s="4"/>
      <c r="E50" s="14">
        <f t="shared" si="2"/>
        <v>0</v>
      </c>
      <c r="G50" s="11"/>
      <c r="I50" s="11"/>
    </row>
    <row r="51" spans="1:9" x14ac:dyDescent="0.3">
      <c r="A51" s="4"/>
      <c r="B51" s="4"/>
      <c r="C51" s="6"/>
      <c r="D51" s="4"/>
      <c r="E51" s="14">
        <f t="shared" si="2"/>
        <v>0</v>
      </c>
      <c r="G51" s="11"/>
      <c r="I51" s="11"/>
    </row>
    <row r="52" spans="1:9" x14ac:dyDescent="0.3">
      <c r="A52" s="4"/>
      <c r="B52" s="4"/>
      <c r="C52" s="6"/>
      <c r="D52" s="4"/>
      <c r="E52" s="14">
        <f t="shared" si="2"/>
        <v>0</v>
      </c>
      <c r="G52" s="11"/>
      <c r="I52" s="11"/>
    </row>
    <row r="53" spans="1:9" x14ac:dyDescent="0.3">
      <c r="A53" s="4"/>
      <c r="B53" s="4"/>
      <c r="C53" s="6"/>
      <c r="D53" s="4"/>
      <c r="E53" s="14">
        <f t="shared" si="2"/>
        <v>0</v>
      </c>
      <c r="G53" s="11"/>
      <c r="I53" s="11"/>
    </row>
    <row r="54" spans="1:9" x14ac:dyDescent="0.3">
      <c r="A54" s="4"/>
      <c r="B54" s="4"/>
      <c r="C54" s="6"/>
      <c r="D54" s="4"/>
      <c r="E54" s="14">
        <f t="shared" si="2"/>
        <v>0</v>
      </c>
      <c r="G54" s="11"/>
      <c r="I54" s="11"/>
    </row>
    <row r="55" spans="1:9" x14ac:dyDescent="0.3">
      <c r="A55" s="4"/>
      <c r="B55" s="4"/>
      <c r="C55" s="6"/>
      <c r="D55" s="4"/>
      <c r="E55" s="14">
        <f t="shared" si="2"/>
        <v>0</v>
      </c>
      <c r="G55" s="11"/>
      <c r="I55" s="11"/>
    </row>
    <row r="56" spans="1:9" x14ac:dyDescent="0.3">
      <c r="A56" s="4"/>
      <c r="B56" s="4"/>
      <c r="C56" s="6"/>
      <c r="D56" s="4"/>
      <c r="E56" s="14">
        <f t="shared" si="2"/>
        <v>0</v>
      </c>
      <c r="G56" s="11"/>
      <c r="I56" s="11"/>
    </row>
    <row r="57" spans="1:9" x14ac:dyDescent="0.3">
      <c r="A57" s="4"/>
      <c r="B57" s="4"/>
      <c r="C57" s="6"/>
      <c r="D57" s="4"/>
      <c r="E57" s="14">
        <f t="shared" si="2"/>
        <v>0</v>
      </c>
      <c r="G57" s="11"/>
      <c r="I57" s="11"/>
    </row>
    <row r="58" spans="1:9" x14ac:dyDescent="0.3">
      <c r="A58" s="4"/>
      <c r="B58" s="4"/>
      <c r="C58" s="6"/>
      <c r="D58" s="4"/>
      <c r="E58" s="14">
        <f t="shared" si="2"/>
        <v>0</v>
      </c>
      <c r="G58" s="11"/>
      <c r="I58" s="11"/>
    </row>
    <row r="59" spans="1:9" x14ac:dyDescent="0.3">
      <c r="A59" s="4"/>
      <c r="B59" s="4"/>
      <c r="C59" s="6"/>
      <c r="D59" s="4"/>
      <c r="E59" s="14">
        <f t="shared" si="2"/>
        <v>0</v>
      </c>
      <c r="G59" s="11"/>
      <c r="I59" s="11"/>
    </row>
    <row r="60" spans="1:9" x14ac:dyDescent="0.3">
      <c r="A60" s="4"/>
      <c r="B60" s="4"/>
      <c r="C60" s="6"/>
      <c r="D60" s="4"/>
      <c r="E60" s="14">
        <f t="shared" si="2"/>
        <v>0</v>
      </c>
      <c r="G60" s="11"/>
      <c r="I60" s="11"/>
    </row>
    <row r="61" spans="1:9" x14ac:dyDescent="0.3">
      <c r="A61" s="4"/>
      <c r="B61" s="4"/>
      <c r="C61" s="6"/>
      <c r="D61" s="4"/>
      <c r="E61" s="14">
        <f t="shared" si="2"/>
        <v>0</v>
      </c>
      <c r="G61" s="11"/>
      <c r="I61" s="11"/>
    </row>
    <row r="62" spans="1:9" x14ac:dyDescent="0.3">
      <c r="A62" s="4"/>
      <c r="B62" s="4"/>
      <c r="C62" s="6"/>
      <c r="D62" s="4"/>
      <c r="E62" s="14">
        <f t="shared" si="2"/>
        <v>0</v>
      </c>
      <c r="G62" s="11"/>
      <c r="I62" s="11"/>
    </row>
    <row r="63" spans="1:9" x14ac:dyDescent="0.3">
      <c r="A63" s="4"/>
      <c r="B63" s="4"/>
      <c r="C63" s="6"/>
      <c r="D63" s="4"/>
      <c r="E63" s="14">
        <f t="shared" si="2"/>
        <v>0</v>
      </c>
      <c r="G63" s="11"/>
      <c r="I63" s="11"/>
    </row>
    <row r="64" spans="1:9" x14ac:dyDescent="0.3">
      <c r="A64" s="4"/>
      <c r="B64" s="4"/>
      <c r="C64" s="6"/>
      <c r="D64" s="4"/>
      <c r="E64" s="14">
        <f t="shared" si="2"/>
        <v>0</v>
      </c>
      <c r="G64" s="11"/>
      <c r="I64" s="11"/>
    </row>
    <row r="65" spans="1:9" x14ac:dyDescent="0.3">
      <c r="A65" s="4"/>
      <c r="B65" s="4"/>
      <c r="C65" s="6"/>
      <c r="D65" s="4"/>
      <c r="E65" s="14">
        <f t="shared" si="2"/>
        <v>0</v>
      </c>
      <c r="G65" s="11"/>
      <c r="I65" s="11"/>
    </row>
    <row r="66" spans="1:9" x14ac:dyDescent="0.3">
      <c r="A66" s="4"/>
      <c r="B66" s="4"/>
      <c r="C66" s="6"/>
      <c r="D66" s="4"/>
      <c r="E66" s="14">
        <f t="shared" ref="E66:E97" si="3">IFERROR(IF(ISBLANK(C66),,IF(NOT(ISNUMBER(C66)),D66,(C66*D66))),)</f>
        <v>0</v>
      </c>
      <c r="G66" s="11"/>
      <c r="I66" s="11"/>
    </row>
    <row r="67" spans="1:9" x14ac:dyDescent="0.3">
      <c r="A67" s="4"/>
      <c r="B67" s="4"/>
      <c r="C67" s="6"/>
      <c r="D67" s="4"/>
      <c r="E67" s="14">
        <f t="shared" si="3"/>
        <v>0</v>
      </c>
      <c r="G67" s="11"/>
      <c r="I67" s="11"/>
    </row>
    <row r="68" spans="1:9" x14ac:dyDescent="0.3">
      <c r="A68" s="4"/>
      <c r="B68" s="4"/>
      <c r="C68" s="6"/>
      <c r="D68" s="4"/>
      <c r="E68" s="14">
        <f t="shared" si="3"/>
        <v>0</v>
      </c>
      <c r="G68" s="11"/>
      <c r="I68" s="11"/>
    </row>
    <row r="69" spans="1:9" x14ac:dyDescent="0.3">
      <c r="A69" s="4"/>
      <c r="B69" s="4"/>
      <c r="C69" s="6"/>
      <c r="D69" s="4"/>
      <c r="E69" s="14">
        <f t="shared" si="3"/>
        <v>0</v>
      </c>
      <c r="G69" s="11"/>
      <c r="I69" s="11"/>
    </row>
    <row r="70" spans="1:9" x14ac:dyDescent="0.3">
      <c r="A70" s="4"/>
      <c r="B70" s="4"/>
      <c r="C70" s="6"/>
      <c r="D70" s="4"/>
      <c r="E70" s="14">
        <f t="shared" si="3"/>
        <v>0</v>
      </c>
      <c r="G70" s="11"/>
      <c r="I70" s="11"/>
    </row>
    <row r="71" spans="1:9" x14ac:dyDescent="0.3">
      <c r="A71" s="4"/>
      <c r="B71" s="4"/>
      <c r="C71" s="6"/>
      <c r="D71" s="4"/>
      <c r="E71" s="14">
        <f t="shared" si="3"/>
        <v>0</v>
      </c>
      <c r="G71" s="11"/>
      <c r="I71" s="11"/>
    </row>
    <row r="72" spans="1:9" x14ac:dyDescent="0.3">
      <c r="A72" s="4"/>
      <c r="B72" s="4"/>
      <c r="C72" s="6"/>
      <c r="D72" s="4"/>
      <c r="E72" s="14">
        <f t="shared" si="3"/>
        <v>0</v>
      </c>
      <c r="G72" s="11"/>
      <c r="I72" s="11"/>
    </row>
    <row r="73" spans="1:9" x14ac:dyDescent="0.3">
      <c r="A73" s="4"/>
      <c r="B73" s="4"/>
      <c r="C73" s="6"/>
      <c r="D73" s="4"/>
      <c r="E73" s="14">
        <f t="shared" si="3"/>
        <v>0</v>
      </c>
      <c r="G73" s="11"/>
      <c r="I73" s="11"/>
    </row>
    <row r="74" spans="1:9" x14ac:dyDescent="0.3">
      <c r="A74" s="4"/>
      <c r="B74" s="4"/>
      <c r="C74" s="6"/>
      <c r="D74" s="4"/>
      <c r="E74" s="14">
        <f t="shared" si="3"/>
        <v>0</v>
      </c>
      <c r="G74" s="11"/>
      <c r="I74" s="11"/>
    </row>
    <row r="75" spans="1:9" x14ac:dyDescent="0.3">
      <c r="A75" s="4"/>
      <c r="B75" s="4"/>
      <c r="C75" s="6"/>
      <c r="D75" s="4"/>
      <c r="E75" s="14">
        <f t="shared" si="3"/>
        <v>0</v>
      </c>
      <c r="G75" s="11"/>
      <c r="I75" s="11"/>
    </row>
    <row r="76" spans="1:9" x14ac:dyDescent="0.3">
      <c r="A76" s="4"/>
      <c r="B76" s="4"/>
      <c r="C76" s="6"/>
      <c r="D76" s="4"/>
      <c r="E76" s="14">
        <f t="shared" si="3"/>
        <v>0</v>
      </c>
      <c r="G76" s="11"/>
      <c r="I76" s="11"/>
    </row>
    <row r="77" spans="1:9" x14ac:dyDescent="0.3">
      <c r="A77" s="4"/>
      <c r="B77" s="4"/>
      <c r="C77" s="6"/>
      <c r="D77" s="4"/>
      <c r="E77" s="14">
        <f t="shared" si="3"/>
        <v>0</v>
      </c>
      <c r="G77" s="11"/>
      <c r="I77" s="11"/>
    </row>
    <row r="78" spans="1:9" x14ac:dyDescent="0.3">
      <c r="A78" s="4"/>
      <c r="B78" s="4"/>
      <c r="C78" s="6"/>
      <c r="D78" s="4"/>
      <c r="E78" s="14">
        <f t="shared" si="3"/>
        <v>0</v>
      </c>
      <c r="G78" s="11"/>
      <c r="I78" s="11"/>
    </row>
    <row r="79" spans="1:9" x14ac:dyDescent="0.3">
      <c r="A79" s="4"/>
      <c r="B79" s="4"/>
      <c r="C79" s="6"/>
      <c r="D79" s="4"/>
      <c r="E79" s="14">
        <f t="shared" si="3"/>
        <v>0</v>
      </c>
      <c r="G79" s="11"/>
      <c r="I79" s="11"/>
    </row>
    <row r="80" spans="1:9" x14ac:dyDescent="0.3">
      <c r="A80" s="4"/>
      <c r="B80" s="4"/>
      <c r="C80" s="6"/>
      <c r="D80" s="4"/>
      <c r="E80" s="14">
        <f t="shared" si="3"/>
        <v>0</v>
      </c>
      <c r="G80" s="11"/>
      <c r="I80" s="11"/>
    </row>
    <row r="81" spans="1:9" x14ac:dyDescent="0.3">
      <c r="A81" s="4"/>
      <c r="B81" s="4"/>
      <c r="C81" s="6"/>
      <c r="D81" s="4"/>
      <c r="E81" s="14">
        <f t="shared" si="3"/>
        <v>0</v>
      </c>
      <c r="G81" s="11"/>
      <c r="I81" s="11"/>
    </row>
    <row r="82" spans="1:9" x14ac:dyDescent="0.3">
      <c r="A82" s="4"/>
      <c r="B82" s="4"/>
      <c r="C82" s="6"/>
      <c r="D82" s="4"/>
      <c r="E82" s="14">
        <f t="shared" si="3"/>
        <v>0</v>
      </c>
      <c r="G82" s="11"/>
      <c r="I82" s="11"/>
    </row>
    <row r="83" spans="1:9" x14ac:dyDescent="0.3">
      <c r="A83" s="4"/>
      <c r="B83" s="4"/>
      <c r="C83" s="6"/>
      <c r="D83" s="4"/>
      <c r="E83" s="14">
        <f t="shared" si="3"/>
        <v>0</v>
      </c>
      <c r="G83" s="11"/>
      <c r="I83" s="11"/>
    </row>
    <row r="84" spans="1:9" x14ac:dyDescent="0.3">
      <c r="A84" s="4"/>
      <c r="B84" s="4"/>
      <c r="C84" s="6"/>
      <c r="D84" s="4"/>
      <c r="E84" s="14">
        <f t="shared" si="3"/>
        <v>0</v>
      </c>
      <c r="G84" s="11"/>
      <c r="I84" s="11"/>
    </row>
    <row r="85" spans="1:9" x14ac:dyDescent="0.3">
      <c r="A85" s="4"/>
      <c r="B85" s="4"/>
      <c r="C85" s="6"/>
      <c r="D85" s="4"/>
      <c r="E85" s="14">
        <f t="shared" si="3"/>
        <v>0</v>
      </c>
      <c r="G85" s="11"/>
      <c r="I85" s="11"/>
    </row>
    <row r="86" spans="1:9" x14ac:dyDescent="0.3">
      <c r="A86" s="4"/>
      <c r="B86" s="4"/>
      <c r="C86" s="6"/>
      <c r="D86" s="4"/>
      <c r="E86" s="14">
        <f t="shared" si="3"/>
        <v>0</v>
      </c>
      <c r="G86" s="11"/>
      <c r="I86" s="11"/>
    </row>
    <row r="87" spans="1:9" x14ac:dyDescent="0.3">
      <c r="A87" s="4"/>
      <c r="B87" s="4"/>
      <c r="C87" s="6"/>
      <c r="D87" s="4"/>
      <c r="E87" s="14">
        <f t="shared" si="3"/>
        <v>0</v>
      </c>
      <c r="G87" s="11"/>
      <c r="I87" s="11"/>
    </row>
    <row r="88" spans="1:9" x14ac:dyDescent="0.3">
      <c r="A88" s="4"/>
      <c r="B88" s="4"/>
      <c r="C88" s="6"/>
      <c r="D88" s="4"/>
      <c r="E88" s="14">
        <f t="shared" si="3"/>
        <v>0</v>
      </c>
      <c r="G88" s="11"/>
      <c r="I88" s="11"/>
    </row>
    <row r="89" spans="1:9" x14ac:dyDescent="0.3">
      <c r="A89" s="4"/>
      <c r="B89" s="4"/>
      <c r="C89" s="6"/>
      <c r="D89" s="4"/>
      <c r="E89" s="14">
        <f t="shared" si="3"/>
        <v>0</v>
      </c>
      <c r="G89" s="11"/>
      <c r="I89" s="11"/>
    </row>
    <row r="90" spans="1:9" x14ac:dyDescent="0.3">
      <c r="A90" s="4"/>
      <c r="B90" s="4"/>
      <c r="C90" s="6"/>
      <c r="D90" s="4"/>
      <c r="E90" s="14">
        <f t="shared" si="3"/>
        <v>0</v>
      </c>
      <c r="G90" s="11"/>
      <c r="I90" s="11"/>
    </row>
    <row r="91" spans="1:9" x14ac:dyDescent="0.3">
      <c r="A91" s="4"/>
      <c r="B91" s="4"/>
      <c r="C91" s="6"/>
      <c r="D91" s="4"/>
      <c r="E91" s="14">
        <f t="shared" si="3"/>
        <v>0</v>
      </c>
      <c r="G91" s="11"/>
      <c r="I91" s="11"/>
    </row>
    <row r="92" spans="1:9" x14ac:dyDescent="0.3">
      <c r="A92" s="4"/>
      <c r="B92" s="4"/>
      <c r="C92" s="6"/>
      <c r="D92" s="4"/>
      <c r="E92" s="14">
        <f t="shared" si="3"/>
        <v>0</v>
      </c>
      <c r="G92" s="11"/>
      <c r="I92" s="11"/>
    </row>
    <row r="93" spans="1:9" x14ac:dyDescent="0.3">
      <c r="A93" s="4"/>
      <c r="B93" s="4"/>
      <c r="C93" s="6"/>
      <c r="D93" s="4"/>
      <c r="E93" s="14">
        <f t="shared" si="3"/>
        <v>0</v>
      </c>
      <c r="G93" s="11"/>
      <c r="I93" s="11"/>
    </row>
    <row r="94" spans="1:9" x14ac:dyDescent="0.3">
      <c r="A94" s="4"/>
      <c r="B94" s="4"/>
      <c r="C94" s="6"/>
      <c r="D94" s="4"/>
      <c r="E94" s="14">
        <f t="shared" si="3"/>
        <v>0</v>
      </c>
      <c r="G94" s="11"/>
      <c r="I94" s="11"/>
    </row>
    <row r="95" spans="1:9" x14ac:dyDescent="0.3">
      <c r="A95" s="4"/>
      <c r="B95" s="4"/>
      <c r="C95" s="6"/>
      <c r="D95" s="4"/>
      <c r="E95" s="14">
        <f t="shared" si="3"/>
        <v>0</v>
      </c>
      <c r="G95" s="11"/>
      <c r="I95" s="11"/>
    </row>
    <row r="96" spans="1:9" x14ac:dyDescent="0.3">
      <c r="A96" s="4"/>
      <c r="B96" s="4"/>
      <c r="C96" s="6"/>
      <c r="D96" s="4"/>
      <c r="E96" s="14">
        <f t="shared" si="3"/>
        <v>0</v>
      </c>
      <c r="G96" s="11"/>
      <c r="I96" s="11"/>
    </row>
    <row r="97" spans="1:9" x14ac:dyDescent="0.3">
      <c r="A97" s="4"/>
      <c r="B97" s="4"/>
      <c r="C97" s="6"/>
      <c r="D97" s="4"/>
      <c r="E97" s="14">
        <f t="shared" si="3"/>
        <v>0</v>
      </c>
      <c r="G97" s="11"/>
      <c r="I97" s="11"/>
    </row>
    <row r="98" spans="1:9" x14ac:dyDescent="0.3">
      <c r="A98" s="4"/>
      <c r="B98" s="4"/>
      <c r="C98" s="6"/>
      <c r="D98" s="4"/>
      <c r="E98" s="14">
        <f t="shared" ref="E98:E101" si="4">IFERROR(IF(ISBLANK(C98),,IF(NOT(ISNUMBER(C98)),D98,(C98*D98))),)</f>
        <v>0</v>
      </c>
      <c r="G98" s="11"/>
      <c r="I98" s="11"/>
    </row>
    <row r="99" spans="1:9" x14ac:dyDescent="0.3">
      <c r="A99" s="4"/>
      <c r="B99" s="4"/>
      <c r="C99" s="6"/>
      <c r="D99" s="4"/>
      <c r="E99" s="14">
        <f t="shared" si="4"/>
        <v>0</v>
      </c>
      <c r="G99" s="11"/>
      <c r="I99" s="11"/>
    </row>
    <row r="100" spans="1:9" x14ac:dyDescent="0.3">
      <c r="A100" s="4"/>
      <c r="B100" s="4"/>
      <c r="C100" s="6"/>
      <c r="D100" s="4"/>
      <c r="E100" s="14">
        <f t="shared" si="4"/>
        <v>0</v>
      </c>
      <c r="G100" s="11"/>
      <c r="I100" s="11"/>
    </row>
    <row r="101" spans="1:9" x14ac:dyDescent="0.3">
      <c r="A101" s="4"/>
      <c r="B101" s="4"/>
      <c r="C101" s="6"/>
      <c r="D101" s="4"/>
      <c r="E101" s="14">
        <f t="shared" si="4"/>
        <v>0</v>
      </c>
      <c r="G101" s="11"/>
      <c r="I101" s="11"/>
    </row>
  </sheetData>
  <sheetProtection selectLockedCells="1"/>
  <sortState xmlns:xlrd2="http://schemas.microsoft.com/office/spreadsheetml/2017/richdata2" ref="A3:I30">
    <sortCondition ref="A3:A30"/>
  </sortState>
  <conditionalFormatting sqref="A2:A100">
    <cfRule type="expression" dxfId="38" priority="44">
      <formula>ISBLANK(C2)</formula>
    </cfRule>
  </conditionalFormatting>
  <conditionalFormatting sqref="D2:D100">
    <cfRule type="expression" dxfId="37" priority="43">
      <formula>ISBLANK(C2)</formula>
    </cfRule>
  </conditionalFormatting>
  <conditionalFormatting sqref="B2:B100">
    <cfRule type="expression" dxfId="36" priority="42">
      <formula>ISBLANK(C2)</formula>
    </cfRule>
  </conditionalFormatting>
  <conditionalFormatting sqref="F2:F100">
    <cfRule type="expression" dxfId="35" priority="36">
      <formula>ISBLANK(C2)</formula>
    </cfRule>
  </conditionalFormatting>
  <conditionalFormatting sqref="H21">
    <cfRule type="expression" dxfId="34" priority="35">
      <formula>ISBLANK(D21)</formula>
    </cfRule>
  </conditionalFormatting>
  <conditionalFormatting sqref="G24">
    <cfRule type="expression" dxfId="33" priority="34">
      <formula>ISBLANK(B24)</formula>
    </cfRule>
  </conditionalFormatting>
  <conditionalFormatting sqref="H24">
    <cfRule type="expression" dxfId="32" priority="33">
      <formula>ISBLANK(D24)</formula>
    </cfRule>
  </conditionalFormatting>
  <conditionalFormatting sqref="I24">
    <cfRule type="expression" dxfId="31" priority="32">
      <formula>ISBLANK(E24)</formula>
    </cfRule>
  </conditionalFormatting>
  <conditionalFormatting sqref="J14">
    <cfRule type="expression" dxfId="30" priority="31">
      <formula>ISBLANK(F14)</formula>
    </cfRule>
  </conditionalFormatting>
  <conditionalFormatting sqref="J21">
    <cfRule type="expression" dxfId="29" priority="30">
      <formula>ISBLANK(F21)</formula>
    </cfRule>
  </conditionalFormatting>
  <conditionalFormatting sqref="H29">
    <cfRule type="expression" dxfId="28" priority="29">
      <formula>ISBLANK(D29)</formula>
    </cfRule>
  </conditionalFormatting>
  <conditionalFormatting sqref="E2:E12 E14:E100">
    <cfRule type="cellIs" dxfId="27" priority="23" operator="between">
      <formula>1</formula>
      <formula>10</formula>
    </cfRule>
  </conditionalFormatting>
  <conditionalFormatting sqref="G2:G100">
    <cfRule type="expression" dxfId="26" priority="28">
      <formula>ISBLANK(C2)</formula>
    </cfRule>
  </conditionalFormatting>
  <conditionalFormatting sqref="H2:H100">
    <cfRule type="expression" dxfId="25" priority="10">
      <formula>ISBLANK(C2)</formula>
    </cfRule>
  </conditionalFormatting>
  <conditionalFormatting sqref="I2:I100">
    <cfRule type="expression" dxfId="24" priority="9">
      <formula>ISBLANK(C2)</formula>
    </cfRule>
  </conditionalFormatting>
  <conditionalFormatting sqref="J2:J100">
    <cfRule type="expression" dxfId="23" priority="8">
      <formula>ISBLANK(C2)</formula>
    </cfRule>
  </conditionalFormatting>
  <conditionalFormatting sqref="E13">
    <cfRule type="cellIs" dxfId="22" priority="6" operator="between">
      <formula>1</formula>
      <formula>25</formula>
    </cfRule>
  </conditionalFormatting>
  <conditionalFormatting sqref="A2:E12 A14:E100">
    <cfRule type="expression" dxfId="21" priority="20">
      <formula>AND(E2&gt;1,E2&lt;=10)</formula>
    </cfRule>
  </conditionalFormatting>
  <conditionalFormatting sqref="A13">
    <cfRule type="expression" dxfId="20" priority="5">
      <formula>AND(E13&gt;1,E13&lt;=25)</formula>
    </cfRule>
  </conditionalFormatting>
  <conditionalFormatting sqref="G2:G12 G14:G100">
    <cfRule type="expression" dxfId="19" priority="17">
      <formula>AND(E2&gt;1,E2&lt;=10)</formula>
    </cfRule>
  </conditionalFormatting>
  <conditionalFormatting sqref="G13">
    <cfRule type="expression" dxfId="18" priority="4">
      <formula>AND(E13&gt;1,E13&lt;=25)</formula>
    </cfRule>
  </conditionalFormatting>
  <conditionalFormatting sqref="H2:H12 H14:H100">
    <cfRule type="expression" dxfId="17" priority="12">
      <formula>AND(E2&gt;1,E2&lt;=10)</formula>
    </cfRule>
  </conditionalFormatting>
  <conditionalFormatting sqref="H13">
    <cfRule type="expression" dxfId="16" priority="3">
      <formula>AND(E13&gt;1,E13&lt;=25)</formula>
    </cfRule>
  </conditionalFormatting>
  <conditionalFormatting sqref="I2:I12 I14:I100">
    <cfRule type="expression" dxfId="15" priority="11">
      <formula>AND(E2&gt;1,E2&lt;=10)</formula>
    </cfRule>
  </conditionalFormatting>
  <conditionalFormatting sqref="I13">
    <cfRule type="expression" dxfId="14" priority="2">
      <formula>AND(E13&gt;1,E13&lt;=25)</formula>
    </cfRule>
  </conditionalFormatting>
  <conditionalFormatting sqref="J2:J12 J14:J100">
    <cfRule type="expression" dxfId="13" priority="7">
      <formula>AND(E2&gt;1,E2&lt;=10)</formula>
    </cfRule>
  </conditionalFormatting>
  <conditionalFormatting sqref="J13">
    <cfRule type="expression" dxfId="12" priority="1">
      <formula>AND(E13&gt;1,E13&lt;=25)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8091-FBA4-452B-8A34-FD6A9E59AC14}">
  <dimension ref="A1:G100"/>
  <sheetViews>
    <sheetView showZeros="0" topLeftCell="A4" workbookViewId="0">
      <selection activeCell="D13" sqref="D13"/>
    </sheetView>
  </sheetViews>
  <sheetFormatPr defaultRowHeight="18.75" x14ac:dyDescent="0.3"/>
  <cols>
    <col min="1" max="1" width="27.42578125" style="16" customWidth="1"/>
    <col min="2" max="2" width="7.140625" style="20" customWidth="1"/>
    <col min="3" max="3" width="31.28515625" style="21" bestFit="1" customWidth="1"/>
    <col min="4" max="5" width="22.140625" style="19" bestFit="1" customWidth="1"/>
    <col min="6" max="7" width="22.140625" customWidth="1"/>
  </cols>
  <sheetData>
    <row r="1" spans="1:7" ht="15" x14ac:dyDescent="0.25">
      <c r="A1" s="3" t="s">
        <v>9</v>
      </c>
      <c r="B1" s="17" t="s">
        <v>18</v>
      </c>
      <c r="C1" s="22" t="s">
        <v>32</v>
      </c>
      <c r="D1" s="17" t="s">
        <v>22</v>
      </c>
      <c r="E1" s="17" t="s">
        <v>22</v>
      </c>
      <c r="F1" s="9" t="s">
        <v>22</v>
      </c>
      <c r="G1" s="9" t="s">
        <v>22</v>
      </c>
    </row>
    <row r="2" spans="1:7" x14ac:dyDescent="0.3">
      <c r="A2" s="16">
        <f>IF(AND(Лист1!$E2&gt;1,Лист1!$E2&lt;=10),Лист1!A2,IF(ISBLANK(Лист1!C2),Лист1!A2,))</f>
        <v>0</v>
      </c>
      <c r="B2" s="24">
        <f>IF(AND(Лист1!$E2&gt;1,Лист1!$E2&lt;=10),Лист1!B2,IF(ISBLANK(Лист1!C2),Лист1!B2,))</f>
        <v>0</v>
      </c>
      <c r="C2" s="23">
        <f>IF(AND(Лист1!$E2&gt;1,Лист1!$E2&lt;=10),Лист1!$F2,IF(ISBLANK(Лист1!$C2),Лист1!$F2,))</f>
        <v>0</v>
      </c>
      <c r="D2" s="18">
        <f>IF(AND(Лист1!$E2&gt;1,Лист1!$E2&lt;=10),Лист1!G2,IF(ISBLANK(Лист1!$C2),Лист1!G2,))</f>
        <v>0</v>
      </c>
      <c r="E2" s="18">
        <f>IF(AND(Лист1!$E2&gt;1,Лист1!$E2&lt;=10),Лист1!H2,IF(ISBLANK(Лист1!$C2),Лист1!H2,))</f>
        <v>0</v>
      </c>
      <c r="F2" s="18">
        <f>IF(AND(Лист1!$E2&gt;1,Лист1!$E2&lt;=10),Лист1!I2,IF(ISBLANK(Лист1!$C2),Лист1!I2,))</f>
        <v>0</v>
      </c>
      <c r="G2" s="18">
        <f>IF(AND(Лист1!$E2&gt;1,Лист1!$E2&lt;=10),Лист1!J2,IF(ISBLANK(Лист1!$C2),Лист1!J2,))</f>
        <v>0</v>
      </c>
    </row>
    <row r="3" spans="1:7" x14ac:dyDescent="0.3">
      <c r="A3" s="16" t="str">
        <f>IF(AND(Лист1!$E3&gt;1,Лист1!$E3&lt;=10),Лист1!A3,IF(ISBLANK(Лист1!C3),Лист1!A3,))</f>
        <v>Барол</v>
      </c>
      <c r="B3" s="24">
        <f>IF(AND(Лист1!$E3&gt;1,Лист1!$E3&lt;=10),Лист1!B3,IF(ISBLANK(Лист1!C3),Лист1!B3,))</f>
        <v>20</v>
      </c>
      <c r="C3" s="23" t="str">
        <f>IF(AND(Лист1!$E3&gt;1,Лист1!$E3&lt;=10),Лист1!$F3,IF(ISBLANK(Лист1!$C3),Лист1!$F3,))</f>
        <v>Желудочное, антисекреторное</v>
      </c>
      <c r="D3" s="18" t="str">
        <f>IF(AND(Лист1!$E3&gt;1,Лист1!$E3&lt;=10),Лист1!G3,IF(ISBLANK(Лист1!$C3),Лист1!G3,))</f>
        <v>Рабимак</v>
      </c>
      <c r="E3" s="18">
        <f>IF(AND(Лист1!$E3&gt;1,Лист1!$E3&lt;=10),Лист1!H3,IF(ISBLANK(Лист1!$C3),Лист1!H3,))</f>
        <v>0</v>
      </c>
      <c r="F3" s="18">
        <f>IF(AND(Лист1!$E3&gt;1,Лист1!$E3&lt;=10),Лист1!I3,IF(ISBLANK(Лист1!$C3),Лист1!I3,))</f>
        <v>0</v>
      </c>
      <c r="G3" s="18">
        <f>IF(AND(Лист1!$E3&gt;1,Лист1!$E3&lt;=10),Лист1!J3,IF(ISBLANK(Лист1!$C3),Лист1!J3,))</f>
        <v>0</v>
      </c>
    </row>
    <row r="4" spans="1:7" x14ac:dyDescent="0.3">
      <c r="A4" s="16" t="str">
        <f>IF(AND(Лист1!$E4&gt;1,Лист1!$E4&lt;=10),Лист1!A4,IF(ISBLANK(Лист1!C4),Лист1!A4,))</f>
        <v>БиБрайт</v>
      </c>
      <c r="B4" s="24">
        <f>IF(AND(Лист1!$E4&gt;1,Лист1!$E4&lt;=10),Лист1!B4,IF(ISBLANK(Лист1!C4),Лист1!B4,))</f>
        <v>250</v>
      </c>
      <c r="C4" s="23" t="str">
        <f>IF(AND(Лист1!$E4&gt;1,Лист1!$E4&lt;=10),Лист1!$F4,IF(ISBLANK(Лист1!$C4),Лист1!$F4,))</f>
        <v>Психометаболическое</v>
      </c>
      <c r="D4" s="18" t="str">
        <f>IF(AND(Лист1!$E4&gt;1,Лист1!$E4&lt;=10),Лист1!G4,IF(ISBLANK(Лист1!$C4),Лист1!G4,))</f>
        <v>Бифрен</v>
      </c>
      <c r="E4" s="18" t="str">
        <f>IF(AND(Лист1!$E4&gt;1,Лист1!$E4&lt;=10),Лист1!H4,IF(ISBLANK(Лист1!$C4),Лист1!H4,))</f>
        <v>Фенибут</v>
      </c>
      <c r="F4" s="18">
        <f>IF(AND(Лист1!$E4&gt;1,Лист1!$E4&lt;=10),Лист1!I4,IF(ISBLANK(Лист1!$C4),Лист1!I4,))</f>
        <v>0</v>
      </c>
      <c r="G4" s="18">
        <f>IF(AND(Лист1!$E4&gt;1,Лист1!$E4&lt;=10),Лист1!J4,IF(ISBLANK(Лист1!$C4),Лист1!J4,))</f>
        <v>0</v>
      </c>
    </row>
    <row r="5" spans="1:7" x14ac:dyDescent="0.3">
      <c r="A5" s="16">
        <f>IF(AND(Лист1!$E5&gt;1,Лист1!$E5&lt;=10),Лист1!A5,IF(ISBLANK(Лист1!C5),Лист1!A5,))</f>
        <v>0</v>
      </c>
      <c r="B5" s="24">
        <f>IF(AND(Лист1!$E5&gt;1,Лист1!$E5&lt;=10),Лист1!B5,IF(ISBLANK(Лист1!C5),Лист1!B5,))</f>
        <v>0</v>
      </c>
      <c r="C5" s="23">
        <f>IF(AND(Лист1!$E5&gt;1,Лист1!$E5&lt;=10),Лист1!$F5,IF(ISBLANK(Лист1!$C5),Лист1!$F5,))</f>
        <v>0</v>
      </c>
      <c r="D5" s="18">
        <f>IF(AND(Лист1!$E5&gt;1,Лист1!$E5&lt;=10),Лист1!G5,IF(ISBLANK(Лист1!$C5),Лист1!G5,))</f>
        <v>0</v>
      </c>
      <c r="E5" s="18">
        <f>IF(AND(Лист1!$E5&gt;1,Лист1!$E5&lt;=10),Лист1!H5,IF(ISBLANK(Лист1!$C5),Лист1!H5,))</f>
        <v>0</v>
      </c>
      <c r="F5" s="18">
        <f>IF(AND(Лист1!$E5&gt;1,Лист1!$E5&lt;=10),Лист1!I5,IF(ISBLANK(Лист1!$C5),Лист1!I5,))</f>
        <v>0</v>
      </c>
      <c r="G5" s="18">
        <f>IF(AND(Лист1!$E5&gt;1,Лист1!$E5&lt;=10),Лист1!J5,IF(ISBLANK(Лист1!$C5),Лист1!J5,))</f>
        <v>0</v>
      </c>
    </row>
    <row r="6" spans="1:7" x14ac:dyDescent="0.3">
      <c r="A6" s="16">
        <f>IF(AND(Лист1!$E6&gt;1,Лист1!$E6&lt;=10),Лист1!A6,IF(ISBLANK(Лист1!C6),Лист1!A6,))</f>
        <v>0</v>
      </c>
      <c r="B6" s="24">
        <f>IF(AND(Лист1!$E6&gt;1,Лист1!$E6&lt;=10),Лист1!B6,IF(ISBLANK(Лист1!C6),Лист1!B6,))</f>
        <v>0</v>
      </c>
      <c r="C6" s="23">
        <f>IF(AND(Лист1!$E6&gt;1,Лист1!$E6&lt;=10),Лист1!$F6,IF(ISBLANK(Лист1!$C6),Лист1!$F6,))</f>
        <v>0</v>
      </c>
      <c r="D6" s="18">
        <f>IF(AND(Лист1!$E6&gt;1,Лист1!$E6&lt;=10),Лист1!G6,IF(ISBLANK(Лист1!$C6),Лист1!G6,))</f>
        <v>0</v>
      </c>
      <c r="E6" s="18">
        <f>IF(AND(Лист1!$E6&gt;1,Лист1!$E6&lt;=10),Лист1!H6,IF(ISBLANK(Лист1!$C6),Лист1!H6,))</f>
        <v>0</v>
      </c>
      <c r="F6" s="18">
        <f>IF(AND(Лист1!$E6&gt;1,Лист1!$E6&lt;=10),Лист1!I6,IF(ISBLANK(Лист1!$C6),Лист1!I6,))</f>
        <v>0</v>
      </c>
      <c r="G6" s="18">
        <f>IF(AND(Лист1!$E6&gt;1,Лист1!$E6&lt;=10),Лист1!J6,IF(ISBLANK(Лист1!$C6),Лист1!J6,))</f>
        <v>0</v>
      </c>
    </row>
    <row r="7" spans="1:7" x14ac:dyDescent="0.3">
      <c r="A7" s="16">
        <f>IF(AND(Лист1!$E7&gt;1,Лист1!$E7&lt;=10),Лист1!A7,IF(ISBLANK(Лист1!C7),Лист1!A7,))</f>
        <v>0</v>
      </c>
      <c r="B7" s="24">
        <f>IF(AND(Лист1!$E7&gt;1,Лист1!$E7&lt;=10),Лист1!B7,IF(ISBLANK(Лист1!C7),Лист1!B7,))</f>
        <v>0</v>
      </c>
      <c r="C7" s="23">
        <f>IF(AND(Лист1!$E7&gt;1,Лист1!$E7&lt;=10),Лист1!$F7,IF(ISBLANK(Лист1!$C7),Лист1!$F7,))</f>
        <v>0</v>
      </c>
      <c r="D7" s="18">
        <f>IF(AND(Лист1!$E7&gt;1,Лист1!$E7&lt;=10),Лист1!G7,IF(ISBLANK(Лист1!$C7),Лист1!G7,))</f>
        <v>0</v>
      </c>
      <c r="E7" s="18">
        <f>IF(AND(Лист1!$E7&gt;1,Лист1!$E7&lt;=10),Лист1!H7,IF(ISBLANK(Лист1!$C7),Лист1!H7,))</f>
        <v>0</v>
      </c>
      <c r="F7" s="18">
        <f>IF(AND(Лист1!$E7&gt;1,Лист1!$E7&lt;=10),Лист1!I7,IF(ISBLANK(Лист1!$C7),Лист1!I7,))</f>
        <v>0</v>
      </c>
      <c r="G7" s="18">
        <f>IF(AND(Лист1!$E7&gt;1,Лист1!$E7&lt;=10),Лист1!J7,IF(ISBLANK(Лист1!$C7),Лист1!J7,))</f>
        <v>0</v>
      </c>
    </row>
    <row r="8" spans="1:7" x14ac:dyDescent="0.3">
      <c r="A8" s="16" t="str">
        <f>IF(AND(Лист1!$E8&gt;1,Лист1!$E8&lt;=10),Лист1!A8,IF(ISBLANK(Лист1!C8),Лист1!A8,))</f>
        <v>Бифрен</v>
      </c>
      <c r="B8" s="24">
        <f>IF(AND(Лист1!$E8&gt;1,Лист1!$E8&lt;=10),Лист1!B8,IF(ISBLANK(Лист1!C8),Лист1!B8,))</f>
        <v>250</v>
      </c>
      <c r="C8" s="23" t="str">
        <f>IF(AND(Лист1!$E8&gt;1,Лист1!$E8&lt;=10),Лист1!$F8,IF(ISBLANK(Лист1!$C8),Лист1!$F8,))</f>
        <v>Психометаболическое</v>
      </c>
      <c r="D8" s="18" t="str">
        <f>IF(AND(Лист1!$E8&gt;1,Лист1!$E8&lt;=10),Лист1!G8,IF(ISBLANK(Лист1!$C8),Лист1!G8,))</f>
        <v>БиБрайт</v>
      </c>
      <c r="E8" s="18" t="str">
        <f>IF(AND(Лист1!$E8&gt;1,Лист1!$E8&lt;=10),Лист1!H8,IF(ISBLANK(Лист1!$C8),Лист1!H8,))</f>
        <v>Фенибут</v>
      </c>
      <c r="F8" s="18">
        <f>IF(AND(Лист1!$E8&gt;1,Лист1!$E8&lt;=10),Лист1!I8,IF(ISBLANK(Лист1!$C8),Лист1!I8,))</f>
        <v>0</v>
      </c>
      <c r="G8" s="18">
        <f>IF(AND(Лист1!$E8&gt;1,Лист1!$E8&lt;=10),Лист1!J8,IF(ISBLANK(Лист1!$C8),Лист1!J8,))</f>
        <v>0</v>
      </c>
    </row>
    <row r="9" spans="1:7" x14ac:dyDescent="0.3">
      <c r="A9" s="16">
        <f>IF(AND(Лист1!$E9&gt;1,Лист1!$E9&lt;=10),Лист1!A9,IF(ISBLANK(Лист1!C9),Лист1!A9,))</f>
        <v>0</v>
      </c>
      <c r="B9" s="24">
        <f>IF(AND(Лист1!$E9&gt;1,Лист1!$E9&lt;=10),Лист1!B9,IF(ISBLANK(Лист1!C9),Лист1!B9,))</f>
        <v>0</v>
      </c>
      <c r="C9" s="23">
        <f>IF(AND(Лист1!$E9&gt;1,Лист1!$E9&lt;=10),Лист1!$F9,IF(ISBLANK(Лист1!$C9),Лист1!$F9,))</f>
        <v>0</v>
      </c>
      <c r="D9" s="18">
        <f>IF(AND(Лист1!$E9&gt;1,Лист1!$E9&lt;=10),Лист1!G9,IF(ISBLANK(Лист1!$C9),Лист1!G9,))</f>
        <v>0</v>
      </c>
      <c r="E9" s="18">
        <f>IF(AND(Лист1!$E9&gt;1,Лист1!$E9&lt;=10),Лист1!H9,IF(ISBLANK(Лист1!$C9),Лист1!H9,))</f>
        <v>0</v>
      </c>
      <c r="F9" s="18">
        <f>IF(AND(Лист1!$E9&gt;1,Лист1!$E9&lt;=10),Лист1!I9,IF(ISBLANK(Лист1!$C9),Лист1!I9,))</f>
        <v>0</v>
      </c>
      <c r="G9" s="18">
        <f>IF(AND(Лист1!$E9&gt;1,Лист1!$E9&lt;=10),Лист1!J9,IF(ISBLANK(Лист1!$C9),Лист1!J9,))</f>
        <v>0</v>
      </c>
    </row>
    <row r="10" spans="1:7" x14ac:dyDescent="0.3">
      <c r="A10" s="16" t="str">
        <f>IF(AND(Лист1!$E10&gt;1,Лист1!$E10&lt;=10),Лист1!A10,IF(ISBLANK(Лист1!C10),Лист1!A10,))</f>
        <v>Гидрохлортиазид</v>
      </c>
      <c r="B10" s="24">
        <f>IF(AND(Лист1!$E10&gt;1,Лист1!$E10&lt;=10),Лист1!B10,IF(ISBLANK(Лист1!C10),Лист1!B10,))</f>
        <v>25</v>
      </c>
      <c r="C10" s="23" t="str">
        <f>IF(AND(Лист1!$E10&gt;1,Лист1!$E10&lt;=10),Лист1!$F10,IF(ISBLANK(Лист1!$C10),Лист1!$F10,))</f>
        <v>Мочегонное</v>
      </c>
      <c r="D10" s="18" t="str">
        <f>IF(AND(Лист1!$E10&gt;1,Лист1!$E10&lt;=10),Лист1!G10,IF(ISBLANK(Лист1!$C10),Лист1!G10,))</f>
        <v>Ипамид</v>
      </c>
      <c r="E10" s="18">
        <f>IF(AND(Лист1!$E10&gt;1,Лист1!$E10&lt;=10),Лист1!H10,IF(ISBLANK(Лист1!$C10),Лист1!H10,))</f>
        <v>0</v>
      </c>
      <c r="F10" s="18">
        <f>IF(AND(Лист1!$E10&gt;1,Лист1!$E10&lt;=10),Лист1!I10,IF(ISBLANK(Лист1!$C10),Лист1!I10,))</f>
        <v>0</v>
      </c>
      <c r="G10" s="18">
        <f>IF(AND(Лист1!$E10&gt;1,Лист1!$E10&lt;=10),Лист1!J10,IF(ISBLANK(Лист1!$C10),Лист1!J10,))</f>
        <v>0</v>
      </c>
    </row>
    <row r="11" spans="1:7" x14ac:dyDescent="0.3">
      <c r="A11" s="16" t="str">
        <f>IF(AND(Лист1!$E11&gt;1,Лист1!$E11&lt;=10),Лист1!A11,IF(ISBLANK(Лист1!C11),Лист1!A11,))</f>
        <v>Гофен</v>
      </c>
      <c r="B11" s="24">
        <f>IF(AND(Лист1!$E11&gt;1,Лист1!$E11&lt;=10),Лист1!B11,IF(ISBLANK(Лист1!C11),Лист1!B11,))</f>
        <v>400</v>
      </c>
      <c r="C11" s="23" t="str">
        <f>IF(AND(Лист1!$E11&gt;1,Лист1!$E11&lt;=10),Лист1!$F11,IF(ISBLANK(Лист1!$C11),Лист1!$F11,))</f>
        <v>Простуда, головная боль</v>
      </c>
      <c r="D11" s="18" t="str">
        <f>IF(AND(Лист1!$E11&gt;1,Лист1!$E11&lt;=10),Лист1!G11,IF(ISBLANK(Лист1!$C11),Лист1!G11,))</f>
        <v>Бофен</v>
      </c>
      <c r="E11" s="18" t="str">
        <f>IF(AND(Лист1!$E11&gt;1,Лист1!$E11&lt;=10),Лист1!H11,IF(ISBLANK(Лист1!$C11),Лист1!H11,))</f>
        <v>Бруфен</v>
      </c>
      <c r="F11" s="18" t="str">
        <f>IF(AND(Лист1!$E11&gt;1,Лист1!$E11&lt;=10),Лист1!I11,IF(ISBLANK(Лист1!$C11),Лист1!I11,))</f>
        <v>Профен</v>
      </c>
      <c r="G11" s="18">
        <f>IF(AND(Лист1!$E11&gt;1,Лист1!$E11&lt;=10),Лист1!J11,IF(ISBLANK(Лист1!$C11),Лист1!J11,))</f>
        <v>0</v>
      </c>
    </row>
    <row r="12" spans="1:7" x14ac:dyDescent="0.3">
      <c r="A12" s="16">
        <f>IF(AND(Лист1!$E12&gt;1,Лист1!$E12&lt;=10),Лист1!A12,IF(ISBLANK(Лист1!C12),Лист1!A12,))</f>
        <v>0</v>
      </c>
      <c r="B12" s="24">
        <f>IF(AND(Лист1!$E12&gt;1,Лист1!$E12&lt;=10),Лист1!B12,IF(ISBLANK(Лист1!C12),Лист1!B12,))</f>
        <v>0</v>
      </c>
      <c r="C12" s="23">
        <f>IF(AND(Лист1!$E12&gt;1,Лист1!$E12&lt;=10),Лист1!$F12,IF(ISBLANK(Лист1!$C12),Лист1!$F12,))</f>
        <v>0</v>
      </c>
      <c r="D12" s="18">
        <f>IF(AND(Лист1!$E12&gt;1,Лист1!$E12&lt;=10),Лист1!G12,IF(ISBLANK(Лист1!$C12),Лист1!G12,))</f>
        <v>0</v>
      </c>
      <c r="E12" s="18">
        <f>IF(AND(Лист1!$E12&gt;1,Лист1!$E12&lt;=10),Лист1!H12,IF(ISBLANK(Лист1!$C12),Лист1!H12,))</f>
        <v>0</v>
      </c>
      <c r="F12" s="18">
        <f>IF(AND(Лист1!$E12&gt;1,Лист1!$E12&lt;=10),Лист1!I12,IF(ISBLANK(Лист1!$C12),Лист1!I12,))</f>
        <v>0</v>
      </c>
      <c r="G12" s="18">
        <f>IF(AND(Лист1!$E12&gt;1,Лист1!$E12&lt;=10),Лист1!J12,IF(ISBLANK(Лист1!$C12),Лист1!J12,))</f>
        <v>0</v>
      </c>
    </row>
    <row r="13" spans="1:7" x14ac:dyDescent="0.3">
      <c r="A13" s="16" t="str">
        <f>IF(AND(Лист1!$E13&gt;1,Лист1!$E13&lt;=25),Лист1!A13,IF(ISBLANK(Лист1!C13),Лист1!A13,))</f>
        <v>Еутирокс</v>
      </c>
      <c r="B13" s="24">
        <f>IF(AND(Лист1!$E13&gt;1,Лист1!$E13&lt;=25),Лист1!B13,IF(ISBLANK(Лист1!C13),Лист1!B13,))</f>
        <v>50</v>
      </c>
      <c r="C13" s="23" t="str">
        <f>IF(AND(Лист1!$E13&gt;1,Лист1!$E13&lt;=25),Лист1!$F13,IF(ISBLANK(Лист1!$C13),Лист1!$F13,))</f>
        <v>Гормоны щ/железы</v>
      </c>
      <c r="D13" s="18" t="str">
        <f>IF(AND(Лист1!$E13&gt;1,Лист1!$E13&lt;=25),Лист1!G13,IF(ISBLANK(Лист1!$C13),Лист1!G13,))</f>
        <v>Synthroid</v>
      </c>
      <c r="E13" s="18">
        <f>IF(AND(Лист1!$E13&gt;1,Лист1!$E13&lt;=25),Лист1!H13,IF(ISBLANK(Лист1!$C13),Лист1!H13,))</f>
        <v>0</v>
      </c>
      <c r="F13" s="18">
        <f>IF(AND(Лист1!$E13&gt;1,Лист1!$E13&lt;=25),Лист1!I13,IF(ISBLANK(Лист1!$C13),Лист1!I13,))</f>
        <v>0</v>
      </c>
      <c r="G13" s="18">
        <f>IF(AND(Лист1!$E13&gt;1,Лист1!$E13&lt;=25),Лист1!J13,IF(ISBLANK(Лист1!$C13),Лист1!J13,))</f>
        <v>0</v>
      </c>
    </row>
    <row r="14" spans="1:7" x14ac:dyDescent="0.3">
      <c r="A14" s="16" t="str">
        <f>IF(AND(Лист1!$E14&gt;1,Лист1!$E14&lt;=10),Лист1!A14,IF(ISBLANK(Лист1!C14),Лист1!A14,))</f>
        <v>Инозин Пранбекс</v>
      </c>
      <c r="B14" s="24">
        <f>IF(AND(Лист1!$E14&gt;1,Лист1!$E14&lt;=10),Лист1!B14,IF(ISBLANK(Лист1!C14),Лист1!B14,))</f>
        <v>500</v>
      </c>
      <c r="C14" s="23" t="str">
        <f>IF(AND(Лист1!$E14&gt;1,Лист1!$E14&lt;=10),Лист1!$F14,IF(ISBLANK(Лист1!$C14),Лист1!$F14,))</f>
        <v>Антивирусное</v>
      </c>
      <c r="D14" s="18" t="str">
        <f>IF(AND(Лист1!$E14&gt;1,Лист1!$E14&lt;=10),Лист1!G14,IF(ISBLANK(Лист1!$C14),Лист1!G14,))</f>
        <v>Новирин</v>
      </c>
      <c r="E14" s="18" t="str">
        <f>IF(AND(Лист1!$E14&gt;1,Лист1!$E14&lt;=10),Лист1!H14,IF(ISBLANK(Лист1!$C14),Лист1!H14,))</f>
        <v>Левофлоксацин</v>
      </c>
      <c r="F14" s="18" t="str">
        <f>IF(AND(Лист1!$E14&gt;1,Лист1!$E14&lt;=10),Лист1!I14,IF(ISBLANK(Лист1!$C14),Лист1!I14,))</f>
        <v>Паксловид</v>
      </c>
      <c r="G14" s="18">
        <f>IF(AND(Лист1!$E14&gt;1,Лист1!$E14&lt;=10),Лист1!J14,IF(ISBLANK(Лист1!$C14),Лист1!J14,))</f>
        <v>0</v>
      </c>
    </row>
    <row r="15" spans="1:7" x14ac:dyDescent="0.3">
      <c r="A15" s="16" t="str">
        <f>IF(AND(Лист1!$E15&gt;1,Лист1!$E15&lt;=10),Лист1!A15,IF(ISBLANK(Лист1!C15),Лист1!A15,))</f>
        <v>Ипамид</v>
      </c>
      <c r="B15" s="24">
        <f>IF(AND(Лист1!$E15&gt;1,Лист1!$E15&lt;=10),Лист1!B15,IF(ISBLANK(Лист1!C15),Лист1!B15,))</f>
        <v>2.5</v>
      </c>
      <c r="C15" s="23" t="str">
        <f>IF(AND(Лист1!$E15&gt;1,Лист1!$E15&lt;=10),Лист1!$F15,IF(ISBLANK(Лист1!$C15),Лист1!$F15,))</f>
        <v>Мочегонное</v>
      </c>
      <c r="D15" s="18" t="str">
        <f>IF(AND(Лист1!$E15&gt;1,Лист1!$E15&lt;=10),Лист1!G15,IF(ISBLANK(Лист1!$C15),Лист1!G15,))</f>
        <v>Гидрохлортиазид</v>
      </c>
      <c r="E15" s="18">
        <f>IF(AND(Лист1!$E15&gt;1,Лист1!$E15&lt;=10),Лист1!H15,IF(ISBLANK(Лист1!$C15),Лист1!H15,))</f>
        <v>0</v>
      </c>
      <c r="F15" s="18">
        <f>IF(AND(Лист1!$E15&gt;1,Лист1!$E15&lt;=10),Лист1!I15,IF(ISBLANK(Лист1!$C15),Лист1!I15,))</f>
        <v>0</v>
      </c>
      <c r="G15" s="18">
        <f>IF(AND(Лист1!$E15&gt;1,Лист1!$E15&lt;=10),Лист1!J15,IF(ISBLANK(Лист1!$C15),Лист1!J15,))</f>
        <v>0</v>
      </c>
    </row>
    <row r="16" spans="1:7" x14ac:dyDescent="0.3">
      <c r="A16" s="16">
        <f>IF(AND(Лист1!$E16&gt;1,Лист1!$E16&lt;=10),Лист1!A16,IF(ISBLANK(Лист1!C16),Лист1!A16,))</f>
        <v>0</v>
      </c>
      <c r="B16" s="24">
        <f>IF(AND(Лист1!$E16&gt;1,Лист1!$E16&lt;=10),Лист1!B16,IF(ISBLANK(Лист1!C16),Лист1!B16,))</f>
        <v>0</v>
      </c>
      <c r="C16" s="23">
        <f>IF(AND(Лист1!$E16&gt;1,Лист1!$E16&lt;=10),Лист1!$F16,IF(ISBLANK(Лист1!$C16),Лист1!$F16,))</f>
        <v>0</v>
      </c>
      <c r="D16" s="18">
        <f>IF(AND(Лист1!$E16&gt;1,Лист1!$E16&lt;=10),Лист1!G16,IF(ISBLANK(Лист1!$C16),Лист1!G16,))</f>
        <v>0</v>
      </c>
      <c r="E16" s="18">
        <f>IF(AND(Лист1!$E16&gt;1,Лист1!$E16&lt;=10),Лист1!H16,IF(ISBLANK(Лист1!$C16),Лист1!H16,))</f>
        <v>0</v>
      </c>
      <c r="F16" s="18">
        <f>IF(AND(Лист1!$E16&gt;1,Лист1!$E16&lt;=10),Лист1!I16,IF(ISBLANK(Лист1!$C16),Лист1!I16,))</f>
        <v>0</v>
      </c>
      <c r="G16" s="18">
        <f>IF(AND(Лист1!$E16&gt;1,Лист1!$E16&lt;=10),Лист1!J16,IF(ISBLANK(Лист1!$C16),Лист1!J16,))</f>
        <v>0</v>
      </c>
    </row>
    <row r="17" spans="1:7" x14ac:dyDescent="0.3">
      <c r="A17" s="16">
        <f>IF(AND(Лист1!$E17&gt;1,Лист1!$E17&lt;=10),Лист1!A17,IF(ISBLANK(Лист1!C17),Лист1!A17,))</f>
        <v>0</v>
      </c>
      <c r="B17" s="24">
        <f>IF(AND(Лист1!$E17&gt;1,Лист1!$E17&lt;=10),Лист1!B17,IF(ISBLANK(Лист1!C17),Лист1!B17,))</f>
        <v>0</v>
      </c>
      <c r="C17" s="23">
        <f>IF(AND(Лист1!$E17&gt;1,Лист1!$E17&lt;=10),Лист1!$F17,IF(ISBLANK(Лист1!$C17),Лист1!$F17,))</f>
        <v>0</v>
      </c>
      <c r="D17" s="18">
        <f>IF(AND(Лист1!$E17&gt;1,Лист1!$E17&lt;=10),Лист1!G17,IF(ISBLANK(Лист1!$C17),Лист1!G17,))</f>
        <v>0</v>
      </c>
      <c r="E17" s="18">
        <f>IF(AND(Лист1!$E17&gt;1,Лист1!$E17&lt;=10),Лист1!H17,IF(ISBLANK(Лист1!$C17),Лист1!H17,))</f>
        <v>0</v>
      </c>
      <c r="F17" s="18">
        <f>IF(AND(Лист1!$E17&gt;1,Лист1!$E17&lt;=10),Лист1!I17,IF(ISBLANK(Лист1!$C17),Лист1!I17,))</f>
        <v>0</v>
      </c>
      <c r="G17" s="18">
        <f>IF(AND(Лист1!$E17&gt;1,Лист1!$E17&lt;=10),Лист1!J17,IF(ISBLANK(Лист1!$C17),Лист1!J17,))</f>
        <v>0</v>
      </c>
    </row>
    <row r="18" spans="1:7" x14ac:dyDescent="0.3">
      <c r="A18" s="16" t="str">
        <f>IF(AND(Лист1!$E18&gt;1,Лист1!$E18&lt;=10),Лист1!A18,IF(ISBLANK(Лист1!C18),Лист1!A18,))</f>
        <v>Кардиомагнил</v>
      </c>
      <c r="B18" s="24">
        <f>IF(AND(Лист1!$E18&gt;1,Лист1!$E18&lt;=10),Лист1!B18,IF(ISBLANK(Лист1!C18),Лист1!B18,))</f>
        <v>75</v>
      </c>
      <c r="C18" s="23" t="str">
        <f>IF(AND(Лист1!$E18&gt;1,Лист1!$E18&lt;=10),Лист1!$F18,IF(ISBLANK(Лист1!$C18),Лист1!$F18,))</f>
        <v>Противотромбное</v>
      </c>
      <c r="D18" s="18" t="str">
        <f>IF(AND(Лист1!$E18&gt;1,Лист1!$E18&lt;=10),Лист1!G18,IF(ISBLANK(Лист1!$C18),Лист1!G18,))</f>
        <v>Магникор</v>
      </c>
      <c r="E18" s="18" t="str">
        <f>IF(AND(Лист1!$E18&gt;1,Лист1!$E18&lt;=10),Лист1!H18,IF(ISBLANK(Лист1!$C18),Лист1!H18,))</f>
        <v>Кардио-Дар</v>
      </c>
      <c r="F18" s="18" t="str">
        <f>IF(AND(Лист1!$E18&gt;1,Лист1!$E18&lt;=10),Лист1!I18,IF(ISBLANK(Лист1!$C18),Лист1!I18,))</f>
        <v>Лоспирин</v>
      </c>
      <c r="G18" s="18">
        <f>IF(AND(Лист1!$E18&gt;1,Лист1!$E18&lt;=10),Лист1!J18,IF(ISBLANK(Лист1!$C18),Лист1!J18,))</f>
        <v>0</v>
      </c>
    </row>
    <row r="19" spans="1:7" x14ac:dyDescent="0.3">
      <c r="A19" s="16">
        <f>IF(AND(Лист1!$E19&gt;1,Лист1!$E19&lt;=10),Лист1!A19,IF(ISBLANK(Лист1!C19),Лист1!A19,))</f>
        <v>0</v>
      </c>
      <c r="B19" s="24">
        <f>IF(AND(Лист1!$E19&gt;1,Лист1!$E19&lt;=10),Лист1!B19,IF(ISBLANK(Лист1!C19),Лист1!B19,))</f>
        <v>0</v>
      </c>
      <c r="C19" s="23">
        <f>IF(AND(Лист1!$E19&gt;1,Лист1!$E19&lt;=10),Лист1!$F19,IF(ISBLANK(Лист1!$C19),Лист1!$F19,))</f>
        <v>0</v>
      </c>
      <c r="D19" s="18">
        <f>IF(AND(Лист1!$E19&gt;1,Лист1!$E19&lt;=10),Лист1!G19,IF(ISBLANK(Лист1!$C19),Лист1!G19,))</f>
        <v>0</v>
      </c>
      <c r="E19" s="18">
        <f>IF(AND(Лист1!$E19&gt;1,Лист1!$E19&lt;=10),Лист1!H19,IF(ISBLANK(Лист1!$C19),Лист1!H19,))</f>
        <v>0</v>
      </c>
      <c r="F19" s="18">
        <f>IF(AND(Лист1!$E19&gt;1,Лист1!$E19&lt;=10),Лист1!I19,IF(ISBLANK(Лист1!$C19),Лист1!I19,))</f>
        <v>0</v>
      </c>
      <c r="G19" s="18">
        <f>IF(AND(Лист1!$E19&gt;1,Лист1!$E19&lt;=10),Лист1!J19,IF(ISBLANK(Лист1!$C19),Лист1!J19,))</f>
        <v>0</v>
      </c>
    </row>
    <row r="20" spans="1:7" x14ac:dyDescent="0.3">
      <c r="A20" s="16">
        <f>IF(AND(Лист1!$E20&gt;1,Лист1!$E20&lt;=10),Лист1!A20,IF(ISBLANK(Лист1!C20),Лист1!A20,))</f>
        <v>0</v>
      </c>
      <c r="B20" s="24">
        <f>IF(AND(Лист1!$E20&gt;1,Лист1!$E20&lt;=10),Лист1!B20,IF(ISBLANK(Лист1!C20),Лист1!B20,))</f>
        <v>0</v>
      </c>
      <c r="C20" s="23">
        <f>IF(AND(Лист1!$E20&gt;1,Лист1!$E20&lt;=10),Лист1!$F20,IF(ISBLANK(Лист1!$C20),Лист1!$F20,))</f>
        <v>0</v>
      </c>
      <c r="D20" s="18">
        <f>IF(AND(Лист1!$E20&gt;1,Лист1!$E20&lt;=10),Лист1!G20,IF(ISBLANK(Лист1!$C20),Лист1!G20,))</f>
        <v>0</v>
      </c>
      <c r="E20" s="18">
        <f>IF(AND(Лист1!$E20&gt;1,Лист1!$E20&lt;=10),Лист1!H20,IF(ISBLANK(Лист1!$C20),Лист1!H20,))</f>
        <v>0</v>
      </c>
      <c r="F20" s="18">
        <f>IF(AND(Лист1!$E20&gt;1,Лист1!$E20&lt;=10),Лист1!I20,IF(ISBLANK(Лист1!$C20),Лист1!I20,))</f>
        <v>0</v>
      </c>
      <c r="G20" s="18">
        <f>IF(AND(Лист1!$E20&gt;1,Лист1!$E20&lt;=10),Лист1!J20,IF(ISBLANK(Лист1!$C20),Лист1!J20,))</f>
        <v>0</v>
      </c>
    </row>
    <row r="21" spans="1:7" x14ac:dyDescent="0.3">
      <c r="A21" s="16" t="str">
        <f>IF(AND(Лист1!$E21&gt;1,Лист1!$E21&lt;=10),Лист1!A21,IF(ISBLANK(Лист1!C21),Лист1!A21,))</f>
        <v>Левофлоксацин</v>
      </c>
      <c r="B21" s="24">
        <f>IF(AND(Лист1!$E21&gt;1,Лист1!$E21&lt;=10),Лист1!B21,IF(ISBLANK(Лист1!C21),Лист1!B21,))</f>
        <v>500</v>
      </c>
      <c r="C21" s="23" t="str">
        <f>IF(AND(Лист1!$E21&gt;1,Лист1!$E21&lt;=10),Лист1!$F21,IF(ISBLANK(Лист1!$C21),Лист1!$F21,))</f>
        <v>Грипп, простуда</v>
      </c>
      <c r="D21" s="18" t="str">
        <f>IF(AND(Лист1!$E21&gt;1,Лист1!$E21&lt;=10),Лист1!G21,IF(ISBLANK(Лист1!$C21),Лист1!G21,))</f>
        <v>Новирин</v>
      </c>
      <c r="E21" s="18" t="str">
        <f>IF(AND(Лист1!$E21&gt;1,Лист1!$E21&lt;=10),Лист1!H21,IF(ISBLANK(Лист1!$C21),Лист1!H21,))</f>
        <v>Инозин Пранбекс</v>
      </c>
      <c r="F21" s="18" t="str">
        <f>IF(AND(Лист1!$E21&gt;1,Лист1!$E21&lt;=10),Лист1!I21,IF(ISBLANK(Лист1!$C21),Лист1!I21,))</f>
        <v>Паксловид</v>
      </c>
      <c r="G21" s="18">
        <f>IF(AND(Лист1!$E21&gt;1,Лист1!$E21&lt;=10),Лист1!J21,IF(ISBLANK(Лист1!$C21),Лист1!J21,))</f>
        <v>0</v>
      </c>
    </row>
    <row r="22" spans="1:7" x14ac:dyDescent="0.3">
      <c r="A22" s="16" t="str">
        <f>IF(AND(Лист1!$E22&gt;1,Лист1!$E22&lt;=10),Лист1!A22,IF(ISBLANK(Лист1!C22),Лист1!A22,))</f>
        <v>Магникор</v>
      </c>
      <c r="B22" s="24">
        <f>IF(AND(Лист1!$E22&gt;1,Лист1!$E22&lt;=10),Лист1!B22,IF(ISBLANK(Лист1!C22),Лист1!B22,))</f>
        <v>75</v>
      </c>
      <c r="C22" s="23" t="str">
        <f>IF(AND(Лист1!$E22&gt;1,Лист1!$E22&lt;=10),Лист1!$F22,IF(ISBLANK(Лист1!$C22),Лист1!$F22,))</f>
        <v>Противотромбное</v>
      </c>
      <c r="D22" s="18" t="str">
        <f>IF(AND(Лист1!$E22&gt;1,Лист1!$E22&lt;=10),Лист1!G22,IF(ISBLANK(Лист1!$C22),Лист1!G22,))</f>
        <v>Кардиомагнил</v>
      </c>
      <c r="E22" s="18" t="str">
        <f>IF(AND(Лист1!$E22&gt;1,Лист1!$E22&lt;=10),Лист1!H22,IF(ISBLANK(Лист1!$C22),Лист1!H22,))</f>
        <v>Кардио-Дар</v>
      </c>
      <c r="F22" s="18" t="str">
        <f>IF(AND(Лист1!$E22&gt;1,Лист1!$E22&lt;=10),Лист1!I22,IF(ISBLANK(Лист1!$C22),Лист1!I22,))</f>
        <v>Лоспирин</v>
      </c>
      <c r="G22" s="18">
        <f>IF(AND(Лист1!$E22&gt;1,Лист1!$E22&lt;=10),Лист1!J22,IF(ISBLANK(Лист1!$C22),Лист1!J22,))</f>
        <v>0</v>
      </c>
    </row>
    <row r="23" spans="1:7" x14ac:dyDescent="0.3">
      <c r="A23" s="16" t="str">
        <f>IF(AND(Лист1!$E23&gt;1,Лист1!$E23&lt;=10),Лист1!A23,IF(ISBLANK(Лист1!C23),Лист1!A23,))</f>
        <v>Новирин</v>
      </c>
      <c r="B23" s="24">
        <f>IF(AND(Лист1!$E23&gt;1,Лист1!$E23&lt;=10),Лист1!B23,IF(ISBLANK(Лист1!C23),Лист1!B23,))</f>
        <v>500</v>
      </c>
      <c r="C23" s="23" t="str">
        <f>IF(AND(Лист1!$E23&gt;1,Лист1!$E23&lt;=10),Лист1!$F23,IF(ISBLANK(Лист1!$C23),Лист1!$F23,))</f>
        <v>Антивирусное</v>
      </c>
      <c r="D23" s="18" t="str">
        <f>IF(AND(Лист1!$E23&gt;1,Лист1!$E23&lt;=10),Лист1!G23,IF(ISBLANK(Лист1!$C23),Лист1!G23,))</f>
        <v>Инозин Пранбекс</v>
      </c>
      <c r="E23" s="18" t="str">
        <f>IF(AND(Лист1!$E23&gt;1,Лист1!$E23&lt;=10),Лист1!H23,IF(ISBLANK(Лист1!$C23),Лист1!H23,))</f>
        <v>Левофлоксацин</v>
      </c>
      <c r="F23" s="18" t="str">
        <f>IF(AND(Лист1!$E23&gt;1,Лист1!$E23&lt;=10),Лист1!I23,IF(ISBLANK(Лист1!$C23),Лист1!I23,))</f>
        <v>Паксловид</v>
      </c>
      <c r="G23" s="18">
        <f>IF(AND(Лист1!$E23&gt;1,Лист1!$E23&lt;=10),Лист1!J23,IF(ISBLANK(Лист1!$C23),Лист1!J23,))</f>
        <v>0</v>
      </c>
    </row>
    <row r="24" spans="1:7" x14ac:dyDescent="0.3">
      <c r="A24" s="16" t="str">
        <f>IF(AND(Лист1!$E24&gt;1,Лист1!$E24&lt;=10),Лист1!A24,IF(ISBLANK(Лист1!C24),Лист1!A24,))</f>
        <v>Озалекс</v>
      </c>
      <c r="B24" s="24">
        <f>IF(AND(Лист1!$E24&gt;1,Лист1!$E24&lt;=10),Лист1!B24,IF(ISBLANK(Лист1!C24),Лист1!B24,))</f>
        <v>10</v>
      </c>
      <c r="C24" s="23" t="str">
        <f>IF(AND(Лист1!$E24&gt;1,Лист1!$E24&lt;=10),Лист1!$F24,IF(ISBLANK(Лист1!$C24),Лист1!$F24,))</f>
        <v>Статины, от холестирина</v>
      </c>
      <c r="D24" s="18" t="str">
        <f>IF(AND(Лист1!$E24&gt;1,Лист1!$E24&lt;=10),Лист1!G24,IF(ISBLANK(Лист1!$C24),Лист1!G24,))</f>
        <v>Кливас</v>
      </c>
      <c r="E24" s="18" t="str">
        <f>IF(AND(Лист1!$E24&gt;1,Лист1!$E24&lt;=10),Лист1!H24,IF(ISBLANK(Лист1!$C24),Лист1!H24,))</f>
        <v>Розувастатин</v>
      </c>
      <c r="F24" s="18">
        <f>IF(AND(Лист1!$E24&gt;1,Лист1!$E24&lt;=10),Лист1!I24,IF(ISBLANK(Лист1!$C24),Лист1!I24,))</f>
        <v>0</v>
      </c>
      <c r="G24" s="18">
        <f>IF(AND(Лист1!$E24&gt;1,Лист1!$E24&lt;=10),Лист1!J24,IF(ISBLANK(Лист1!$C24),Лист1!J24,))</f>
        <v>0</v>
      </c>
    </row>
    <row r="25" spans="1:7" x14ac:dyDescent="0.3">
      <c r="A25" s="16">
        <f>IF(AND(Лист1!$E25&gt;1,Лист1!$E25&lt;=10),Лист1!A25,IF(ISBLANK(Лист1!C25),Лист1!A25,))</f>
        <v>0</v>
      </c>
      <c r="B25" s="24">
        <f>IF(AND(Лист1!$E25&gt;1,Лист1!$E25&lt;=10),Лист1!B25,IF(ISBLANK(Лист1!C25),Лист1!B25,))</f>
        <v>0</v>
      </c>
      <c r="C25" s="23">
        <f>IF(AND(Лист1!$E25&gt;1,Лист1!$E25&lt;=10),Лист1!$F25,IF(ISBLANK(Лист1!$C25),Лист1!$F25,))</f>
        <v>0</v>
      </c>
      <c r="D25" s="18">
        <f>IF(AND(Лист1!$E25&gt;1,Лист1!$E25&lt;=10),Лист1!G25,IF(ISBLANK(Лист1!$C25),Лист1!G25,))</f>
        <v>0</v>
      </c>
      <c r="E25" s="18">
        <f>IF(AND(Лист1!$E25&gt;1,Лист1!$E25&lt;=10),Лист1!H25,IF(ISBLANK(Лист1!$C25),Лист1!H25,))</f>
        <v>0</v>
      </c>
      <c r="F25" s="18">
        <f>IF(AND(Лист1!$E25&gt;1,Лист1!$E25&lt;=10),Лист1!I25,IF(ISBLANK(Лист1!$C25),Лист1!I25,))</f>
        <v>0</v>
      </c>
      <c r="G25" s="18">
        <f>IF(AND(Лист1!$E25&gt;1,Лист1!$E25&lt;=10),Лист1!J25,IF(ISBLANK(Лист1!$C25),Лист1!J25,))</f>
        <v>0</v>
      </c>
    </row>
    <row r="26" spans="1:7" x14ac:dyDescent="0.3">
      <c r="A26" s="16">
        <f>IF(AND(Лист1!$E26&gt;1,Лист1!$E26&lt;=10),Лист1!A26,IF(ISBLANK(Лист1!C26),Лист1!A26,))</f>
        <v>0</v>
      </c>
      <c r="B26" s="24">
        <f>IF(AND(Лист1!$E26&gt;1,Лист1!$E26&lt;=10),Лист1!B26,IF(ISBLANK(Лист1!C26),Лист1!B26,))</f>
        <v>0</v>
      </c>
      <c r="C26" s="23">
        <f>IF(AND(Лист1!$E26&gt;1,Лист1!$E26&lt;=10),Лист1!$F26,IF(ISBLANK(Лист1!$C26),Лист1!$F26,))</f>
        <v>0</v>
      </c>
      <c r="D26" s="18">
        <f>IF(AND(Лист1!$E26&gt;1,Лист1!$E26&lt;=10),Лист1!G26,IF(ISBLANK(Лист1!$C26),Лист1!G26,))</f>
        <v>0</v>
      </c>
      <c r="E26" s="18">
        <f>IF(AND(Лист1!$E26&gt;1,Лист1!$E26&lt;=10),Лист1!H26,IF(ISBLANK(Лист1!$C26),Лист1!H26,))</f>
        <v>0</v>
      </c>
      <c r="F26" s="18">
        <f>IF(AND(Лист1!$E26&gt;1,Лист1!$E26&lt;=10),Лист1!I26,IF(ISBLANK(Лист1!$C26),Лист1!I26,))</f>
        <v>0</v>
      </c>
      <c r="G26" s="18">
        <f>IF(AND(Лист1!$E26&gt;1,Лист1!$E26&lt;=10),Лист1!J26,IF(ISBLANK(Лист1!$C26),Лист1!J26,))</f>
        <v>0</v>
      </c>
    </row>
    <row r="27" spans="1:7" x14ac:dyDescent="0.3">
      <c r="A27" s="16">
        <f>IF(AND(Лист1!$E27&gt;1,Лист1!$E27&lt;=10),Лист1!A27,IF(ISBLANK(Лист1!C27),Лист1!A27,))</f>
        <v>0</v>
      </c>
      <c r="B27" s="24">
        <f>IF(AND(Лист1!$E27&gt;1,Лист1!$E27&lt;=10),Лист1!B27,IF(ISBLANK(Лист1!C27),Лист1!B27,))</f>
        <v>0</v>
      </c>
      <c r="C27" s="23">
        <f>IF(AND(Лист1!$E27&gt;1,Лист1!$E27&lt;=10),Лист1!$F27,IF(ISBLANK(Лист1!$C27),Лист1!$F27,))</f>
        <v>0</v>
      </c>
      <c r="D27" s="18">
        <f>IF(AND(Лист1!$E27&gt;1,Лист1!$E27&lt;=10),Лист1!G27,IF(ISBLANK(Лист1!$C27),Лист1!G27,))</f>
        <v>0</v>
      </c>
      <c r="E27" s="18">
        <f>IF(AND(Лист1!$E27&gt;1,Лист1!$E27&lt;=10),Лист1!H27,IF(ISBLANK(Лист1!$C27),Лист1!H27,))</f>
        <v>0</v>
      </c>
      <c r="F27" s="18">
        <f>IF(AND(Лист1!$E27&gt;1,Лист1!$E27&lt;=10),Лист1!I27,IF(ISBLANK(Лист1!$C27),Лист1!I27,))</f>
        <v>0</v>
      </c>
      <c r="G27" s="18">
        <f>IF(AND(Лист1!$E27&gt;1,Лист1!$E27&lt;=10),Лист1!J27,IF(ISBLANK(Лист1!$C27),Лист1!J27,))</f>
        <v>0</v>
      </c>
    </row>
    <row r="28" spans="1:7" x14ac:dyDescent="0.3">
      <c r="A28" s="16" t="str">
        <f>IF(AND(Лист1!$E28&gt;1,Лист1!$E28&lt;=10),Лист1!A28,IF(ISBLANK(Лист1!C28),Лист1!A28,))</f>
        <v>Розувастатин</v>
      </c>
      <c r="B28" s="24">
        <f>IF(AND(Лист1!$E28&gt;1,Лист1!$E28&lt;=10),Лист1!B28,IF(ISBLANK(Лист1!C28),Лист1!B28,))</f>
        <v>10</v>
      </c>
      <c r="C28" s="23" t="str">
        <f>IF(AND(Лист1!$E28&gt;1,Лист1!$E28&lt;=10),Лист1!$F28,IF(ISBLANK(Лист1!$C28),Лист1!$F28,))</f>
        <v>Статины, от холестирина</v>
      </c>
      <c r="D28" s="18" t="str">
        <f>IF(AND(Лист1!$E28&gt;1,Лист1!$E28&lt;=10),Лист1!G28,IF(ISBLANK(Лист1!$C28),Лист1!G28,))</f>
        <v>Кливас</v>
      </c>
      <c r="E28" s="18" t="str">
        <f>IF(AND(Лист1!$E28&gt;1,Лист1!$E28&lt;=10),Лист1!H28,IF(ISBLANK(Лист1!$C28),Лист1!H28,))</f>
        <v>Озалекс</v>
      </c>
      <c r="F28" s="18">
        <f>IF(AND(Лист1!$E28&gt;1,Лист1!$E28&lt;=10),Лист1!I28,IF(ISBLANK(Лист1!$C28),Лист1!I28,))</f>
        <v>0</v>
      </c>
      <c r="G28" s="18">
        <f>IF(AND(Лист1!$E28&gt;1,Лист1!$E28&lt;=10),Лист1!J28,IF(ISBLANK(Лист1!$C28),Лист1!J28,))</f>
        <v>0</v>
      </c>
    </row>
    <row r="29" spans="1:7" x14ac:dyDescent="0.3">
      <c r="A29" s="16" t="str">
        <f>IF(AND(Лист1!$E29&gt;1,Лист1!$E29&lt;=10),Лист1!A29,IF(ISBLANK(Лист1!C29),Лист1!A29,))</f>
        <v>Ундевит</v>
      </c>
      <c r="B29" s="24">
        <f>IF(AND(Лист1!$E29&gt;1,Лист1!$E29&lt;=10),Лист1!B29,IF(ISBLANK(Лист1!C29),Лист1!B29,))</f>
        <v>0</v>
      </c>
      <c r="C29" s="23" t="str">
        <f>IF(AND(Лист1!$E29&gt;1,Лист1!$E29&lt;=10),Лист1!$F29,IF(ISBLANK(Лист1!$C29),Лист1!$F29,))</f>
        <v>Поливитамины</v>
      </c>
      <c r="D29" s="18">
        <f>IF(AND(Лист1!$E29&gt;1,Лист1!$E29&lt;=10),Лист1!G29,IF(ISBLANK(Лист1!$C29),Лист1!G29,))</f>
        <v>0</v>
      </c>
      <c r="E29" s="18">
        <f>IF(AND(Лист1!$E29&gt;1,Лист1!$E29&lt;=10),Лист1!H29,IF(ISBLANK(Лист1!$C29),Лист1!H29,))</f>
        <v>0</v>
      </c>
      <c r="F29" s="18">
        <f>IF(AND(Лист1!$E29&gt;1,Лист1!$E29&lt;=10),Лист1!I29,IF(ISBLANK(Лист1!$C29),Лист1!I29,))</f>
        <v>0</v>
      </c>
      <c r="G29" s="18">
        <f>IF(AND(Лист1!$E29&gt;1,Лист1!$E29&lt;=10),Лист1!J29,IF(ISBLANK(Лист1!$C29),Лист1!J29,))</f>
        <v>0</v>
      </c>
    </row>
    <row r="30" spans="1:7" x14ac:dyDescent="0.3">
      <c r="A30" s="16" t="str">
        <f>IF(AND(Лист1!$E30&gt;1,Лист1!$E30&lt;=10),Лист1!A30,IF(ISBLANK(Лист1!C30),Лист1!A30,))</f>
        <v>Фенибут</v>
      </c>
      <c r="B30" s="24">
        <f>IF(AND(Лист1!$E30&gt;1,Лист1!$E30&lt;=10),Лист1!B30,IF(ISBLANK(Лист1!C30),Лист1!B30,))</f>
        <v>250</v>
      </c>
      <c r="C30" s="23" t="str">
        <f>IF(AND(Лист1!$E30&gt;1,Лист1!$E30&lt;=10),Лист1!$F30,IF(ISBLANK(Лист1!$C30),Лист1!$F30,))</f>
        <v>Психометаболическое</v>
      </c>
      <c r="D30" s="18" t="str">
        <f>IF(AND(Лист1!$E30&gt;1,Лист1!$E30&lt;=10),Лист1!G30,IF(ISBLANK(Лист1!$C30),Лист1!G30,))</f>
        <v>БиБрайт</v>
      </c>
      <c r="E30" s="18" t="str">
        <f>IF(AND(Лист1!$E30&gt;1,Лист1!$E30&lt;=10),Лист1!H30,IF(ISBLANK(Лист1!$C30),Лист1!H30,))</f>
        <v>Бифрен</v>
      </c>
      <c r="F30" s="18">
        <f>IF(AND(Лист1!$E30&gt;1,Лист1!$E30&lt;=10),Лист1!I30,IF(ISBLANK(Лист1!$C30),Лист1!I30,))</f>
        <v>0</v>
      </c>
      <c r="G30" s="18">
        <f>IF(AND(Лист1!$E30&gt;1,Лист1!$E30&lt;=10),Лист1!J30,IF(ISBLANK(Лист1!$C30),Лист1!J30,))</f>
        <v>0</v>
      </c>
    </row>
    <row r="31" spans="1:7" x14ac:dyDescent="0.3">
      <c r="A31" s="16">
        <f>IF(AND(Лист1!$E31&gt;1,Лист1!$E31&lt;=10),Лист1!A31,IF(ISBLANK(Лист1!C31),Лист1!A31,))</f>
        <v>0</v>
      </c>
      <c r="B31" s="24">
        <f>IF(AND(Лист1!$E31&gt;1,Лист1!$E31&lt;=10),Лист1!B31,IF(ISBLANK(Лист1!C31),Лист1!B31,))</f>
        <v>0</v>
      </c>
      <c r="C31" s="23">
        <f>IF(AND(Лист1!$E31&gt;1,Лист1!$E31&lt;=10),Лист1!$F31,IF(ISBLANK(Лист1!$C31),Лист1!$F31,))</f>
        <v>0</v>
      </c>
      <c r="D31" s="18">
        <f>IF(AND(Лист1!$E31&gt;1,Лист1!$E31&lt;=10),Лист1!G31,IF(ISBLANK(Лист1!$C31),Лист1!G31,))</f>
        <v>0</v>
      </c>
      <c r="E31" s="18">
        <f>IF(AND(Лист1!$E31&gt;1,Лист1!$E31&lt;=10),Лист1!H31,IF(ISBLANK(Лист1!$C31),Лист1!H31,))</f>
        <v>0</v>
      </c>
      <c r="F31" s="18">
        <f>IF(AND(Лист1!$E31&gt;1,Лист1!$E31&lt;=10),Лист1!I31,IF(ISBLANK(Лист1!$C31),Лист1!I31,))</f>
        <v>0</v>
      </c>
      <c r="G31" s="18">
        <f>IF(AND(Лист1!$E31&gt;1,Лист1!$E31&lt;=10),Лист1!J31,IF(ISBLANK(Лист1!$C31),Лист1!J31,))</f>
        <v>0</v>
      </c>
    </row>
    <row r="32" spans="1:7" x14ac:dyDescent="0.3">
      <c r="A32" s="16">
        <f>IF(AND(Лист1!$E32&gt;1,Лист1!$E32&lt;=10),Лист1!A32,IF(ISBLANK(Лист1!C32),Лист1!A32,))</f>
        <v>0</v>
      </c>
      <c r="B32" s="24">
        <f>IF(AND(Лист1!$E32&gt;1,Лист1!$E32&lt;=10),Лист1!B32,IF(ISBLANK(Лист1!C32),Лист1!B32,))</f>
        <v>0</v>
      </c>
      <c r="C32" s="23">
        <f>IF(AND(Лист1!$E32&gt;1,Лист1!$E32&lt;=10),Лист1!$F32,IF(ISBLANK(Лист1!$C32),Лист1!$F32,))</f>
        <v>0</v>
      </c>
      <c r="D32" s="18">
        <f>IF(AND(Лист1!$E32&gt;1,Лист1!$E32&lt;=10),Лист1!G32,IF(ISBLANK(Лист1!$C32),Лист1!G32,))</f>
        <v>0</v>
      </c>
      <c r="E32" s="18">
        <f>IF(AND(Лист1!$E32&gt;1,Лист1!$E32&lt;=10),Лист1!H32,IF(ISBLANK(Лист1!$C32),Лист1!H32,))</f>
        <v>0</v>
      </c>
      <c r="F32" s="18">
        <f>IF(AND(Лист1!$E32&gt;1,Лист1!$E32&lt;=10),Лист1!I32,IF(ISBLANK(Лист1!$C32),Лист1!I32,))</f>
        <v>0</v>
      </c>
      <c r="G32" s="18">
        <f>IF(AND(Лист1!$E32&gt;1,Лист1!$E32&lt;=10),Лист1!J32,IF(ISBLANK(Лист1!$C32),Лист1!J32,))</f>
        <v>0</v>
      </c>
    </row>
    <row r="33" spans="1:7" x14ac:dyDescent="0.3">
      <c r="A33" s="16">
        <f>IF(AND(Лист1!$E33&gt;1,Лист1!$E33&lt;=10),Лист1!A33,IF(ISBLANK(Лист1!C33),Лист1!A33,))</f>
        <v>0</v>
      </c>
      <c r="B33" s="24">
        <f>IF(AND(Лист1!$E33&gt;1,Лист1!$E33&lt;=10),Лист1!B33,IF(ISBLANK(Лист1!C33),Лист1!B33,))</f>
        <v>0</v>
      </c>
      <c r="C33" s="23">
        <f>IF(AND(Лист1!$E33&gt;1,Лист1!$E33&lt;=10),Лист1!$F33,IF(ISBLANK(Лист1!$C33),Лист1!$F33,))</f>
        <v>0</v>
      </c>
      <c r="D33" s="18">
        <f>IF(AND(Лист1!$E33&gt;1,Лист1!$E33&lt;=10),Лист1!G33,IF(ISBLANK(Лист1!$C33),Лист1!G33,))</f>
        <v>0</v>
      </c>
      <c r="E33" s="18">
        <f>IF(AND(Лист1!$E33&gt;1,Лист1!$E33&lt;=10),Лист1!H33,IF(ISBLANK(Лист1!$C33),Лист1!H33,))</f>
        <v>0</v>
      </c>
      <c r="F33" s="18">
        <f>IF(AND(Лист1!$E33&gt;1,Лист1!$E33&lt;=10),Лист1!I33,IF(ISBLANK(Лист1!$C33),Лист1!I33,))</f>
        <v>0</v>
      </c>
      <c r="G33" s="18">
        <f>IF(AND(Лист1!$E33&gt;1,Лист1!$E33&lt;=10),Лист1!J33,IF(ISBLANK(Лист1!$C33),Лист1!J33,))</f>
        <v>0</v>
      </c>
    </row>
    <row r="34" spans="1:7" x14ac:dyDescent="0.3">
      <c r="A34" s="16">
        <f>IF(AND(Лист1!$E34&gt;1,Лист1!$E34&lt;=10),Лист1!A34,IF(ISBLANK(Лист1!C34),Лист1!A34,))</f>
        <v>0</v>
      </c>
      <c r="B34" s="24">
        <f>IF(AND(Лист1!$E34&gt;1,Лист1!$E34&lt;=10),Лист1!B34,IF(ISBLANK(Лист1!C34),Лист1!B34,))</f>
        <v>0</v>
      </c>
      <c r="C34" s="23">
        <f>IF(AND(Лист1!$E34&gt;1,Лист1!$E34&lt;=10),Лист1!$F34,IF(ISBLANK(Лист1!$C34),Лист1!$F34,))</f>
        <v>0</v>
      </c>
      <c r="D34" s="18">
        <f>IF(AND(Лист1!$E34&gt;1,Лист1!$E34&lt;=10),Лист1!G34,IF(ISBLANK(Лист1!$C34),Лист1!G34,))</f>
        <v>0</v>
      </c>
      <c r="E34" s="18">
        <f>IF(AND(Лист1!$E34&gt;1,Лист1!$E34&lt;=10),Лист1!H34,IF(ISBLANK(Лист1!$C34),Лист1!H34,))</f>
        <v>0</v>
      </c>
      <c r="F34" s="18">
        <f>IF(AND(Лист1!$E34&gt;1,Лист1!$E34&lt;=10),Лист1!I34,IF(ISBLANK(Лист1!$C34),Лист1!I34,))</f>
        <v>0</v>
      </c>
      <c r="G34" s="18">
        <f>IF(AND(Лист1!$E34&gt;1,Лист1!$E34&lt;=10),Лист1!J34,IF(ISBLANK(Лист1!$C34),Лист1!J34,))</f>
        <v>0</v>
      </c>
    </row>
    <row r="35" spans="1:7" x14ac:dyDescent="0.3">
      <c r="A35" s="16">
        <f>IF(AND(Лист1!$E35&gt;1,Лист1!$E35&lt;=10),Лист1!A35,IF(ISBLANK(Лист1!C35),Лист1!A35,))</f>
        <v>0</v>
      </c>
      <c r="B35" s="24">
        <f>IF(AND(Лист1!$E35&gt;1,Лист1!$E35&lt;=10),Лист1!B35,IF(ISBLANK(Лист1!C35),Лист1!B35,))</f>
        <v>0</v>
      </c>
      <c r="C35" s="23">
        <f>IF(AND(Лист1!$E35&gt;1,Лист1!$E35&lt;=10),Лист1!$F35,IF(ISBLANK(Лист1!$C35),Лист1!$F35,))</f>
        <v>0</v>
      </c>
      <c r="D35" s="18">
        <f>IF(AND(Лист1!$E35&gt;1,Лист1!$E35&lt;=10),Лист1!G35,IF(ISBLANK(Лист1!$C35),Лист1!G35,))</f>
        <v>0</v>
      </c>
      <c r="E35" s="18">
        <f>IF(AND(Лист1!$E35&gt;1,Лист1!$E35&lt;=10),Лист1!H35,IF(ISBLANK(Лист1!$C35),Лист1!H35,))</f>
        <v>0</v>
      </c>
      <c r="F35" s="18">
        <f>IF(AND(Лист1!$E35&gt;1,Лист1!$E35&lt;=10),Лист1!I35,IF(ISBLANK(Лист1!$C35),Лист1!I35,))</f>
        <v>0</v>
      </c>
      <c r="G35" s="18">
        <f>IF(AND(Лист1!$E35&gt;1,Лист1!$E35&lt;=10),Лист1!J35,IF(ISBLANK(Лист1!$C35),Лист1!J35,))</f>
        <v>0</v>
      </c>
    </row>
    <row r="36" spans="1:7" x14ac:dyDescent="0.3">
      <c r="A36" s="16">
        <f>IF(AND(Лист1!$E36&gt;1,Лист1!$E36&lt;=10),Лист1!A36,IF(ISBLANK(Лист1!C36),Лист1!A36,))</f>
        <v>0</v>
      </c>
      <c r="B36" s="24">
        <f>IF(AND(Лист1!$E36&gt;1,Лист1!$E36&lt;=10),Лист1!B36,IF(ISBLANK(Лист1!C36),Лист1!B36,))</f>
        <v>0</v>
      </c>
      <c r="C36" s="23">
        <f>IF(AND(Лист1!$E36&gt;1,Лист1!$E36&lt;=10),Лист1!$F36,IF(ISBLANK(Лист1!$C36),Лист1!$F36,))</f>
        <v>0</v>
      </c>
      <c r="D36" s="18">
        <f>IF(AND(Лист1!$E36&gt;1,Лист1!$E36&lt;=10),Лист1!G36,IF(ISBLANK(Лист1!$C36),Лист1!G36,))</f>
        <v>0</v>
      </c>
      <c r="E36" s="18">
        <f>IF(AND(Лист1!$E36&gt;1,Лист1!$E36&lt;=10),Лист1!H36,IF(ISBLANK(Лист1!$C36),Лист1!H36,))</f>
        <v>0</v>
      </c>
      <c r="F36" s="18">
        <f>IF(AND(Лист1!$E36&gt;1,Лист1!$E36&lt;=10),Лист1!I36,IF(ISBLANK(Лист1!$C36),Лист1!I36,))</f>
        <v>0</v>
      </c>
      <c r="G36" s="18">
        <f>IF(AND(Лист1!$E36&gt;1,Лист1!$E36&lt;=10),Лист1!J36,IF(ISBLANK(Лист1!$C36),Лист1!J36,))</f>
        <v>0</v>
      </c>
    </row>
    <row r="37" spans="1:7" x14ac:dyDescent="0.3">
      <c r="A37" s="16">
        <f>IF(AND(Лист1!$E37&gt;1,Лист1!$E37&lt;=10),Лист1!A37,IF(ISBLANK(Лист1!C37),Лист1!A37,))</f>
        <v>0</v>
      </c>
      <c r="B37" s="24">
        <f>IF(AND(Лист1!$E37&gt;1,Лист1!$E37&lt;=10),Лист1!B37,IF(ISBLANK(Лист1!C37),Лист1!B37,))</f>
        <v>0</v>
      </c>
      <c r="C37" s="23">
        <f>IF(AND(Лист1!$E37&gt;1,Лист1!$E37&lt;=10),Лист1!$F37,IF(ISBLANK(Лист1!$C37),Лист1!$F37,))</f>
        <v>0</v>
      </c>
      <c r="D37" s="18">
        <f>IF(AND(Лист1!$E37&gt;1,Лист1!$E37&lt;=10),Лист1!G37,IF(ISBLANK(Лист1!$C37),Лист1!G37,))</f>
        <v>0</v>
      </c>
      <c r="E37" s="18">
        <f>IF(AND(Лист1!$E37&gt;1,Лист1!$E37&lt;=10),Лист1!H37,IF(ISBLANK(Лист1!$C37),Лист1!H37,))</f>
        <v>0</v>
      </c>
      <c r="F37" s="18">
        <f>IF(AND(Лист1!$E37&gt;1,Лист1!$E37&lt;=10),Лист1!I37,IF(ISBLANK(Лист1!$C37),Лист1!I37,))</f>
        <v>0</v>
      </c>
      <c r="G37" s="18">
        <f>IF(AND(Лист1!$E37&gt;1,Лист1!$E37&lt;=10),Лист1!J37,IF(ISBLANK(Лист1!$C37),Лист1!J37,))</f>
        <v>0</v>
      </c>
    </row>
    <row r="38" spans="1:7" x14ac:dyDescent="0.3">
      <c r="A38" s="16">
        <f>IF(AND(Лист1!$E38&gt;1,Лист1!$E38&lt;=10),Лист1!A38,IF(ISBLANK(Лист1!C38),Лист1!A38,))</f>
        <v>0</v>
      </c>
      <c r="B38" s="24">
        <f>IF(AND(Лист1!$E38&gt;1,Лист1!$E38&lt;=10),Лист1!B38,IF(ISBLANK(Лист1!C38),Лист1!B38,))</f>
        <v>0</v>
      </c>
      <c r="C38" s="23">
        <f>IF(AND(Лист1!$E38&gt;1,Лист1!$E38&lt;=10),Лист1!$F38,IF(ISBLANK(Лист1!$C38),Лист1!$F38,))</f>
        <v>0</v>
      </c>
      <c r="D38" s="18">
        <f>IF(AND(Лист1!$E38&gt;1,Лист1!$E38&lt;=10),Лист1!G38,IF(ISBLANK(Лист1!$C38),Лист1!G38,))</f>
        <v>0</v>
      </c>
      <c r="E38" s="18">
        <f>IF(AND(Лист1!$E38&gt;1,Лист1!$E38&lt;=10),Лист1!H38,IF(ISBLANK(Лист1!$C38),Лист1!H38,))</f>
        <v>0</v>
      </c>
      <c r="F38" s="18">
        <f>IF(AND(Лист1!$E38&gt;1,Лист1!$E38&lt;=10),Лист1!I38,IF(ISBLANK(Лист1!$C38),Лист1!I38,))</f>
        <v>0</v>
      </c>
      <c r="G38" s="18">
        <f>IF(AND(Лист1!$E38&gt;1,Лист1!$E38&lt;=10),Лист1!J38,IF(ISBLANK(Лист1!$C38),Лист1!J38,))</f>
        <v>0</v>
      </c>
    </row>
    <row r="39" spans="1:7" x14ac:dyDescent="0.3">
      <c r="A39" s="16">
        <f>IF(AND(Лист1!$E39&gt;1,Лист1!$E39&lt;=10),Лист1!A39,IF(ISBLANK(Лист1!C39),Лист1!A39,))</f>
        <v>0</v>
      </c>
      <c r="B39" s="24">
        <f>IF(AND(Лист1!$E39&gt;1,Лист1!$E39&lt;=10),Лист1!B39,IF(ISBLANK(Лист1!C39),Лист1!B39,))</f>
        <v>0</v>
      </c>
      <c r="C39" s="23">
        <f>IF(AND(Лист1!$E39&gt;1,Лист1!$E39&lt;=10),Лист1!$F39,IF(ISBLANK(Лист1!$C39),Лист1!$F39,))</f>
        <v>0</v>
      </c>
      <c r="D39" s="18">
        <f>IF(AND(Лист1!$E39&gt;1,Лист1!$E39&lt;=10),Лист1!G39,IF(ISBLANK(Лист1!$C39),Лист1!G39,))</f>
        <v>0</v>
      </c>
      <c r="E39" s="18">
        <f>IF(AND(Лист1!$E39&gt;1,Лист1!$E39&lt;=10),Лист1!H39,IF(ISBLANK(Лист1!$C39),Лист1!H39,))</f>
        <v>0</v>
      </c>
      <c r="F39" s="18">
        <f>IF(AND(Лист1!$E39&gt;1,Лист1!$E39&lt;=10),Лист1!I39,IF(ISBLANK(Лист1!$C39),Лист1!I39,))</f>
        <v>0</v>
      </c>
      <c r="G39" s="18">
        <f>IF(AND(Лист1!$E39&gt;1,Лист1!$E39&lt;=10),Лист1!J39,IF(ISBLANK(Лист1!$C39),Лист1!J39,))</f>
        <v>0</v>
      </c>
    </row>
    <row r="40" spans="1:7" x14ac:dyDescent="0.3">
      <c r="A40" s="16">
        <f>IF(AND(Лист1!$E40&gt;1,Лист1!$E40&lt;=10),Лист1!A40,IF(ISBLANK(Лист1!C40),Лист1!A40,))</f>
        <v>0</v>
      </c>
      <c r="B40" s="24">
        <f>IF(AND(Лист1!$E40&gt;1,Лист1!$E40&lt;=10),Лист1!B40,IF(ISBLANK(Лист1!C40),Лист1!B40,))</f>
        <v>0</v>
      </c>
      <c r="C40" s="23">
        <f>IF(AND(Лист1!$E40&gt;1,Лист1!$E40&lt;=10),Лист1!$F40,IF(ISBLANK(Лист1!$C40),Лист1!$F40,))</f>
        <v>0</v>
      </c>
      <c r="D40" s="18">
        <f>IF(AND(Лист1!$E40&gt;1,Лист1!$E40&lt;=10),Лист1!G40,IF(ISBLANK(Лист1!$C40),Лист1!G40,))</f>
        <v>0</v>
      </c>
      <c r="E40" s="18">
        <f>IF(AND(Лист1!$E40&gt;1,Лист1!$E40&lt;=10),Лист1!H40,IF(ISBLANK(Лист1!$C40),Лист1!H40,))</f>
        <v>0</v>
      </c>
      <c r="F40" s="18">
        <f>IF(AND(Лист1!$E40&gt;1,Лист1!$E40&lt;=10),Лист1!I40,IF(ISBLANK(Лист1!$C40),Лист1!I40,))</f>
        <v>0</v>
      </c>
      <c r="G40" s="18">
        <f>IF(AND(Лист1!$E40&gt;1,Лист1!$E40&lt;=10),Лист1!J40,IF(ISBLANK(Лист1!$C40),Лист1!J40,))</f>
        <v>0</v>
      </c>
    </row>
    <row r="41" spans="1:7" x14ac:dyDescent="0.3">
      <c r="A41" s="16">
        <f>IF(AND(Лист1!$E41&gt;1,Лист1!$E41&lt;=10),Лист1!A41,IF(ISBLANK(Лист1!C41),Лист1!A41,))</f>
        <v>0</v>
      </c>
      <c r="B41" s="24">
        <f>IF(AND(Лист1!$E41&gt;1,Лист1!$E41&lt;=10),Лист1!B41,IF(ISBLANK(Лист1!C41),Лист1!B41,))</f>
        <v>0</v>
      </c>
      <c r="C41" s="23">
        <f>IF(AND(Лист1!$E41&gt;1,Лист1!$E41&lt;=10),Лист1!$F41,IF(ISBLANK(Лист1!$C41),Лист1!$F41,))</f>
        <v>0</v>
      </c>
      <c r="D41" s="18">
        <f>IF(AND(Лист1!$E41&gt;1,Лист1!$E41&lt;=10),Лист1!G41,IF(ISBLANK(Лист1!$C41),Лист1!G41,))</f>
        <v>0</v>
      </c>
      <c r="E41" s="18">
        <f>IF(AND(Лист1!$E41&gt;1,Лист1!$E41&lt;=10),Лист1!H41,IF(ISBLANK(Лист1!$C41),Лист1!H41,))</f>
        <v>0</v>
      </c>
      <c r="F41" s="18">
        <f>IF(AND(Лист1!$E41&gt;1,Лист1!$E41&lt;=10),Лист1!I41,IF(ISBLANK(Лист1!$C41),Лист1!I41,))</f>
        <v>0</v>
      </c>
      <c r="G41" s="18">
        <f>IF(AND(Лист1!$E41&gt;1,Лист1!$E41&lt;=10),Лист1!J41,IF(ISBLANK(Лист1!$C41),Лист1!J41,))</f>
        <v>0</v>
      </c>
    </row>
    <row r="42" spans="1:7" x14ac:dyDescent="0.3">
      <c r="A42" s="16">
        <f>IF(AND(Лист1!$E42&gt;1,Лист1!$E42&lt;=10),Лист1!A42,IF(ISBLANK(Лист1!C42),Лист1!A42,))</f>
        <v>0</v>
      </c>
      <c r="B42" s="24">
        <f>IF(AND(Лист1!$E42&gt;1,Лист1!$E42&lt;=10),Лист1!B42,IF(ISBLANK(Лист1!C42),Лист1!B42,))</f>
        <v>0</v>
      </c>
      <c r="C42" s="23">
        <f>IF(AND(Лист1!$E42&gt;1,Лист1!$E42&lt;=10),Лист1!$F42,IF(ISBLANK(Лист1!$C42),Лист1!$F42,))</f>
        <v>0</v>
      </c>
      <c r="D42" s="18">
        <f>IF(AND(Лист1!$E42&gt;1,Лист1!$E42&lt;=10),Лист1!G42,IF(ISBLANK(Лист1!$C42),Лист1!G42,))</f>
        <v>0</v>
      </c>
      <c r="E42" s="18">
        <f>IF(AND(Лист1!$E42&gt;1,Лист1!$E42&lt;=10),Лист1!H42,IF(ISBLANK(Лист1!$C42),Лист1!H42,))</f>
        <v>0</v>
      </c>
      <c r="F42" s="18">
        <f>IF(AND(Лист1!$E42&gt;1,Лист1!$E42&lt;=10),Лист1!I42,IF(ISBLANK(Лист1!$C42),Лист1!I42,))</f>
        <v>0</v>
      </c>
      <c r="G42" s="18">
        <f>IF(AND(Лист1!$E42&gt;1,Лист1!$E42&lt;=10),Лист1!J42,IF(ISBLANK(Лист1!$C42),Лист1!J42,))</f>
        <v>0</v>
      </c>
    </row>
    <row r="43" spans="1:7" x14ac:dyDescent="0.3">
      <c r="A43" s="16">
        <f>IF(AND(Лист1!$E43&gt;1,Лист1!$E43&lt;=10),Лист1!A43,IF(ISBLANK(Лист1!C43),Лист1!A43,))</f>
        <v>0</v>
      </c>
      <c r="B43" s="24">
        <f>IF(AND(Лист1!$E43&gt;1,Лист1!$E43&lt;=10),Лист1!B43,IF(ISBLANK(Лист1!C43),Лист1!B43,))</f>
        <v>0</v>
      </c>
      <c r="C43" s="23">
        <f>IF(AND(Лист1!$E43&gt;1,Лист1!$E43&lt;=10),Лист1!$F43,IF(ISBLANK(Лист1!$C43),Лист1!$F43,))</f>
        <v>0</v>
      </c>
      <c r="D43" s="18">
        <f>IF(AND(Лист1!$E43&gt;1,Лист1!$E43&lt;=10),Лист1!G43,IF(ISBLANK(Лист1!$C43),Лист1!G43,))</f>
        <v>0</v>
      </c>
      <c r="E43" s="18">
        <f>IF(AND(Лист1!$E43&gt;1,Лист1!$E43&lt;=10),Лист1!H43,IF(ISBLANK(Лист1!$C43),Лист1!H43,))</f>
        <v>0</v>
      </c>
      <c r="F43" s="18">
        <f>IF(AND(Лист1!$E43&gt;1,Лист1!$E43&lt;=10),Лист1!I43,IF(ISBLANK(Лист1!$C43),Лист1!I43,))</f>
        <v>0</v>
      </c>
      <c r="G43" s="18">
        <f>IF(AND(Лист1!$E43&gt;1,Лист1!$E43&lt;=10),Лист1!J43,IF(ISBLANK(Лист1!$C43),Лист1!J43,))</f>
        <v>0</v>
      </c>
    </row>
    <row r="44" spans="1:7" x14ac:dyDescent="0.3">
      <c r="A44" s="16">
        <f>IF(AND(Лист1!$E44&gt;1,Лист1!$E44&lt;=10),Лист1!A44,IF(ISBLANK(Лист1!C44),Лист1!A44,))</f>
        <v>0</v>
      </c>
      <c r="B44" s="24">
        <f>IF(AND(Лист1!$E44&gt;1,Лист1!$E44&lt;=10),Лист1!B44,IF(ISBLANK(Лист1!C44),Лист1!B44,))</f>
        <v>0</v>
      </c>
      <c r="C44" s="23">
        <f>IF(AND(Лист1!$E44&gt;1,Лист1!$E44&lt;=10),Лист1!$F44,IF(ISBLANK(Лист1!$C44),Лист1!$F44,))</f>
        <v>0</v>
      </c>
      <c r="D44" s="18">
        <f>IF(AND(Лист1!$E44&gt;1,Лист1!$E44&lt;=10),Лист1!G44,IF(ISBLANK(Лист1!$C44),Лист1!G44,))</f>
        <v>0</v>
      </c>
      <c r="E44" s="18">
        <f>IF(AND(Лист1!$E44&gt;1,Лист1!$E44&lt;=10),Лист1!H44,IF(ISBLANK(Лист1!$C44),Лист1!H44,))</f>
        <v>0</v>
      </c>
      <c r="F44" s="18">
        <f>IF(AND(Лист1!$E44&gt;1,Лист1!$E44&lt;=10),Лист1!I44,IF(ISBLANK(Лист1!$C44),Лист1!I44,))</f>
        <v>0</v>
      </c>
      <c r="G44" s="18">
        <f>IF(AND(Лист1!$E44&gt;1,Лист1!$E44&lt;=10),Лист1!J44,IF(ISBLANK(Лист1!$C44),Лист1!J44,))</f>
        <v>0</v>
      </c>
    </row>
    <row r="45" spans="1:7" x14ac:dyDescent="0.3">
      <c r="A45" s="16">
        <f>IF(AND(Лист1!$E45&gt;1,Лист1!$E45&lt;=10),Лист1!A45,IF(ISBLANK(Лист1!C45),Лист1!A45,))</f>
        <v>0</v>
      </c>
      <c r="B45" s="24">
        <f>IF(AND(Лист1!$E45&gt;1,Лист1!$E45&lt;=10),Лист1!B45,IF(ISBLANK(Лист1!C45),Лист1!B45,))</f>
        <v>0</v>
      </c>
      <c r="C45" s="23">
        <f>IF(AND(Лист1!$E45&gt;1,Лист1!$E45&lt;=10),Лист1!$F45,IF(ISBLANK(Лист1!$C45),Лист1!$F45,))</f>
        <v>0</v>
      </c>
      <c r="D45" s="18">
        <f>IF(AND(Лист1!$E45&gt;1,Лист1!$E45&lt;=10),Лист1!G45,IF(ISBLANK(Лист1!$C45),Лист1!G45,))</f>
        <v>0</v>
      </c>
      <c r="E45" s="18">
        <f>IF(AND(Лист1!$E45&gt;1,Лист1!$E45&lt;=10),Лист1!H45,IF(ISBLANK(Лист1!$C45),Лист1!H45,))</f>
        <v>0</v>
      </c>
      <c r="F45" s="18">
        <f>IF(AND(Лист1!$E45&gt;1,Лист1!$E45&lt;=10),Лист1!I45,IF(ISBLANK(Лист1!$C45),Лист1!I45,))</f>
        <v>0</v>
      </c>
      <c r="G45" s="18">
        <f>IF(AND(Лист1!$E45&gt;1,Лист1!$E45&lt;=10),Лист1!J45,IF(ISBLANK(Лист1!$C45),Лист1!J45,))</f>
        <v>0</v>
      </c>
    </row>
    <row r="46" spans="1:7" x14ac:dyDescent="0.3">
      <c r="A46" s="16">
        <f>IF(AND(Лист1!$E46&gt;1,Лист1!$E46&lt;=10),Лист1!A46,IF(ISBLANK(Лист1!C46),Лист1!A46,))</f>
        <v>0</v>
      </c>
      <c r="B46" s="24">
        <f>IF(AND(Лист1!$E46&gt;1,Лист1!$E46&lt;=10),Лист1!B46,IF(ISBLANK(Лист1!C46),Лист1!B46,))</f>
        <v>0</v>
      </c>
      <c r="C46" s="23">
        <f>IF(AND(Лист1!$E46&gt;1,Лист1!$E46&lt;=10),Лист1!$F46,IF(ISBLANK(Лист1!$C46),Лист1!$F46,))</f>
        <v>0</v>
      </c>
      <c r="D46" s="18">
        <f>IF(AND(Лист1!$E46&gt;1,Лист1!$E46&lt;=10),Лист1!G46,IF(ISBLANK(Лист1!$C46),Лист1!G46,))</f>
        <v>0</v>
      </c>
      <c r="E46" s="18">
        <f>IF(AND(Лист1!$E46&gt;1,Лист1!$E46&lt;=10),Лист1!H46,IF(ISBLANK(Лист1!$C46),Лист1!H46,))</f>
        <v>0</v>
      </c>
      <c r="F46" s="18">
        <f>IF(AND(Лист1!$E46&gt;1,Лист1!$E46&lt;=10),Лист1!I46,IF(ISBLANK(Лист1!$C46),Лист1!I46,))</f>
        <v>0</v>
      </c>
      <c r="G46" s="18">
        <f>IF(AND(Лист1!$E46&gt;1,Лист1!$E46&lt;=10),Лист1!J46,IF(ISBLANK(Лист1!$C46),Лист1!J46,))</f>
        <v>0</v>
      </c>
    </row>
    <row r="47" spans="1:7" x14ac:dyDescent="0.3">
      <c r="A47" s="16">
        <f>IF(AND(Лист1!$E47&gt;1,Лист1!$E47&lt;=10),Лист1!A47,IF(ISBLANK(Лист1!C47),Лист1!A47,))</f>
        <v>0</v>
      </c>
      <c r="B47" s="24">
        <f>IF(AND(Лист1!$E47&gt;1,Лист1!$E47&lt;=10),Лист1!B47,IF(ISBLANK(Лист1!C47),Лист1!B47,))</f>
        <v>0</v>
      </c>
      <c r="C47" s="23">
        <f>IF(AND(Лист1!$E47&gt;1,Лист1!$E47&lt;=10),Лист1!$F47,IF(ISBLANK(Лист1!$C47),Лист1!$F47,))</f>
        <v>0</v>
      </c>
      <c r="D47" s="18">
        <f>IF(AND(Лист1!$E47&gt;1,Лист1!$E47&lt;=10),Лист1!G47,IF(ISBLANK(Лист1!$C47),Лист1!G47,))</f>
        <v>0</v>
      </c>
      <c r="E47" s="18">
        <f>IF(AND(Лист1!$E47&gt;1,Лист1!$E47&lt;=10),Лист1!H47,IF(ISBLANK(Лист1!$C47),Лист1!H47,))</f>
        <v>0</v>
      </c>
      <c r="F47" s="18">
        <f>IF(AND(Лист1!$E47&gt;1,Лист1!$E47&lt;=10),Лист1!I47,IF(ISBLANK(Лист1!$C47),Лист1!I47,))</f>
        <v>0</v>
      </c>
      <c r="G47" s="18">
        <f>IF(AND(Лист1!$E47&gt;1,Лист1!$E47&lt;=10),Лист1!J47,IF(ISBLANK(Лист1!$C47),Лист1!J47,))</f>
        <v>0</v>
      </c>
    </row>
    <row r="48" spans="1:7" x14ac:dyDescent="0.3">
      <c r="A48" s="16">
        <f>IF(AND(Лист1!$E48&gt;1,Лист1!$E48&lt;=10),Лист1!A48,IF(ISBLANK(Лист1!C48),Лист1!A48,))</f>
        <v>0</v>
      </c>
      <c r="B48" s="24">
        <f>IF(AND(Лист1!$E48&gt;1,Лист1!$E48&lt;=10),Лист1!B48,IF(ISBLANK(Лист1!C48),Лист1!B48,))</f>
        <v>0</v>
      </c>
      <c r="C48" s="23">
        <f>IF(AND(Лист1!$E48&gt;1,Лист1!$E48&lt;=10),Лист1!$F48,IF(ISBLANK(Лист1!$C48),Лист1!$F48,))</f>
        <v>0</v>
      </c>
      <c r="D48" s="18">
        <f>IF(AND(Лист1!$E48&gt;1,Лист1!$E48&lt;=10),Лист1!G48,IF(ISBLANK(Лист1!$C48),Лист1!G48,))</f>
        <v>0</v>
      </c>
      <c r="E48" s="18">
        <f>IF(AND(Лист1!$E48&gt;1,Лист1!$E48&lt;=10),Лист1!H48,IF(ISBLANK(Лист1!$C48),Лист1!H48,))</f>
        <v>0</v>
      </c>
      <c r="F48" s="18">
        <f>IF(AND(Лист1!$E48&gt;1,Лист1!$E48&lt;=10),Лист1!I48,IF(ISBLANK(Лист1!$C48),Лист1!I48,))</f>
        <v>0</v>
      </c>
      <c r="G48" s="18">
        <f>IF(AND(Лист1!$E48&gt;1,Лист1!$E48&lt;=10),Лист1!J48,IF(ISBLANK(Лист1!$C48),Лист1!J48,))</f>
        <v>0</v>
      </c>
    </row>
    <row r="49" spans="1:7" x14ac:dyDescent="0.3">
      <c r="A49" s="16">
        <f>IF(AND(Лист1!$E49&gt;1,Лист1!$E49&lt;=10),Лист1!A49,IF(ISBLANK(Лист1!C49),Лист1!A49,))</f>
        <v>0</v>
      </c>
      <c r="B49" s="24">
        <f>IF(AND(Лист1!$E49&gt;1,Лист1!$E49&lt;=10),Лист1!B49,IF(ISBLANK(Лист1!C49),Лист1!B49,))</f>
        <v>0</v>
      </c>
      <c r="C49" s="23">
        <f>IF(AND(Лист1!$E49&gt;1,Лист1!$E49&lt;=10),Лист1!$F49,IF(ISBLANK(Лист1!$C49),Лист1!$F49,))</f>
        <v>0</v>
      </c>
      <c r="D49" s="18">
        <f>IF(AND(Лист1!$E49&gt;1,Лист1!$E49&lt;=10),Лист1!G49,IF(ISBLANK(Лист1!$C49),Лист1!G49,))</f>
        <v>0</v>
      </c>
      <c r="E49" s="18">
        <f>IF(AND(Лист1!$E49&gt;1,Лист1!$E49&lt;=10),Лист1!H49,IF(ISBLANK(Лист1!$C49),Лист1!H49,))</f>
        <v>0</v>
      </c>
      <c r="F49" s="18">
        <f>IF(AND(Лист1!$E49&gt;1,Лист1!$E49&lt;=10),Лист1!I49,IF(ISBLANK(Лист1!$C49),Лист1!I49,))</f>
        <v>0</v>
      </c>
      <c r="G49" s="18">
        <f>IF(AND(Лист1!$E49&gt;1,Лист1!$E49&lt;=10),Лист1!J49,IF(ISBLANK(Лист1!$C49),Лист1!J49,))</f>
        <v>0</v>
      </c>
    </row>
    <row r="50" spans="1:7" x14ac:dyDescent="0.3">
      <c r="A50" s="16">
        <f>IF(AND(Лист1!$E50&gt;1,Лист1!$E50&lt;=10),Лист1!A50,IF(ISBLANK(Лист1!C50),Лист1!A50,))</f>
        <v>0</v>
      </c>
      <c r="B50" s="24">
        <f>IF(AND(Лист1!$E50&gt;1,Лист1!$E50&lt;=10),Лист1!B50,IF(ISBLANK(Лист1!C50),Лист1!B50,))</f>
        <v>0</v>
      </c>
      <c r="C50" s="23">
        <f>IF(AND(Лист1!$E50&gt;1,Лист1!$E50&lt;=10),Лист1!$F50,IF(ISBLANK(Лист1!$C50),Лист1!$F50,))</f>
        <v>0</v>
      </c>
      <c r="D50" s="18">
        <f>IF(AND(Лист1!$E50&gt;1,Лист1!$E50&lt;=10),Лист1!G50,IF(ISBLANK(Лист1!$C50),Лист1!G50,))</f>
        <v>0</v>
      </c>
      <c r="E50" s="18">
        <f>IF(AND(Лист1!$E50&gt;1,Лист1!$E50&lt;=10),Лист1!H50,IF(ISBLANK(Лист1!$C50),Лист1!H50,))</f>
        <v>0</v>
      </c>
      <c r="F50" s="18">
        <f>IF(AND(Лист1!$E50&gt;1,Лист1!$E50&lt;=10),Лист1!I50,IF(ISBLANK(Лист1!$C50),Лист1!I50,))</f>
        <v>0</v>
      </c>
      <c r="G50" s="18">
        <f>IF(AND(Лист1!$E50&gt;1,Лист1!$E50&lt;=10),Лист1!J50,IF(ISBLANK(Лист1!$C50),Лист1!J50,))</f>
        <v>0</v>
      </c>
    </row>
    <row r="51" spans="1:7" x14ac:dyDescent="0.3">
      <c r="A51" s="16">
        <f>IF(AND(Лист1!$E51&gt;1,Лист1!$E51&lt;=10),Лист1!A51,IF(ISBLANK(Лист1!C51),Лист1!A51,))</f>
        <v>0</v>
      </c>
      <c r="B51" s="24">
        <f>IF(AND(Лист1!$E51&gt;1,Лист1!$E51&lt;=10),Лист1!B51,IF(ISBLANK(Лист1!C51),Лист1!B51,))</f>
        <v>0</v>
      </c>
      <c r="C51" s="23">
        <f>IF(AND(Лист1!$E51&gt;1,Лист1!$E51&lt;=10),Лист1!$F51,IF(ISBLANK(Лист1!$C51),Лист1!$F51,))</f>
        <v>0</v>
      </c>
      <c r="D51" s="18">
        <f>IF(AND(Лист1!$E51&gt;1,Лист1!$E51&lt;=10),Лист1!G51,IF(ISBLANK(Лист1!$C51),Лист1!G51,))</f>
        <v>0</v>
      </c>
      <c r="E51" s="18">
        <f>IF(AND(Лист1!$E51&gt;1,Лист1!$E51&lt;=10),Лист1!H51,IF(ISBLANK(Лист1!$C51),Лист1!H51,))</f>
        <v>0</v>
      </c>
      <c r="F51" s="18">
        <f>IF(AND(Лист1!$E51&gt;1,Лист1!$E51&lt;=10),Лист1!I51,IF(ISBLANK(Лист1!$C51),Лист1!I51,))</f>
        <v>0</v>
      </c>
      <c r="G51" s="18">
        <f>IF(AND(Лист1!$E51&gt;1,Лист1!$E51&lt;=10),Лист1!J51,IF(ISBLANK(Лист1!$C51),Лист1!J51,))</f>
        <v>0</v>
      </c>
    </row>
    <row r="52" spans="1:7" x14ac:dyDescent="0.3">
      <c r="A52" s="16">
        <f>IF(AND(Лист1!$E52&gt;1,Лист1!$E52&lt;=10),Лист1!A52,IF(ISBLANK(Лист1!C52),Лист1!A52,))</f>
        <v>0</v>
      </c>
      <c r="B52" s="24">
        <f>IF(AND(Лист1!$E52&gt;1,Лист1!$E52&lt;=10),Лист1!B52,IF(ISBLANK(Лист1!C52),Лист1!B52,))</f>
        <v>0</v>
      </c>
      <c r="C52" s="23">
        <f>IF(AND(Лист1!$E52&gt;1,Лист1!$E52&lt;=10),Лист1!$F52,IF(ISBLANK(Лист1!$C52),Лист1!$F52,))</f>
        <v>0</v>
      </c>
      <c r="D52" s="18">
        <f>IF(AND(Лист1!$E52&gt;1,Лист1!$E52&lt;=10),Лист1!G52,IF(ISBLANK(Лист1!$C52),Лист1!G52,))</f>
        <v>0</v>
      </c>
      <c r="E52" s="18">
        <f>IF(AND(Лист1!$E52&gt;1,Лист1!$E52&lt;=10),Лист1!H52,IF(ISBLANK(Лист1!$C52),Лист1!H52,))</f>
        <v>0</v>
      </c>
      <c r="F52" s="18">
        <f>IF(AND(Лист1!$E52&gt;1,Лист1!$E52&lt;=10),Лист1!I52,IF(ISBLANK(Лист1!$C52),Лист1!I52,))</f>
        <v>0</v>
      </c>
      <c r="G52" s="18">
        <f>IF(AND(Лист1!$E52&gt;1,Лист1!$E52&lt;=10),Лист1!J52,IF(ISBLANK(Лист1!$C52),Лист1!J52,))</f>
        <v>0</v>
      </c>
    </row>
    <row r="53" spans="1:7" x14ac:dyDescent="0.3">
      <c r="A53" s="16">
        <f>IF(AND(Лист1!$E53&gt;1,Лист1!$E53&lt;=10),Лист1!A53,IF(ISBLANK(Лист1!C53),Лист1!A53,))</f>
        <v>0</v>
      </c>
      <c r="B53" s="24">
        <f>IF(AND(Лист1!$E53&gt;1,Лист1!$E53&lt;=10),Лист1!B53,IF(ISBLANK(Лист1!C53),Лист1!B53,))</f>
        <v>0</v>
      </c>
      <c r="C53" s="23">
        <f>IF(AND(Лист1!$E53&gt;1,Лист1!$E53&lt;=10),Лист1!$F53,IF(ISBLANK(Лист1!$C53),Лист1!$F53,))</f>
        <v>0</v>
      </c>
      <c r="D53" s="18">
        <f>IF(AND(Лист1!$E53&gt;1,Лист1!$E53&lt;=10),Лист1!G53,IF(ISBLANK(Лист1!$C53),Лист1!G53,))</f>
        <v>0</v>
      </c>
      <c r="E53" s="18">
        <f>IF(AND(Лист1!$E53&gt;1,Лист1!$E53&lt;=10),Лист1!H53,IF(ISBLANK(Лист1!$C53),Лист1!H53,))</f>
        <v>0</v>
      </c>
      <c r="F53" s="18">
        <f>IF(AND(Лист1!$E53&gt;1,Лист1!$E53&lt;=10),Лист1!I53,IF(ISBLANK(Лист1!$C53),Лист1!I53,))</f>
        <v>0</v>
      </c>
      <c r="G53" s="18">
        <f>IF(AND(Лист1!$E53&gt;1,Лист1!$E53&lt;=10),Лист1!J53,IF(ISBLANK(Лист1!$C53),Лист1!J53,))</f>
        <v>0</v>
      </c>
    </row>
    <row r="54" spans="1:7" x14ac:dyDescent="0.3">
      <c r="A54" s="16">
        <f>IF(AND(Лист1!$E54&gt;1,Лист1!$E54&lt;=10),Лист1!A54,IF(ISBLANK(Лист1!C54),Лист1!A54,))</f>
        <v>0</v>
      </c>
      <c r="B54" s="24">
        <f>IF(AND(Лист1!$E54&gt;1,Лист1!$E54&lt;=10),Лист1!B54,IF(ISBLANK(Лист1!C54),Лист1!B54,))</f>
        <v>0</v>
      </c>
      <c r="C54" s="23">
        <f>IF(AND(Лист1!$E54&gt;1,Лист1!$E54&lt;=10),Лист1!$F54,IF(ISBLANK(Лист1!$C54),Лист1!$F54,))</f>
        <v>0</v>
      </c>
      <c r="D54" s="18">
        <f>IF(AND(Лист1!$E54&gt;1,Лист1!$E54&lt;=10),Лист1!G54,IF(ISBLANK(Лист1!$C54),Лист1!G54,))</f>
        <v>0</v>
      </c>
      <c r="E54" s="18">
        <f>IF(AND(Лист1!$E54&gt;1,Лист1!$E54&lt;=10),Лист1!H54,IF(ISBLANK(Лист1!$C54),Лист1!H54,))</f>
        <v>0</v>
      </c>
      <c r="F54" s="18">
        <f>IF(AND(Лист1!$E54&gt;1,Лист1!$E54&lt;=10),Лист1!I54,IF(ISBLANK(Лист1!$C54),Лист1!I54,))</f>
        <v>0</v>
      </c>
      <c r="G54" s="18">
        <f>IF(AND(Лист1!$E54&gt;1,Лист1!$E54&lt;=10),Лист1!J54,IF(ISBLANK(Лист1!$C54),Лист1!J54,))</f>
        <v>0</v>
      </c>
    </row>
    <row r="55" spans="1:7" x14ac:dyDescent="0.3">
      <c r="A55" s="16">
        <f>IF(AND(Лист1!$E55&gt;1,Лист1!$E55&lt;=10),Лист1!A55,IF(ISBLANK(Лист1!C55),Лист1!A55,))</f>
        <v>0</v>
      </c>
      <c r="B55" s="24">
        <f>IF(AND(Лист1!$E55&gt;1,Лист1!$E55&lt;=10),Лист1!B55,IF(ISBLANK(Лист1!C55),Лист1!B55,))</f>
        <v>0</v>
      </c>
      <c r="C55" s="23">
        <f>IF(AND(Лист1!$E55&gt;1,Лист1!$E55&lt;=10),Лист1!$F55,IF(ISBLANK(Лист1!$C55),Лист1!$F55,))</f>
        <v>0</v>
      </c>
      <c r="D55" s="18">
        <f>IF(AND(Лист1!$E55&gt;1,Лист1!$E55&lt;=10),Лист1!G55,IF(ISBLANK(Лист1!$C55),Лист1!G55,))</f>
        <v>0</v>
      </c>
      <c r="E55" s="18">
        <f>IF(AND(Лист1!$E55&gt;1,Лист1!$E55&lt;=10),Лист1!H55,IF(ISBLANK(Лист1!$C55),Лист1!H55,))</f>
        <v>0</v>
      </c>
      <c r="F55" s="18">
        <f>IF(AND(Лист1!$E55&gt;1,Лист1!$E55&lt;=10),Лист1!I55,IF(ISBLANK(Лист1!$C55),Лист1!I55,))</f>
        <v>0</v>
      </c>
      <c r="G55" s="18">
        <f>IF(AND(Лист1!$E55&gt;1,Лист1!$E55&lt;=10),Лист1!J55,IF(ISBLANK(Лист1!$C55),Лист1!J55,))</f>
        <v>0</v>
      </c>
    </row>
    <row r="56" spans="1:7" x14ac:dyDescent="0.3">
      <c r="A56" s="16">
        <f>IF(AND(Лист1!$E56&gt;1,Лист1!$E56&lt;=10),Лист1!A56,IF(ISBLANK(Лист1!C56),Лист1!A56,))</f>
        <v>0</v>
      </c>
      <c r="B56" s="24">
        <f>IF(AND(Лист1!$E56&gt;1,Лист1!$E56&lt;=10),Лист1!B56,IF(ISBLANK(Лист1!C56),Лист1!B56,))</f>
        <v>0</v>
      </c>
      <c r="C56" s="23">
        <f>IF(AND(Лист1!$E56&gt;1,Лист1!$E56&lt;=10),Лист1!$F56,IF(ISBLANK(Лист1!$C56),Лист1!$F56,))</f>
        <v>0</v>
      </c>
      <c r="D56" s="18">
        <f>IF(AND(Лист1!$E56&gt;1,Лист1!$E56&lt;=10),Лист1!G56,IF(ISBLANK(Лист1!$C56),Лист1!G56,))</f>
        <v>0</v>
      </c>
      <c r="E56" s="18">
        <f>IF(AND(Лист1!$E56&gt;1,Лист1!$E56&lt;=10),Лист1!H56,IF(ISBLANK(Лист1!$C56),Лист1!H56,))</f>
        <v>0</v>
      </c>
      <c r="F56" s="18">
        <f>IF(AND(Лист1!$E56&gt;1,Лист1!$E56&lt;=10),Лист1!I56,IF(ISBLANK(Лист1!$C56),Лист1!I56,))</f>
        <v>0</v>
      </c>
      <c r="G56" s="18">
        <f>IF(AND(Лист1!$E56&gt;1,Лист1!$E56&lt;=10),Лист1!J56,IF(ISBLANK(Лист1!$C56),Лист1!J56,))</f>
        <v>0</v>
      </c>
    </row>
    <row r="57" spans="1:7" x14ac:dyDescent="0.3">
      <c r="A57" s="16">
        <f>IF(AND(Лист1!$E57&gt;1,Лист1!$E57&lt;=10),Лист1!A57,IF(ISBLANK(Лист1!C57),Лист1!A57,))</f>
        <v>0</v>
      </c>
      <c r="B57" s="24">
        <f>IF(AND(Лист1!$E57&gt;1,Лист1!$E57&lt;=10),Лист1!B57,IF(ISBLANK(Лист1!C57),Лист1!B57,))</f>
        <v>0</v>
      </c>
      <c r="C57" s="23">
        <f>IF(AND(Лист1!$E57&gt;1,Лист1!$E57&lt;=10),Лист1!$F57,IF(ISBLANK(Лист1!$C57),Лист1!$F57,))</f>
        <v>0</v>
      </c>
      <c r="D57" s="18">
        <f>IF(AND(Лист1!$E57&gt;1,Лист1!$E57&lt;=10),Лист1!G57,IF(ISBLANK(Лист1!$C57),Лист1!G57,))</f>
        <v>0</v>
      </c>
      <c r="E57" s="18">
        <f>IF(AND(Лист1!$E57&gt;1,Лист1!$E57&lt;=10),Лист1!H57,IF(ISBLANK(Лист1!$C57),Лист1!H57,))</f>
        <v>0</v>
      </c>
      <c r="F57" s="18">
        <f>IF(AND(Лист1!$E57&gt;1,Лист1!$E57&lt;=10),Лист1!I57,IF(ISBLANK(Лист1!$C57),Лист1!I57,))</f>
        <v>0</v>
      </c>
      <c r="G57" s="18">
        <f>IF(AND(Лист1!$E57&gt;1,Лист1!$E57&lt;=10),Лист1!J57,IF(ISBLANK(Лист1!$C57),Лист1!J57,))</f>
        <v>0</v>
      </c>
    </row>
    <row r="58" spans="1:7" x14ac:dyDescent="0.3">
      <c r="A58" s="16">
        <f>IF(AND(Лист1!$E58&gt;1,Лист1!$E58&lt;=10),Лист1!A58,IF(ISBLANK(Лист1!C58),Лист1!A58,))</f>
        <v>0</v>
      </c>
      <c r="B58" s="24">
        <f>IF(AND(Лист1!$E58&gt;1,Лист1!$E58&lt;=10),Лист1!B58,IF(ISBLANK(Лист1!C58),Лист1!B58,))</f>
        <v>0</v>
      </c>
      <c r="C58" s="23">
        <f>IF(AND(Лист1!$E58&gt;1,Лист1!$E58&lt;=10),Лист1!$F58,IF(ISBLANK(Лист1!$C58),Лист1!$F58,))</f>
        <v>0</v>
      </c>
      <c r="D58" s="18">
        <f>IF(AND(Лист1!$E58&gt;1,Лист1!$E58&lt;=10),Лист1!G58,IF(ISBLANK(Лист1!$C58),Лист1!G58,))</f>
        <v>0</v>
      </c>
      <c r="E58" s="18">
        <f>IF(AND(Лист1!$E58&gt;1,Лист1!$E58&lt;=10),Лист1!H58,IF(ISBLANK(Лист1!$C58),Лист1!H58,))</f>
        <v>0</v>
      </c>
      <c r="F58" s="18">
        <f>IF(AND(Лист1!$E58&gt;1,Лист1!$E58&lt;=10),Лист1!I58,IF(ISBLANK(Лист1!$C58),Лист1!I58,))</f>
        <v>0</v>
      </c>
      <c r="G58" s="18">
        <f>IF(AND(Лист1!$E58&gt;1,Лист1!$E58&lt;=10),Лист1!J58,IF(ISBLANK(Лист1!$C58),Лист1!J58,))</f>
        <v>0</v>
      </c>
    </row>
    <row r="59" spans="1:7" x14ac:dyDescent="0.3">
      <c r="A59" s="16">
        <f>IF(AND(Лист1!$E59&gt;1,Лист1!$E59&lt;=10),Лист1!A59,IF(ISBLANK(Лист1!C59),Лист1!A59,))</f>
        <v>0</v>
      </c>
      <c r="B59" s="24">
        <f>IF(AND(Лист1!$E59&gt;1,Лист1!$E59&lt;=10),Лист1!B59,IF(ISBLANK(Лист1!C59),Лист1!B59,))</f>
        <v>0</v>
      </c>
      <c r="C59" s="23">
        <f>IF(AND(Лист1!$E59&gt;1,Лист1!$E59&lt;=10),Лист1!$F59,IF(ISBLANK(Лист1!$C59),Лист1!$F59,))</f>
        <v>0</v>
      </c>
      <c r="D59" s="18">
        <f>IF(AND(Лист1!$E59&gt;1,Лист1!$E59&lt;=10),Лист1!G59,IF(ISBLANK(Лист1!$C59),Лист1!G59,))</f>
        <v>0</v>
      </c>
      <c r="E59" s="18">
        <f>IF(AND(Лист1!$E59&gt;1,Лист1!$E59&lt;=10),Лист1!H59,IF(ISBLANK(Лист1!$C59),Лист1!H59,))</f>
        <v>0</v>
      </c>
      <c r="F59" s="18">
        <f>IF(AND(Лист1!$E59&gt;1,Лист1!$E59&lt;=10),Лист1!I59,IF(ISBLANK(Лист1!$C59),Лист1!I59,))</f>
        <v>0</v>
      </c>
      <c r="G59" s="18">
        <f>IF(AND(Лист1!$E59&gt;1,Лист1!$E59&lt;=10),Лист1!J59,IF(ISBLANK(Лист1!$C59),Лист1!J59,))</f>
        <v>0</v>
      </c>
    </row>
    <row r="60" spans="1:7" x14ac:dyDescent="0.3">
      <c r="A60" s="16">
        <f>IF(AND(Лист1!$E60&gt;1,Лист1!$E60&lt;=10),Лист1!A60,IF(ISBLANK(Лист1!C60),Лист1!A60,))</f>
        <v>0</v>
      </c>
      <c r="B60" s="24">
        <f>IF(AND(Лист1!$E60&gt;1,Лист1!$E60&lt;=10),Лист1!B60,IF(ISBLANK(Лист1!C60),Лист1!B60,))</f>
        <v>0</v>
      </c>
      <c r="C60" s="23">
        <f>IF(AND(Лист1!$E60&gt;1,Лист1!$E60&lt;=10),Лист1!$F60,IF(ISBLANK(Лист1!$C60),Лист1!$F60,))</f>
        <v>0</v>
      </c>
      <c r="D60" s="18">
        <f>IF(AND(Лист1!$E60&gt;1,Лист1!$E60&lt;=10),Лист1!G60,IF(ISBLANK(Лист1!$C60),Лист1!G60,))</f>
        <v>0</v>
      </c>
      <c r="E60" s="18">
        <f>IF(AND(Лист1!$E60&gt;1,Лист1!$E60&lt;=10),Лист1!H60,IF(ISBLANK(Лист1!$C60),Лист1!H60,))</f>
        <v>0</v>
      </c>
      <c r="F60" s="18">
        <f>IF(AND(Лист1!$E60&gt;1,Лист1!$E60&lt;=10),Лист1!I60,IF(ISBLANK(Лист1!$C60),Лист1!I60,))</f>
        <v>0</v>
      </c>
      <c r="G60" s="18">
        <f>IF(AND(Лист1!$E60&gt;1,Лист1!$E60&lt;=10),Лист1!J60,IF(ISBLANK(Лист1!$C60),Лист1!J60,))</f>
        <v>0</v>
      </c>
    </row>
    <row r="61" spans="1:7" x14ac:dyDescent="0.3">
      <c r="A61" s="16">
        <f>IF(AND(Лист1!$E61&gt;1,Лист1!$E61&lt;=10),Лист1!A61,IF(ISBLANK(Лист1!C61),Лист1!A61,))</f>
        <v>0</v>
      </c>
      <c r="B61" s="24">
        <f>IF(AND(Лист1!$E61&gt;1,Лист1!$E61&lt;=10),Лист1!B61,IF(ISBLANK(Лист1!C61),Лист1!B61,))</f>
        <v>0</v>
      </c>
      <c r="C61" s="23">
        <f>IF(AND(Лист1!$E61&gt;1,Лист1!$E61&lt;=10),Лист1!$F61,IF(ISBLANK(Лист1!$C61),Лист1!$F61,))</f>
        <v>0</v>
      </c>
      <c r="D61" s="18">
        <f>IF(AND(Лист1!$E61&gt;1,Лист1!$E61&lt;=10),Лист1!G61,IF(ISBLANK(Лист1!$C61),Лист1!G61,))</f>
        <v>0</v>
      </c>
      <c r="E61" s="18">
        <f>IF(AND(Лист1!$E61&gt;1,Лист1!$E61&lt;=10),Лист1!H61,IF(ISBLANK(Лист1!$C61),Лист1!H61,))</f>
        <v>0</v>
      </c>
      <c r="F61" s="18">
        <f>IF(AND(Лист1!$E61&gt;1,Лист1!$E61&lt;=10),Лист1!I61,IF(ISBLANK(Лист1!$C61),Лист1!I61,))</f>
        <v>0</v>
      </c>
      <c r="G61" s="18">
        <f>IF(AND(Лист1!$E61&gt;1,Лист1!$E61&lt;=10),Лист1!J61,IF(ISBLANK(Лист1!$C61),Лист1!J61,))</f>
        <v>0</v>
      </c>
    </row>
    <row r="62" spans="1:7" x14ac:dyDescent="0.3">
      <c r="A62" s="16">
        <f>IF(AND(Лист1!$E62&gt;1,Лист1!$E62&lt;=10),Лист1!A62,IF(ISBLANK(Лист1!C62),Лист1!A62,))</f>
        <v>0</v>
      </c>
      <c r="B62" s="24">
        <f>IF(AND(Лист1!$E62&gt;1,Лист1!$E62&lt;=10),Лист1!B62,IF(ISBLANK(Лист1!C62),Лист1!B62,))</f>
        <v>0</v>
      </c>
      <c r="C62" s="23">
        <f>IF(AND(Лист1!$E62&gt;1,Лист1!$E62&lt;=10),Лист1!$F62,IF(ISBLANK(Лист1!$C62),Лист1!$F62,))</f>
        <v>0</v>
      </c>
      <c r="D62" s="18">
        <f>IF(AND(Лист1!$E62&gt;1,Лист1!$E62&lt;=10),Лист1!G62,IF(ISBLANK(Лист1!$C62),Лист1!G62,))</f>
        <v>0</v>
      </c>
      <c r="E62" s="18">
        <f>IF(AND(Лист1!$E62&gt;1,Лист1!$E62&lt;=10),Лист1!H62,IF(ISBLANK(Лист1!$C62),Лист1!H62,))</f>
        <v>0</v>
      </c>
      <c r="F62" s="18">
        <f>IF(AND(Лист1!$E62&gt;1,Лист1!$E62&lt;=10),Лист1!I62,IF(ISBLANK(Лист1!$C62),Лист1!I62,))</f>
        <v>0</v>
      </c>
      <c r="G62" s="18">
        <f>IF(AND(Лист1!$E62&gt;1,Лист1!$E62&lt;=10),Лист1!J62,IF(ISBLANK(Лист1!$C62),Лист1!J62,))</f>
        <v>0</v>
      </c>
    </row>
    <row r="63" spans="1:7" x14ac:dyDescent="0.3">
      <c r="A63" s="16">
        <f>IF(AND(Лист1!$E63&gt;1,Лист1!$E63&lt;=10),Лист1!A63,IF(ISBLANK(Лист1!C63),Лист1!A63,))</f>
        <v>0</v>
      </c>
      <c r="B63" s="24">
        <f>IF(AND(Лист1!$E63&gt;1,Лист1!$E63&lt;=10),Лист1!B63,IF(ISBLANK(Лист1!C63),Лист1!B63,))</f>
        <v>0</v>
      </c>
      <c r="C63" s="23">
        <f>IF(AND(Лист1!$E63&gt;1,Лист1!$E63&lt;=10),Лист1!$F63,IF(ISBLANK(Лист1!$C63),Лист1!$F63,))</f>
        <v>0</v>
      </c>
      <c r="D63" s="18">
        <f>IF(AND(Лист1!$E63&gt;1,Лист1!$E63&lt;=10),Лист1!G63,IF(ISBLANK(Лист1!$C63),Лист1!G63,))</f>
        <v>0</v>
      </c>
      <c r="E63" s="18">
        <f>IF(AND(Лист1!$E63&gt;1,Лист1!$E63&lt;=10),Лист1!H63,IF(ISBLANK(Лист1!$C63),Лист1!H63,))</f>
        <v>0</v>
      </c>
      <c r="F63" s="18">
        <f>IF(AND(Лист1!$E63&gt;1,Лист1!$E63&lt;=10),Лист1!I63,IF(ISBLANK(Лист1!$C63),Лист1!I63,))</f>
        <v>0</v>
      </c>
      <c r="G63" s="18">
        <f>IF(AND(Лист1!$E63&gt;1,Лист1!$E63&lt;=10),Лист1!J63,IF(ISBLANK(Лист1!$C63),Лист1!J63,))</f>
        <v>0</v>
      </c>
    </row>
    <row r="64" spans="1:7" x14ac:dyDescent="0.3">
      <c r="A64" s="16">
        <f>IF(AND(Лист1!$E64&gt;1,Лист1!$E64&lt;=10),Лист1!A64,IF(ISBLANK(Лист1!C64),Лист1!A64,))</f>
        <v>0</v>
      </c>
      <c r="B64" s="24">
        <f>IF(AND(Лист1!$E64&gt;1,Лист1!$E64&lt;=10),Лист1!B64,IF(ISBLANK(Лист1!C64),Лист1!B64,))</f>
        <v>0</v>
      </c>
      <c r="C64" s="23">
        <f>IF(AND(Лист1!$E64&gt;1,Лист1!$E64&lt;=10),Лист1!$F64,IF(ISBLANK(Лист1!$C64),Лист1!$F64,))</f>
        <v>0</v>
      </c>
      <c r="D64" s="18">
        <f>IF(AND(Лист1!$E64&gt;1,Лист1!$E64&lt;=10),Лист1!G64,IF(ISBLANK(Лист1!$C64),Лист1!G64,))</f>
        <v>0</v>
      </c>
      <c r="E64" s="18">
        <f>IF(AND(Лист1!$E64&gt;1,Лист1!$E64&lt;=10),Лист1!H64,IF(ISBLANK(Лист1!$C64),Лист1!H64,))</f>
        <v>0</v>
      </c>
      <c r="F64" s="18">
        <f>IF(AND(Лист1!$E64&gt;1,Лист1!$E64&lt;=10),Лист1!I64,IF(ISBLANK(Лист1!$C64),Лист1!I64,))</f>
        <v>0</v>
      </c>
      <c r="G64" s="18">
        <f>IF(AND(Лист1!$E64&gt;1,Лист1!$E64&lt;=10),Лист1!J64,IF(ISBLANK(Лист1!$C64),Лист1!J64,))</f>
        <v>0</v>
      </c>
    </row>
    <row r="65" spans="1:7" x14ac:dyDescent="0.3">
      <c r="A65" s="16">
        <f>IF(AND(Лист1!$E65&gt;1,Лист1!$E65&lt;=10),Лист1!A65,IF(ISBLANK(Лист1!C65),Лист1!A65,))</f>
        <v>0</v>
      </c>
      <c r="B65" s="24">
        <f>IF(AND(Лист1!$E65&gt;1,Лист1!$E65&lt;=10),Лист1!B65,IF(ISBLANK(Лист1!C65),Лист1!B65,))</f>
        <v>0</v>
      </c>
      <c r="C65" s="23">
        <f>IF(AND(Лист1!$E65&gt;1,Лист1!$E65&lt;=10),Лист1!$F65,IF(ISBLANK(Лист1!$C65),Лист1!$F65,))</f>
        <v>0</v>
      </c>
      <c r="D65" s="18">
        <f>IF(AND(Лист1!$E65&gt;1,Лист1!$E65&lt;=10),Лист1!G65,IF(ISBLANK(Лист1!$C65),Лист1!G65,))</f>
        <v>0</v>
      </c>
      <c r="E65" s="18">
        <f>IF(AND(Лист1!$E65&gt;1,Лист1!$E65&lt;=10),Лист1!H65,IF(ISBLANK(Лист1!$C65),Лист1!H65,))</f>
        <v>0</v>
      </c>
      <c r="F65" s="18">
        <f>IF(AND(Лист1!$E65&gt;1,Лист1!$E65&lt;=10),Лист1!I65,IF(ISBLANK(Лист1!$C65),Лист1!I65,))</f>
        <v>0</v>
      </c>
      <c r="G65" s="18">
        <f>IF(AND(Лист1!$E65&gt;1,Лист1!$E65&lt;=10),Лист1!J65,IF(ISBLANK(Лист1!$C65),Лист1!J65,))</f>
        <v>0</v>
      </c>
    </row>
    <row r="66" spans="1:7" x14ac:dyDescent="0.3">
      <c r="A66" s="16">
        <f>IF(AND(Лист1!$E66&gt;1,Лист1!$E66&lt;=10),Лист1!A66,IF(ISBLANK(Лист1!C66),Лист1!A66,))</f>
        <v>0</v>
      </c>
      <c r="B66" s="24">
        <f>IF(AND(Лист1!$E66&gt;1,Лист1!$E66&lt;=10),Лист1!B66,IF(ISBLANK(Лист1!C66),Лист1!B66,))</f>
        <v>0</v>
      </c>
      <c r="C66" s="23">
        <f>IF(AND(Лист1!$E66&gt;1,Лист1!$E66&lt;=10),Лист1!$F66,IF(ISBLANK(Лист1!$C66),Лист1!$F66,))</f>
        <v>0</v>
      </c>
      <c r="D66" s="18">
        <f>IF(AND(Лист1!$E66&gt;1,Лист1!$E66&lt;=10),Лист1!G66,IF(ISBLANK(Лист1!$C66),Лист1!G66,))</f>
        <v>0</v>
      </c>
      <c r="E66" s="18">
        <f>IF(AND(Лист1!$E66&gt;1,Лист1!$E66&lt;=10),Лист1!H66,IF(ISBLANK(Лист1!$C66),Лист1!H66,))</f>
        <v>0</v>
      </c>
      <c r="F66" s="18">
        <f>IF(AND(Лист1!$E66&gt;1,Лист1!$E66&lt;=10),Лист1!I66,IF(ISBLANK(Лист1!$C66),Лист1!I66,))</f>
        <v>0</v>
      </c>
      <c r="G66" s="18">
        <f>IF(AND(Лист1!$E66&gt;1,Лист1!$E66&lt;=10),Лист1!J66,IF(ISBLANK(Лист1!$C66),Лист1!J66,))</f>
        <v>0</v>
      </c>
    </row>
    <row r="67" spans="1:7" x14ac:dyDescent="0.3">
      <c r="A67" s="16">
        <f>IF(AND(Лист1!$E67&gt;1,Лист1!$E67&lt;=10),Лист1!A67,IF(ISBLANK(Лист1!C67),Лист1!A67,))</f>
        <v>0</v>
      </c>
      <c r="B67" s="24">
        <f>IF(AND(Лист1!$E67&gt;1,Лист1!$E67&lt;=10),Лист1!B67,IF(ISBLANK(Лист1!C67),Лист1!B67,))</f>
        <v>0</v>
      </c>
      <c r="C67" s="23">
        <f>IF(AND(Лист1!$E67&gt;1,Лист1!$E67&lt;=10),Лист1!$F67,IF(ISBLANK(Лист1!$C67),Лист1!$F67,))</f>
        <v>0</v>
      </c>
      <c r="D67" s="18">
        <f>IF(AND(Лист1!$E67&gt;1,Лист1!$E67&lt;=10),Лист1!G67,IF(ISBLANK(Лист1!$C67),Лист1!G67,))</f>
        <v>0</v>
      </c>
      <c r="E67" s="18">
        <f>IF(AND(Лист1!$E67&gt;1,Лист1!$E67&lt;=10),Лист1!H67,IF(ISBLANK(Лист1!$C67),Лист1!H67,))</f>
        <v>0</v>
      </c>
      <c r="F67" s="18">
        <f>IF(AND(Лист1!$E67&gt;1,Лист1!$E67&lt;=10),Лист1!I67,IF(ISBLANK(Лист1!$C67),Лист1!I67,))</f>
        <v>0</v>
      </c>
      <c r="G67" s="18">
        <f>IF(AND(Лист1!$E67&gt;1,Лист1!$E67&lt;=10),Лист1!J67,IF(ISBLANK(Лист1!$C67),Лист1!J67,))</f>
        <v>0</v>
      </c>
    </row>
    <row r="68" spans="1:7" x14ac:dyDescent="0.3">
      <c r="A68" s="16">
        <f>IF(AND(Лист1!$E68&gt;1,Лист1!$E68&lt;=10),Лист1!A68,IF(ISBLANK(Лист1!C68),Лист1!A68,))</f>
        <v>0</v>
      </c>
      <c r="B68" s="24">
        <f>IF(AND(Лист1!$E68&gt;1,Лист1!$E68&lt;=10),Лист1!B68,IF(ISBLANK(Лист1!C68),Лист1!B68,))</f>
        <v>0</v>
      </c>
      <c r="C68" s="23">
        <f>IF(AND(Лист1!$E68&gt;1,Лист1!$E68&lt;=10),Лист1!$F68,IF(ISBLANK(Лист1!$C68),Лист1!$F68,))</f>
        <v>0</v>
      </c>
      <c r="D68" s="18">
        <f>IF(AND(Лист1!$E68&gt;1,Лист1!$E68&lt;=10),Лист1!G68,IF(ISBLANK(Лист1!$C68),Лист1!G68,))</f>
        <v>0</v>
      </c>
      <c r="E68" s="18">
        <f>IF(AND(Лист1!$E68&gt;1,Лист1!$E68&lt;=10),Лист1!H68,IF(ISBLANK(Лист1!$C68),Лист1!H68,))</f>
        <v>0</v>
      </c>
      <c r="F68" s="18">
        <f>IF(AND(Лист1!$E68&gt;1,Лист1!$E68&lt;=10),Лист1!I68,IF(ISBLANK(Лист1!$C68),Лист1!I68,))</f>
        <v>0</v>
      </c>
      <c r="G68" s="18">
        <f>IF(AND(Лист1!$E68&gt;1,Лист1!$E68&lt;=10),Лист1!J68,IF(ISBLANK(Лист1!$C68),Лист1!J68,))</f>
        <v>0</v>
      </c>
    </row>
    <row r="69" spans="1:7" x14ac:dyDescent="0.3">
      <c r="A69" s="16">
        <f>IF(AND(Лист1!$E69&gt;1,Лист1!$E69&lt;=10),Лист1!A69,IF(ISBLANK(Лист1!C69),Лист1!A69,))</f>
        <v>0</v>
      </c>
      <c r="B69" s="24">
        <f>IF(AND(Лист1!$E69&gt;1,Лист1!$E69&lt;=10),Лист1!B69,IF(ISBLANK(Лист1!C69),Лист1!B69,))</f>
        <v>0</v>
      </c>
      <c r="C69" s="23">
        <f>IF(AND(Лист1!$E69&gt;1,Лист1!$E69&lt;=10),Лист1!$F69,IF(ISBLANK(Лист1!$C69),Лист1!$F69,))</f>
        <v>0</v>
      </c>
      <c r="D69" s="18">
        <f>IF(AND(Лист1!$E69&gt;1,Лист1!$E69&lt;=10),Лист1!G69,IF(ISBLANK(Лист1!$C69),Лист1!G69,))</f>
        <v>0</v>
      </c>
      <c r="E69" s="18">
        <f>IF(AND(Лист1!$E69&gt;1,Лист1!$E69&lt;=10),Лист1!H69,IF(ISBLANK(Лист1!$C69),Лист1!H69,))</f>
        <v>0</v>
      </c>
      <c r="F69" s="18">
        <f>IF(AND(Лист1!$E69&gt;1,Лист1!$E69&lt;=10),Лист1!I69,IF(ISBLANK(Лист1!$C69),Лист1!I69,))</f>
        <v>0</v>
      </c>
      <c r="G69" s="18">
        <f>IF(AND(Лист1!$E69&gt;1,Лист1!$E69&lt;=10),Лист1!J69,IF(ISBLANK(Лист1!$C69),Лист1!J69,))</f>
        <v>0</v>
      </c>
    </row>
    <row r="70" spans="1:7" x14ac:dyDescent="0.3">
      <c r="A70" s="16">
        <f>IF(AND(Лист1!$E70&gt;1,Лист1!$E70&lt;=10),Лист1!A70,IF(ISBLANK(Лист1!C70),Лист1!A70,))</f>
        <v>0</v>
      </c>
      <c r="B70" s="24">
        <f>IF(AND(Лист1!$E70&gt;1,Лист1!$E70&lt;=10),Лист1!B70,IF(ISBLANK(Лист1!C70),Лист1!B70,))</f>
        <v>0</v>
      </c>
      <c r="C70" s="23">
        <f>IF(AND(Лист1!$E70&gt;1,Лист1!$E70&lt;=10),Лист1!$F70,IF(ISBLANK(Лист1!$C70),Лист1!$F70,))</f>
        <v>0</v>
      </c>
      <c r="D70" s="18">
        <f>IF(AND(Лист1!$E70&gt;1,Лист1!$E70&lt;=10),Лист1!G70,IF(ISBLANK(Лист1!$C70),Лист1!G70,))</f>
        <v>0</v>
      </c>
      <c r="E70" s="18">
        <f>IF(AND(Лист1!$E70&gt;1,Лист1!$E70&lt;=10),Лист1!H70,IF(ISBLANK(Лист1!$C70),Лист1!H70,))</f>
        <v>0</v>
      </c>
      <c r="F70" s="18">
        <f>IF(AND(Лист1!$E70&gt;1,Лист1!$E70&lt;=10),Лист1!I70,IF(ISBLANK(Лист1!$C70),Лист1!I70,))</f>
        <v>0</v>
      </c>
      <c r="G70" s="18">
        <f>IF(AND(Лист1!$E70&gt;1,Лист1!$E70&lt;=10),Лист1!J70,IF(ISBLANK(Лист1!$C70),Лист1!J70,))</f>
        <v>0</v>
      </c>
    </row>
    <row r="71" spans="1:7" x14ac:dyDescent="0.3">
      <c r="A71" s="16">
        <f>IF(AND(Лист1!$E71&gt;1,Лист1!$E71&lt;=10),Лист1!A71,IF(ISBLANK(Лист1!C71),Лист1!A71,))</f>
        <v>0</v>
      </c>
      <c r="B71" s="24">
        <f>IF(AND(Лист1!$E71&gt;1,Лист1!$E71&lt;=10),Лист1!B71,IF(ISBLANK(Лист1!C71),Лист1!B71,))</f>
        <v>0</v>
      </c>
      <c r="C71" s="23">
        <f>IF(AND(Лист1!$E71&gt;1,Лист1!$E71&lt;=10),Лист1!$F71,IF(ISBLANK(Лист1!$C71),Лист1!$F71,))</f>
        <v>0</v>
      </c>
      <c r="D71" s="18">
        <f>IF(AND(Лист1!$E71&gt;1,Лист1!$E71&lt;=10),Лист1!G71,IF(ISBLANK(Лист1!$C71),Лист1!G71,))</f>
        <v>0</v>
      </c>
      <c r="E71" s="18">
        <f>IF(AND(Лист1!$E71&gt;1,Лист1!$E71&lt;=10),Лист1!H71,IF(ISBLANK(Лист1!$C71),Лист1!H71,))</f>
        <v>0</v>
      </c>
      <c r="F71" s="18">
        <f>IF(AND(Лист1!$E71&gt;1,Лист1!$E71&lt;=10),Лист1!I71,IF(ISBLANK(Лист1!$C71),Лист1!I71,))</f>
        <v>0</v>
      </c>
      <c r="G71" s="18">
        <f>IF(AND(Лист1!$E71&gt;1,Лист1!$E71&lt;=10),Лист1!J71,IF(ISBLANK(Лист1!$C71),Лист1!J71,))</f>
        <v>0</v>
      </c>
    </row>
    <row r="72" spans="1:7" x14ac:dyDescent="0.3">
      <c r="A72" s="16">
        <f>IF(AND(Лист1!$E72&gt;1,Лист1!$E72&lt;=10),Лист1!A72,IF(ISBLANK(Лист1!C72),Лист1!A72,))</f>
        <v>0</v>
      </c>
      <c r="B72" s="24">
        <f>IF(AND(Лист1!$E72&gt;1,Лист1!$E72&lt;=10),Лист1!B72,IF(ISBLANK(Лист1!C72),Лист1!B72,))</f>
        <v>0</v>
      </c>
      <c r="C72" s="23">
        <f>IF(AND(Лист1!$E72&gt;1,Лист1!$E72&lt;=10),Лист1!$F72,IF(ISBLANK(Лист1!$C72),Лист1!$F72,))</f>
        <v>0</v>
      </c>
      <c r="D72" s="18">
        <f>IF(AND(Лист1!$E72&gt;1,Лист1!$E72&lt;=10),Лист1!G72,IF(ISBLANK(Лист1!$C72),Лист1!G72,))</f>
        <v>0</v>
      </c>
      <c r="E72" s="18">
        <f>IF(AND(Лист1!$E72&gt;1,Лист1!$E72&lt;=10),Лист1!H72,IF(ISBLANK(Лист1!$C72),Лист1!H72,))</f>
        <v>0</v>
      </c>
      <c r="F72" s="18">
        <f>IF(AND(Лист1!$E72&gt;1,Лист1!$E72&lt;=10),Лист1!I72,IF(ISBLANK(Лист1!$C72),Лист1!I72,))</f>
        <v>0</v>
      </c>
      <c r="G72" s="18">
        <f>IF(AND(Лист1!$E72&gt;1,Лист1!$E72&lt;=10),Лист1!J72,IF(ISBLANK(Лист1!$C72),Лист1!J72,))</f>
        <v>0</v>
      </c>
    </row>
    <row r="73" spans="1:7" x14ac:dyDescent="0.3">
      <c r="A73" s="16">
        <f>IF(AND(Лист1!$E73&gt;1,Лист1!$E73&lt;=10),Лист1!A73,IF(ISBLANK(Лист1!C73),Лист1!A73,))</f>
        <v>0</v>
      </c>
      <c r="B73" s="24">
        <f>IF(AND(Лист1!$E73&gt;1,Лист1!$E73&lt;=10),Лист1!B73,IF(ISBLANK(Лист1!C73),Лист1!B73,))</f>
        <v>0</v>
      </c>
      <c r="C73" s="23">
        <f>IF(AND(Лист1!$E73&gt;1,Лист1!$E73&lt;=10),Лист1!$F73,IF(ISBLANK(Лист1!$C73),Лист1!$F73,))</f>
        <v>0</v>
      </c>
      <c r="D73" s="18">
        <f>IF(AND(Лист1!$E73&gt;1,Лист1!$E73&lt;=10),Лист1!G73,IF(ISBLANK(Лист1!$C73),Лист1!G73,))</f>
        <v>0</v>
      </c>
      <c r="E73" s="18">
        <f>IF(AND(Лист1!$E73&gt;1,Лист1!$E73&lt;=10),Лист1!H73,IF(ISBLANK(Лист1!$C73),Лист1!H73,))</f>
        <v>0</v>
      </c>
      <c r="F73" s="18">
        <f>IF(AND(Лист1!$E73&gt;1,Лист1!$E73&lt;=10),Лист1!I73,IF(ISBLANK(Лист1!$C73),Лист1!I73,))</f>
        <v>0</v>
      </c>
      <c r="G73" s="18">
        <f>IF(AND(Лист1!$E73&gt;1,Лист1!$E73&lt;=10),Лист1!J73,IF(ISBLANK(Лист1!$C73),Лист1!J73,))</f>
        <v>0</v>
      </c>
    </row>
    <row r="74" spans="1:7" x14ac:dyDescent="0.3">
      <c r="A74" s="16">
        <f>IF(AND(Лист1!$E74&gt;1,Лист1!$E74&lt;=10),Лист1!A74,IF(ISBLANK(Лист1!C74),Лист1!A74,))</f>
        <v>0</v>
      </c>
      <c r="B74" s="24">
        <f>IF(AND(Лист1!$E74&gt;1,Лист1!$E74&lt;=10),Лист1!B74,IF(ISBLANK(Лист1!C74),Лист1!B74,))</f>
        <v>0</v>
      </c>
      <c r="C74" s="23">
        <f>IF(AND(Лист1!$E74&gt;1,Лист1!$E74&lt;=10),Лист1!$F74,IF(ISBLANK(Лист1!$C74),Лист1!$F74,))</f>
        <v>0</v>
      </c>
      <c r="D74" s="18">
        <f>IF(AND(Лист1!$E74&gt;1,Лист1!$E74&lt;=10),Лист1!G74,IF(ISBLANK(Лист1!$C74),Лист1!G74,))</f>
        <v>0</v>
      </c>
      <c r="E74" s="18">
        <f>IF(AND(Лист1!$E74&gt;1,Лист1!$E74&lt;=10),Лист1!H74,IF(ISBLANK(Лист1!$C74),Лист1!H74,))</f>
        <v>0</v>
      </c>
      <c r="F74" s="18">
        <f>IF(AND(Лист1!$E74&gt;1,Лист1!$E74&lt;=10),Лист1!I74,IF(ISBLANK(Лист1!$C74),Лист1!I74,))</f>
        <v>0</v>
      </c>
      <c r="G74" s="18">
        <f>IF(AND(Лист1!$E74&gt;1,Лист1!$E74&lt;=10),Лист1!J74,IF(ISBLANK(Лист1!$C74),Лист1!J74,))</f>
        <v>0</v>
      </c>
    </row>
    <row r="75" spans="1:7" x14ac:dyDescent="0.3">
      <c r="A75" s="16">
        <f>IF(AND(Лист1!$E75&gt;1,Лист1!$E75&lt;=10),Лист1!A75,IF(ISBLANK(Лист1!C75),Лист1!A75,))</f>
        <v>0</v>
      </c>
      <c r="B75" s="24">
        <f>IF(AND(Лист1!$E75&gt;1,Лист1!$E75&lt;=10),Лист1!B75,IF(ISBLANK(Лист1!C75),Лист1!B75,))</f>
        <v>0</v>
      </c>
      <c r="C75" s="23">
        <f>IF(AND(Лист1!$E75&gt;1,Лист1!$E75&lt;=10),Лист1!$F75,IF(ISBLANK(Лист1!$C75),Лист1!$F75,))</f>
        <v>0</v>
      </c>
      <c r="D75" s="18">
        <f>IF(AND(Лист1!$E75&gt;1,Лист1!$E75&lt;=10),Лист1!G75,IF(ISBLANK(Лист1!$C75),Лист1!G75,))</f>
        <v>0</v>
      </c>
      <c r="E75" s="18">
        <f>IF(AND(Лист1!$E75&gt;1,Лист1!$E75&lt;=10),Лист1!H75,IF(ISBLANK(Лист1!$C75),Лист1!H75,))</f>
        <v>0</v>
      </c>
      <c r="F75" s="18">
        <f>IF(AND(Лист1!$E75&gt;1,Лист1!$E75&lt;=10),Лист1!I75,IF(ISBLANK(Лист1!$C75),Лист1!I75,))</f>
        <v>0</v>
      </c>
      <c r="G75" s="18">
        <f>IF(AND(Лист1!$E75&gt;1,Лист1!$E75&lt;=10),Лист1!J75,IF(ISBLANK(Лист1!$C75),Лист1!J75,))</f>
        <v>0</v>
      </c>
    </row>
    <row r="76" spans="1:7" x14ac:dyDescent="0.3">
      <c r="A76" s="16">
        <f>IF(AND(Лист1!$E76&gt;1,Лист1!$E76&lt;=10),Лист1!A76,IF(ISBLANK(Лист1!C76),Лист1!A76,))</f>
        <v>0</v>
      </c>
      <c r="B76" s="24">
        <f>IF(AND(Лист1!$E76&gt;1,Лист1!$E76&lt;=10),Лист1!B76,IF(ISBLANK(Лист1!C76),Лист1!B76,))</f>
        <v>0</v>
      </c>
      <c r="C76" s="23">
        <f>IF(AND(Лист1!$E76&gt;1,Лист1!$E76&lt;=10),Лист1!$F76,IF(ISBLANK(Лист1!$C76),Лист1!$F76,))</f>
        <v>0</v>
      </c>
      <c r="D76" s="18">
        <f>IF(AND(Лист1!$E76&gt;1,Лист1!$E76&lt;=10),Лист1!G76,IF(ISBLANK(Лист1!$C76),Лист1!G76,))</f>
        <v>0</v>
      </c>
      <c r="E76" s="18">
        <f>IF(AND(Лист1!$E76&gt;1,Лист1!$E76&lt;=10),Лист1!H76,IF(ISBLANK(Лист1!$C76),Лист1!H76,))</f>
        <v>0</v>
      </c>
      <c r="F76" s="18">
        <f>IF(AND(Лист1!$E76&gt;1,Лист1!$E76&lt;=10),Лист1!I76,IF(ISBLANK(Лист1!$C76),Лист1!I76,))</f>
        <v>0</v>
      </c>
      <c r="G76" s="18">
        <f>IF(AND(Лист1!$E76&gt;1,Лист1!$E76&lt;=10),Лист1!J76,IF(ISBLANK(Лист1!$C76),Лист1!J76,))</f>
        <v>0</v>
      </c>
    </row>
    <row r="77" spans="1:7" x14ac:dyDescent="0.3">
      <c r="A77" s="16">
        <f>IF(AND(Лист1!$E77&gt;1,Лист1!$E77&lt;=10),Лист1!A77,IF(ISBLANK(Лист1!C77),Лист1!A77,))</f>
        <v>0</v>
      </c>
      <c r="B77" s="24">
        <f>IF(AND(Лист1!$E77&gt;1,Лист1!$E77&lt;=10),Лист1!B77,IF(ISBLANK(Лист1!C77),Лист1!B77,))</f>
        <v>0</v>
      </c>
      <c r="C77" s="23">
        <f>IF(AND(Лист1!$E77&gt;1,Лист1!$E77&lt;=10),Лист1!$F77,IF(ISBLANK(Лист1!$C77),Лист1!$F77,))</f>
        <v>0</v>
      </c>
      <c r="D77" s="18">
        <f>IF(AND(Лист1!$E77&gt;1,Лист1!$E77&lt;=10),Лист1!G77,IF(ISBLANK(Лист1!$C77),Лист1!G77,))</f>
        <v>0</v>
      </c>
      <c r="E77" s="18">
        <f>IF(AND(Лист1!$E77&gt;1,Лист1!$E77&lt;=10),Лист1!H77,IF(ISBLANK(Лист1!$C77),Лист1!H77,))</f>
        <v>0</v>
      </c>
      <c r="F77" s="18">
        <f>IF(AND(Лист1!$E77&gt;1,Лист1!$E77&lt;=10),Лист1!I77,IF(ISBLANK(Лист1!$C77),Лист1!I77,))</f>
        <v>0</v>
      </c>
      <c r="G77" s="18">
        <f>IF(AND(Лист1!$E77&gt;1,Лист1!$E77&lt;=10),Лист1!J77,IF(ISBLANK(Лист1!$C77),Лист1!J77,))</f>
        <v>0</v>
      </c>
    </row>
    <row r="78" spans="1:7" x14ac:dyDescent="0.3">
      <c r="A78" s="16">
        <f>IF(AND(Лист1!$E78&gt;1,Лист1!$E78&lt;=10),Лист1!A78,IF(ISBLANK(Лист1!C78),Лист1!A78,))</f>
        <v>0</v>
      </c>
      <c r="B78" s="24">
        <f>IF(AND(Лист1!$E78&gt;1,Лист1!$E78&lt;=10),Лист1!B78,IF(ISBLANK(Лист1!C78),Лист1!B78,))</f>
        <v>0</v>
      </c>
      <c r="C78" s="23">
        <f>IF(AND(Лист1!$E78&gt;1,Лист1!$E78&lt;=10),Лист1!$F78,IF(ISBLANK(Лист1!$C78),Лист1!$F78,))</f>
        <v>0</v>
      </c>
      <c r="D78" s="18">
        <f>IF(AND(Лист1!$E78&gt;1,Лист1!$E78&lt;=10),Лист1!G78,IF(ISBLANK(Лист1!$C78),Лист1!G78,))</f>
        <v>0</v>
      </c>
      <c r="E78" s="18">
        <f>IF(AND(Лист1!$E78&gt;1,Лист1!$E78&lt;=10),Лист1!H78,IF(ISBLANK(Лист1!$C78),Лист1!H78,))</f>
        <v>0</v>
      </c>
      <c r="F78" s="18">
        <f>IF(AND(Лист1!$E78&gt;1,Лист1!$E78&lt;=10),Лист1!I78,IF(ISBLANK(Лист1!$C78),Лист1!I78,))</f>
        <v>0</v>
      </c>
      <c r="G78" s="18">
        <f>IF(AND(Лист1!$E78&gt;1,Лист1!$E78&lt;=10),Лист1!J78,IF(ISBLANK(Лист1!$C78),Лист1!J78,))</f>
        <v>0</v>
      </c>
    </row>
    <row r="79" spans="1:7" x14ac:dyDescent="0.3">
      <c r="A79" s="16">
        <f>IF(AND(Лист1!$E79&gt;1,Лист1!$E79&lt;=10),Лист1!A79,IF(ISBLANK(Лист1!C79),Лист1!A79,))</f>
        <v>0</v>
      </c>
      <c r="B79" s="24">
        <f>IF(AND(Лист1!$E79&gt;1,Лист1!$E79&lt;=10),Лист1!B79,IF(ISBLANK(Лист1!C79),Лист1!B79,))</f>
        <v>0</v>
      </c>
      <c r="C79" s="23">
        <f>IF(AND(Лист1!$E79&gt;1,Лист1!$E79&lt;=10),Лист1!$F79,IF(ISBLANK(Лист1!$C79),Лист1!$F79,))</f>
        <v>0</v>
      </c>
      <c r="D79" s="18">
        <f>IF(AND(Лист1!$E79&gt;1,Лист1!$E79&lt;=10),Лист1!G79,IF(ISBLANK(Лист1!$C79),Лист1!G79,))</f>
        <v>0</v>
      </c>
      <c r="E79" s="18">
        <f>IF(AND(Лист1!$E79&gt;1,Лист1!$E79&lt;=10),Лист1!H79,IF(ISBLANK(Лист1!$C79),Лист1!H79,))</f>
        <v>0</v>
      </c>
      <c r="F79" s="18">
        <f>IF(AND(Лист1!$E79&gt;1,Лист1!$E79&lt;=10),Лист1!I79,IF(ISBLANK(Лист1!$C79),Лист1!I79,))</f>
        <v>0</v>
      </c>
      <c r="G79" s="18">
        <f>IF(AND(Лист1!$E79&gt;1,Лист1!$E79&lt;=10),Лист1!J79,IF(ISBLANK(Лист1!$C79),Лист1!J79,))</f>
        <v>0</v>
      </c>
    </row>
    <row r="80" spans="1:7" x14ac:dyDescent="0.3">
      <c r="A80" s="16">
        <f>IF(AND(Лист1!$E80&gt;1,Лист1!$E80&lt;=10),Лист1!A80,IF(ISBLANK(Лист1!C80),Лист1!A80,))</f>
        <v>0</v>
      </c>
      <c r="B80" s="24">
        <f>IF(AND(Лист1!$E80&gt;1,Лист1!$E80&lt;=10),Лист1!B80,IF(ISBLANK(Лист1!C80),Лист1!B80,))</f>
        <v>0</v>
      </c>
      <c r="C80" s="23">
        <f>IF(AND(Лист1!$E80&gt;1,Лист1!$E80&lt;=10),Лист1!$F80,IF(ISBLANK(Лист1!$C80),Лист1!$F80,))</f>
        <v>0</v>
      </c>
      <c r="D80" s="18">
        <f>IF(AND(Лист1!$E80&gt;1,Лист1!$E80&lt;=10),Лист1!G80,IF(ISBLANK(Лист1!$C80),Лист1!G80,))</f>
        <v>0</v>
      </c>
      <c r="E80" s="18">
        <f>IF(AND(Лист1!$E80&gt;1,Лист1!$E80&lt;=10),Лист1!H80,IF(ISBLANK(Лист1!$C80),Лист1!H80,))</f>
        <v>0</v>
      </c>
      <c r="F80" s="18">
        <f>IF(AND(Лист1!$E80&gt;1,Лист1!$E80&lt;=10),Лист1!I80,IF(ISBLANK(Лист1!$C80),Лист1!I80,))</f>
        <v>0</v>
      </c>
      <c r="G80" s="18">
        <f>IF(AND(Лист1!$E80&gt;1,Лист1!$E80&lt;=10),Лист1!J80,IF(ISBLANK(Лист1!$C80),Лист1!J80,))</f>
        <v>0</v>
      </c>
    </row>
    <row r="81" spans="1:7" x14ac:dyDescent="0.3">
      <c r="A81" s="16">
        <f>IF(AND(Лист1!$E81&gt;1,Лист1!$E81&lt;=10),Лист1!A81,IF(ISBLANK(Лист1!C81),Лист1!A81,))</f>
        <v>0</v>
      </c>
      <c r="B81" s="24">
        <f>IF(AND(Лист1!$E81&gt;1,Лист1!$E81&lt;=10),Лист1!B81,IF(ISBLANK(Лист1!C81),Лист1!B81,))</f>
        <v>0</v>
      </c>
      <c r="C81" s="23">
        <f>IF(AND(Лист1!$E81&gt;1,Лист1!$E81&lt;=10),Лист1!$F81,IF(ISBLANK(Лист1!$C81),Лист1!$F81,))</f>
        <v>0</v>
      </c>
      <c r="D81" s="18">
        <f>IF(AND(Лист1!$E81&gt;1,Лист1!$E81&lt;=10),Лист1!G81,IF(ISBLANK(Лист1!$C81),Лист1!G81,))</f>
        <v>0</v>
      </c>
      <c r="E81" s="18">
        <f>IF(AND(Лист1!$E81&gt;1,Лист1!$E81&lt;=10),Лист1!H81,IF(ISBLANK(Лист1!$C81),Лист1!H81,))</f>
        <v>0</v>
      </c>
      <c r="F81" s="18">
        <f>IF(AND(Лист1!$E81&gt;1,Лист1!$E81&lt;=10),Лист1!I81,IF(ISBLANK(Лист1!$C81),Лист1!I81,))</f>
        <v>0</v>
      </c>
      <c r="G81" s="18">
        <f>IF(AND(Лист1!$E81&gt;1,Лист1!$E81&lt;=10),Лист1!J81,IF(ISBLANK(Лист1!$C81),Лист1!J81,))</f>
        <v>0</v>
      </c>
    </row>
    <row r="82" spans="1:7" x14ac:dyDescent="0.3">
      <c r="A82" s="16">
        <f>IF(AND(Лист1!$E82&gt;1,Лист1!$E82&lt;=10),Лист1!A82,IF(ISBLANK(Лист1!C82),Лист1!A82,))</f>
        <v>0</v>
      </c>
      <c r="B82" s="24">
        <f>IF(AND(Лист1!$E82&gt;1,Лист1!$E82&lt;=10),Лист1!B82,IF(ISBLANK(Лист1!C82),Лист1!B82,))</f>
        <v>0</v>
      </c>
      <c r="C82" s="23">
        <f>IF(AND(Лист1!$E82&gt;1,Лист1!$E82&lt;=10),Лист1!$F82,IF(ISBLANK(Лист1!$C82),Лист1!$F82,))</f>
        <v>0</v>
      </c>
      <c r="D82" s="18">
        <f>IF(AND(Лист1!$E82&gt;1,Лист1!$E82&lt;=10),Лист1!G82,IF(ISBLANK(Лист1!$C82),Лист1!G82,))</f>
        <v>0</v>
      </c>
      <c r="E82" s="18">
        <f>IF(AND(Лист1!$E82&gt;1,Лист1!$E82&lt;=10),Лист1!H82,IF(ISBLANK(Лист1!$C82),Лист1!H82,))</f>
        <v>0</v>
      </c>
      <c r="F82" s="18">
        <f>IF(AND(Лист1!$E82&gt;1,Лист1!$E82&lt;=10),Лист1!I82,IF(ISBLANK(Лист1!$C82),Лист1!I82,))</f>
        <v>0</v>
      </c>
      <c r="G82" s="18">
        <f>IF(AND(Лист1!$E82&gt;1,Лист1!$E82&lt;=10),Лист1!J82,IF(ISBLANK(Лист1!$C82),Лист1!J82,))</f>
        <v>0</v>
      </c>
    </row>
    <row r="83" spans="1:7" x14ac:dyDescent="0.3">
      <c r="A83" s="16">
        <f>IF(AND(Лист1!$E83&gt;1,Лист1!$E83&lt;=10),Лист1!A83,IF(ISBLANK(Лист1!C83),Лист1!A83,))</f>
        <v>0</v>
      </c>
      <c r="B83" s="24">
        <f>IF(AND(Лист1!$E83&gt;1,Лист1!$E83&lt;=10),Лист1!B83,IF(ISBLANK(Лист1!C83),Лист1!B83,))</f>
        <v>0</v>
      </c>
      <c r="C83" s="23">
        <f>IF(AND(Лист1!$E83&gt;1,Лист1!$E83&lt;=10),Лист1!$F83,IF(ISBLANK(Лист1!$C83),Лист1!$F83,))</f>
        <v>0</v>
      </c>
      <c r="D83" s="18">
        <f>IF(AND(Лист1!$E83&gt;1,Лист1!$E83&lt;=10),Лист1!G83,IF(ISBLANK(Лист1!$C83),Лист1!G83,))</f>
        <v>0</v>
      </c>
      <c r="E83" s="18">
        <f>IF(AND(Лист1!$E83&gt;1,Лист1!$E83&lt;=10),Лист1!H83,IF(ISBLANK(Лист1!$C83),Лист1!H83,))</f>
        <v>0</v>
      </c>
      <c r="F83" s="18">
        <f>IF(AND(Лист1!$E83&gt;1,Лист1!$E83&lt;=10),Лист1!I83,IF(ISBLANK(Лист1!$C83),Лист1!I83,))</f>
        <v>0</v>
      </c>
      <c r="G83" s="18">
        <f>IF(AND(Лист1!$E83&gt;1,Лист1!$E83&lt;=10),Лист1!J83,IF(ISBLANK(Лист1!$C83),Лист1!J83,))</f>
        <v>0</v>
      </c>
    </row>
    <row r="84" spans="1:7" x14ac:dyDescent="0.3">
      <c r="A84" s="16">
        <f>IF(AND(Лист1!$E84&gt;1,Лист1!$E84&lt;=10),Лист1!A84,IF(ISBLANK(Лист1!C84),Лист1!A84,))</f>
        <v>0</v>
      </c>
      <c r="B84" s="24">
        <f>IF(AND(Лист1!$E84&gt;1,Лист1!$E84&lt;=10),Лист1!B84,IF(ISBLANK(Лист1!C84),Лист1!B84,))</f>
        <v>0</v>
      </c>
      <c r="C84" s="23">
        <f>IF(AND(Лист1!$E84&gt;1,Лист1!$E84&lt;=10),Лист1!$F84,IF(ISBLANK(Лист1!$C84),Лист1!$F84,))</f>
        <v>0</v>
      </c>
      <c r="D84" s="18">
        <f>IF(AND(Лист1!$E84&gt;1,Лист1!$E84&lt;=10),Лист1!G84,IF(ISBLANK(Лист1!$C84),Лист1!G84,))</f>
        <v>0</v>
      </c>
      <c r="E84" s="18">
        <f>IF(AND(Лист1!$E84&gt;1,Лист1!$E84&lt;=10),Лист1!H84,IF(ISBLANK(Лист1!$C84),Лист1!H84,))</f>
        <v>0</v>
      </c>
      <c r="F84" s="18">
        <f>IF(AND(Лист1!$E84&gt;1,Лист1!$E84&lt;=10),Лист1!I84,IF(ISBLANK(Лист1!$C84),Лист1!I84,))</f>
        <v>0</v>
      </c>
      <c r="G84" s="18">
        <f>IF(AND(Лист1!$E84&gt;1,Лист1!$E84&lt;=10),Лист1!J84,IF(ISBLANK(Лист1!$C84),Лист1!J84,))</f>
        <v>0</v>
      </c>
    </row>
    <row r="85" spans="1:7" x14ac:dyDescent="0.3">
      <c r="A85" s="16">
        <f>IF(AND(Лист1!$E85&gt;1,Лист1!$E85&lt;=10),Лист1!A85,IF(ISBLANK(Лист1!C85),Лист1!A85,))</f>
        <v>0</v>
      </c>
      <c r="B85" s="24">
        <f>IF(AND(Лист1!$E85&gt;1,Лист1!$E85&lt;=10),Лист1!B85,IF(ISBLANK(Лист1!C85),Лист1!B85,))</f>
        <v>0</v>
      </c>
      <c r="C85" s="23">
        <f>IF(AND(Лист1!$E85&gt;1,Лист1!$E85&lt;=10),Лист1!$F85,IF(ISBLANK(Лист1!$C85),Лист1!$F85,))</f>
        <v>0</v>
      </c>
      <c r="D85" s="18">
        <f>IF(AND(Лист1!$E85&gt;1,Лист1!$E85&lt;=10),Лист1!G85,IF(ISBLANK(Лист1!$C85),Лист1!G85,))</f>
        <v>0</v>
      </c>
      <c r="E85" s="18">
        <f>IF(AND(Лист1!$E85&gt;1,Лист1!$E85&lt;=10),Лист1!H85,IF(ISBLANK(Лист1!$C85),Лист1!H85,))</f>
        <v>0</v>
      </c>
      <c r="F85" s="18">
        <f>IF(AND(Лист1!$E85&gt;1,Лист1!$E85&lt;=10),Лист1!I85,IF(ISBLANK(Лист1!$C85),Лист1!I85,))</f>
        <v>0</v>
      </c>
      <c r="G85" s="18">
        <f>IF(AND(Лист1!$E85&gt;1,Лист1!$E85&lt;=10),Лист1!J85,IF(ISBLANK(Лист1!$C85),Лист1!J85,))</f>
        <v>0</v>
      </c>
    </row>
    <row r="86" spans="1:7" x14ac:dyDescent="0.3">
      <c r="A86" s="16">
        <f>IF(AND(Лист1!$E86&gt;1,Лист1!$E86&lt;=10),Лист1!A86,IF(ISBLANK(Лист1!C86),Лист1!A86,))</f>
        <v>0</v>
      </c>
      <c r="B86" s="24">
        <f>IF(AND(Лист1!$E86&gt;1,Лист1!$E86&lt;=10),Лист1!B86,IF(ISBLANK(Лист1!C86),Лист1!B86,))</f>
        <v>0</v>
      </c>
      <c r="C86" s="23">
        <f>IF(AND(Лист1!$E86&gt;1,Лист1!$E86&lt;=10),Лист1!$F86,IF(ISBLANK(Лист1!$C86),Лист1!$F86,))</f>
        <v>0</v>
      </c>
      <c r="D86" s="18">
        <f>IF(AND(Лист1!$E86&gt;1,Лист1!$E86&lt;=10),Лист1!G86,IF(ISBLANK(Лист1!$C86),Лист1!G86,))</f>
        <v>0</v>
      </c>
      <c r="E86" s="18">
        <f>IF(AND(Лист1!$E86&gt;1,Лист1!$E86&lt;=10),Лист1!H86,IF(ISBLANK(Лист1!$C86),Лист1!H86,))</f>
        <v>0</v>
      </c>
      <c r="F86" s="18">
        <f>IF(AND(Лист1!$E86&gt;1,Лист1!$E86&lt;=10),Лист1!I86,IF(ISBLANK(Лист1!$C86),Лист1!I86,))</f>
        <v>0</v>
      </c>
      <c r="G86" s="18">
        <f>IF(AND(Лист1!$E86&gt;1,Лист1!$E86&lt;=10),Лист1!J86,IF(ISBLANK(Лист1!$C86),Лист1!J86,))</f>
        <v>0</v>
      </c>
    </row>
    <row r="87" spans="1:7" x14ac:dyDescent="0.3">
      <c r="A87" s="16">
        <f>IF(AND(Лист1!$E87&gt;1,Лист1!$E87&lt;=10),Лист1!A87,IF(ISBLANK(Лист1!C87),Лист1!A87,))</f>
        <v>0</v>
      </c>
      <c r="B87" s="24">
        <f>IF(AND(Лист1!$E87&gt;1,Лист1!$E87&lt;=10),Лист1!B87,IF(ISBLANK(Лист1!C87),Лист1!B87,))</f>
        <v>0</v>
      </c>
      <c r="C87" s="23">
        <f>IF(AND(Лист1!$E87&gt;1,Лист1!$E87&lt;=10),Лист1!$F87,IF(ISBLANK(Лист1!$C87),Лист1!$F87,))</f>
        <v>0</v>
      </c>
      <c r="D87" s="18">
        <f>IF(AND(Лист1!$E87&gt;1,Лист1!$E87&lt;=10),Лист1!G87,IF(ISBLANK(Лист1!$C87),Лист1!G87,))</f>
        <v>0</v>
      </c>
      <c r="E87" s="18">
        <f>IF(AND(Лист1!$E87&gt;1,Лист1!$E87&lt;=10),Лист1!H87,IF(ISBLANK(Лист1!$C87),Лист1!H87,))</f>
        <v>0</v>
      </c>
      <c r="F87" s="18">
        <f>IF(AND(Лист1!$E87&gt;1,Лист1!$E87&lt;=10),Лист1!I87,IF(ISBLANK(Лист1!$C87),Лист1!I87,))</f>
        <v>0</v>
      </c>
      <c r="G87" s="18">
        <f>IF(AND(Лист1!$E87&gt;1,Лист1!$E87&lt;=10),Лист1!J87,IF(ISBLANK(Лист1!$C87),Лист1!J87,))</f>
        <v>0</v>
      </c>
    </row>
    <row r="88" spans="1:7" x14ac:dyDescent="0.3">
      <c r="A88" s="16">
        <f>IF(AND(Лист1!$E88&gt;1,Лист1!$E88&lt;=10),Лист1!A88,IF(ISBLANK(Лист1!C88),Лист1!A88,))</f>
        <v>0</v>
      </c>
      <c r="B88" s="24">
        <f>IF(AND(Лист1!$E88&gt;1,Лист1!$E88&lt;=10),Лист1!B88,IF(ISBLANK(Лист1!C88),Лист1!B88,))</f>
        <v>0</v>
      </c>
      <c r="C88" s="23">
        <f>IF(AND(Лист1!$E88&gt;1,Лист1!$E88&lt;=10),Лист1!$F88,IF(ISBLANK(Лист1!$C88),Лист1!$F88,))</f>
        <v>0</v>
      </c>
      <c r="D88" s="18">
        <f>IF(AND(Лист1!$E88&gt;1,Лист1!$E88&lt;=10),Лист1!G88,IF(ISBLANK(Лист1!$C88),Лист1!G88,))</f>
        <v>0</v>
      </c>
      <c r="E88" s="18">
        <f>IF(AND(Лист1!$E88&gt;1,Лист1!$E88&lt;=10),Лист1!H88,IF(ISBLANK(Лист1!$C88),Лист1!H88,))</f>
        <v>0</v>
      </c>
      <c r="F88" s="18">
        <f>IF(AND(Лист1!$E88&gt;1,Лист1!$E88&lt;=10),Лист1!I88,IF(ISBLANK(Лист1!$C88),Лист1!I88,))</f>
        <v>0</v>
      </c>
      <c r="G88" s="18">
        <f>IF(AND(Лист1!$E88&gt;1,Лист1!$E88&lt;=10),Лист1!J88,IF(ISBLANK(Лист1!$C88),Лист1!J88,))</f>
        <v>0</v>
      </c>
    </row>
    <row r="89" spans="1:7" x14ac:dyDescent="0.3">
      <c r="A89" s="16">
        <f>IF(AND(Лист1!$E89&gt;1,Лист1!$E89&lt;=10),Лист1!A89,IF(ISBLANK(Лист1!C89),Лист1!A89,))</f>
        <v>0</v>
      </c>
      <c r="B89" s="24">
        <f>IF(AND(Лист1!$E89&gt;1,Лист1!$E89&lt;=10),Лист1!B89,IF(ISBLANK(Лист1!C89),Лист1!B89,))</f>
        <v>0</v>
      </c>
      <c r="C89" s="23">
        <f>IF(AND(Лист1!$E89&gt;1,Лист1!$E89&lt;=10),Лист1!$F89,IF(ISBLANK(Лист1!$C89),Лист1!$F89,))</f>
        <v>0</v>
      </c>
      <c r="D89" s="18">
        <f>IF(AND(Лист1!$E89&gt;1,Лист1!$E89&lt;=10),Лист1!G89,IF(ISBLANK(Лист1!$C89),Лист1!G89,))</f>
        <v>0</v>
      </c>
      <c r="E89" s="18">
        <f>IF(AND(Лист1!$E89&gt;1,Лист1!$E89&lt;=10),Лист1!H89,IF(ISBLANK(Лист1!$C89),Лист1!H89,))</f>
        <v>0</v>
      </c>
      <c r="F89" s="18">
        <f>IF(AND(Лист1!$E89&gt;1,Лист1!$E89&lt;=10),Лист1!I89,IF(ISBLANK(Лист1!$C89),Лист1!I89,))</f>
        <v>0</v>
      </c>
      <c r="G89" s="18">
        <f>IF(AND(Лист1!$E89&gt;1,Лист1!$E89&lt;=10),Лист1!J89,IF(ISBLANK(Лист1!$C89),Лист1!J89,))</f>
        <v>0</v>
      </c>
    </row>
    <row r="90" spans="1:7" x14ac:dyDescent="0.3">
      <c r="A90" s="16">
        <f>IF(AND(Лист1!$E90&gt;1,Лист1!$E90&lt;=10),Лист1!A90,IF(ISBLANK(Лист1!C90),Лист1!A90,))</f>
        <v>0</v>
      </c>
      <c r="B90" s="24">
        <f>IF(AND(Лист1!$E90&gt;1,Лист1!$E90&lt;=10),Лист1!B90,IF(ISBLANK(Лист1!C90),Лист1!B90,))</f>
        <v>0</v>
      </c>
      <c r="C90" s="23">
        <f>IF(AND(Лист1!$E90&gt;1,Лист1!$E90&lt;=10),Лист1!$F90,IF(ISBLANK(Лист1!$C90),Лист1!$F90,))</f>
        <v>0</v>
      </c>
      <c r="D90" s="18">
        <f>IF(AND(Лист1!$E90&gt;1,Лист1!$E90&lt;=10),Лист1!G90,IF(ISBLANK(Лист1!$C90),Лист1!G90,))</f>
        <v>0</v>
      </c>
      <c r="E90" s="18">
        <f>IF(AND(Лист1!$E90&gt;1,Лист1!$E90&lt;=10),Лист1!H90,IF(ISBLANK(Лист1!$C90),Лист1!H90,))</f>
        <v>0</v>
      </c>
      <c r="F90" s="18">
        <f>IF(AND(Лист1!$E90&gt;1,Лист1!$E90&lt;=10),Лист1!I90,IF(ISBLANK(Лист1!$C90),Лист1!I90,))</f>
        <v>0</v>
      </c>
      <c r="G90" s="18">
        <f>IF(AND(Лист1!$E90&gt;1,Лист1!$E90&lt;=10),Лист1!J90,IF(ISBLANK(Лист1!$C90),Лист1!J90,))</f>
        <v>0</v>
      </c>
    </row>
    <row r="91" spans="1:7" x14ac:dyDescent="0.3">
      <c r="A91" s="16">
        <f>IF(AND(Лист1!$E91&gt;1,Лист1!$E91&lt;=10),Лист1!A91,IF(ISBLANK(Лист1!C91),Лист1!A91,))</f>
        <v>0</v>
      </c>
      <c r="B91" s="24">
        <f>IF(AND(Лист1!$E91&gt;1,Лист1!$E91&lt;=10),Лист1!B91,IF(ISBLANK(Лист1!C91),Лист1!B91,))</f>
        <v>0</v>
      </c>
      <c r="C91" s="23">
        <f>IF(AND(Лист1!$E91&gt;1,Лист1!$E91&lt;=10),Лист1!$F91,IF(ISBLANK(Лист1!$C91),Лист1!$F91,))</f>
        <v>0</v>
      </c>
      <c r="D91" s="18">
        <f>IF(AND(Лист1!$E91&gt;1,Лист1!$E91&lt;=10),Лист1!G91,IF(ISBLANK(Лист1!$C91),Лист1!G91,))</f>
        <v>0</v>
      </c>
      <c r="E91" s="18">
        <f>IF(AND(Лист1!$E91&gt;1,Лист1!$E91&lt;=10),Лист1!H91,IF(ISBLANK(Лист1!$C91),Лист1!H91,))</f>
        <v>0</v>
      </c>
      <c r="F91" s="18">
        <f>IF(AND(Лист1!$E91&gt;1,Лист1!$E91&lt;=10),Лист1!I91,IF(ISBLANK(Лист1!$C91),Лист1!I91,))</f>
        <v>0</v>
      </c>
      <c r="G91" s="18">
        <f>IF(AND(Лист1!$E91&gt;1,Лист1!$E91&lt;=10),Лист1!J91,IF(ISBLANK(Лист1!$C91),Лист1!J91,))</f>
        <v>0</v>
      </c>
    </row>
    <row r="92" spans="1:7" x14ac:dyDescent="0.3">
      <c r="A92" s="16">
        <f>IF(AND(Лист1!$E92&gt;1,Лист1!$E92&lt;=10),Лист1!A92,IF(ISBLANK(Лист1!C92),Лист1!A92,))</f>
        <v>0</v>
      </c>
      <c r="B92" s="24">
        <f>IF(AND(Лист1!$E92&gt;1,Лист1!$E92&lt;=10),Лист1!B92,IF(ISBLANK(Лист1!C92),Лист1!B92,))</f>
        <v>0</v>
      </c>
      <c r="C92" s="23">
        <f>IF(AND(Лист1!$E92&gt;1,Лист1!$E92&lt;=10),Лист1!$F92,IF(ISBLANK(Лист1!$C92),Лист1!$F92,))</f>
        <v>0</v>
      </c>
      <c r="D92" s="18">
        <f>IF(AND(Лист1!$E92&gt;1,Лист1!$E92&lt;=10),Лист1!G92,IF(ISBLANK(Лист1!$C92),Лист1!G92,))</f>
        <v>0</v>
      </c>
      <c r="E92" s="18">
        <f>IF(AND(Лист1!$E92&gt;1,Лист1!$E92&lt;=10),Лист1!H92,IF(ISBLANK(Лист1!$C92),Лист1!H92,))</f>
        <v>0</v>
      </c>
      <c r="F92" s="18">
        <f>IF(AND(Лист1!$E92&gt;1,Лист1!$E92&lt;=10),Лист1!I92,IF(ISBLANK(Лист1!$C92),Лист1!I92,))</f>
        <v>0</v>
      </c>
      <c r="G92" s="18">
        <f>IF(AND(Лист1!$E92&gt;1,Лист1!$E92&lt;=10),Лист1!J92,IF(ISBLANK(Лист1!$C92),Лист1!J92,))</f>
        <v>0</v>
      </c>
    </row>
    <row r="93" spans="1:7" x14ac:dyDescent="0.3">
      <c r="A93" s="16">
        <f>IF(AND(Лист1!$E93&gt;1,Лист1!$E93&lt;=10),Лист1!A93,IF(ISBLANK(Лист1!C93),Лист1!A93,))</f>
        <v>0</v>
      </c>
      <c r="B93" s="24">
        <f>IF(AND(Лист1!$E93&gt;1,Лист1!$E93&lt;=10),Лист1!B93,IF(ISBLANK(Лист1!C93),Лист1!B93,))</f>
        <v>0</v>
      </c>
      <c r="C93" s="23">
        <f>IF(AND(Лист1!$E93&gt;1,Лист1!$E93&lt;=10),Лист1!$F93,IF(ISBLANK(Лист1!$C93),Лист1!$F93,))</f>
        <v>0</v>
      </c>
      <c r="D93" s="18">
        <f>IF(AND(Лист1!$E93&gt;1,Лист1!$E93&lt;=10),Лист1!G93,IF(ISBLANK(Лист1!$C93),Лист1!G93,))</f>
        <v>0</v>
      </c>
      <c r="E93" s="18">
        <f>IF(AND(Лист1!$E93&gt;1,Лист1!$E93&lt;=10),Лист1!H93,IF(ISBLANK(Лист1!$C93),Лист1!H93,))</f>
        <v>0</v>
      </c>
      <c r="F93" s="18">
        <f>IF(AND(Лист1!$E93&gt;1,Лист1!$E93&lt;=10),Лист1!I93,IF(ISBLANK(Лист1!$C93),Лист1!I93,))</f>
        <v>0</v>
      </c>
      <c r="G93" s="18">
        <f>IF(AND(Лист1!$E93&gt;1,Лист1!$E93&lt;=10),Лист1!J93,IF(ISBLANK(Лист1!$C93),Лист1!J93,))</f>
        <v>0</v>
      </c>
    </row>
    <row r="94" spans="1:7" x14ac:dyDescent="0.3">
      <c r="A94" s="16">
        <f>IF(AND(Лист1!$E94&gt;1,Лист1!$E94&lt;=10),Лист1!A94,IF(ISBLANK(Лист1!C94),Лист1!A94,))</f>
        <v>0</v>
      </c>
      <c r="B94" s="24">
        <f>IF(AND(Лист1!$E94&gt;1,Лист1!$E94&lt;=10),Лист1!B94,IF(ISBLANK(Лист1!C94),Лист1!B94,))</f>
        <v>0</v>
      </c>
      <c r="C94" s="23">
        <f>IF(AND(Лист1!$E94&gt;1,Лист1!$E94&lt;=10),Лист1!$F94,IF(ISBLANK(Лист1!$C94),Лист1!$F94,))</f>
        <v>0</v>
      </c>
      <c r="D94" s="18">
        <f>IF(AND(Лист1!$E94&gt;1,Лист1!$E94&lt;=10),Лист1!G94,IF(ISBLANK(Лист1!$C94),Лист1!G94,))</f>
        <v>0</v>
      </c>
      <c r="E94" s="18">
        <f>IF(AND(Лист1!$E94&gt;1,Лист1!$E94&lt;=10),Лист1!H94,IF(ISBLANK(Лист1!$C94),Лист1!H94,))</f>
        <v>0</v>
      </c>
      <c r="F94" s="18">
        <f>IF(AND(Лист1!$E94&gt;1,Лист1!$E94&lt;=10),Лист1!I94,IF(ISBLANK(Лист1!$C94),Лист1!I94,))</f>
        <v>0</v>
      </c>
      <c r="G94" s="18">
        <f>IF(AND(Лист1!$E94&gt;1,Лист1!$E94&lt;=10),Лист1!J94,IF(ISBLANK(Лист1!$C94),Лист1!J94,))</f>
        <v>0</v>
      </c>
    </row>
    <row r="95" spans="1:7" x14ac:dyDescent="0.3">
      <c r="A95" s="16">
        <f>IF(AND(Лист1!$E95&gt;1,Лист1!$E95&lt;=10),Лист1!A95,IF(ISBLANK(Лист1!C95),Лист1!A95,))</f>
        <v>0</v>
      </c>
      <c r="B95" s="24">
        <f>IF(AND(Лист1!$E95&gt;1,Лист1!$E95&lt;=10),Лист1!B95,IF(ISBLANK(Лист1!C95),Лист1!B95,))</f>
        <v>0</v>
      </c>
      <c r="C95" s="23">
        <f>IF(AND(Лист1!$E95&gt;1,Лист1!$E95&lt;=10),Лист1!$F95,IF(ISBLANK(Лист1!$C95),Лист1!$F95,))</f>
        <v>0</v>
      </c>
      <c r="D95" s="18">
        <f>IF(AND(Лист1!$E95&gt;1,Лист1!$E95&lt;=10),Лист1!G95,IF(ISBLANK(Лист1!$C95),Лист1!G95,))</f>
        <v>0</v>
      </c>
      <c r="E95" s="18">
        <f>IF(AND(Лист1!$E95&gt;1,Лист1!$E95&lt;=10),Лист1!H95,IF(ISBLANK(Лист1!$C95),Лист1!H95,))</f>
        <v>0</v>
      </c>
      <c r="F95" s="18">
        <f>IF(AND(Лист1!$E95&gt;1,Лист1!$E95&lt;=10),Лист1!I95,IF(ISBLANK(Лист1!$C95),Лист1!I95,))</f>
        <v>0</v>
      </c>
      <c r="G95" s="18">
        <f>IF(AND(Лист1!$E95&gt;1,Лист1!$E95&lt;=10),Лист1!J95,IF(ISBLANK(Лист1!$C95),Лист1!J95,))</f>
        <v>0</v>
      </c>
    </row>
    <row r="96" spans="1:7" x14ac:dyDescent="0.3">
      <c r="A96" s="16">
        <f>IF(AND(Лист1!$E96&gt;1,Лист1!$E96&lt;=10),Лист1!A96,IF(ISBLANK(Лист1!C96),Лист1!A96,))</f>
        <v>0</v>
      </c>
      <c r="B96" s="24">
        <f>IF(AND(Лист1!$E96&gt;1,Лист1!$E96&lt;=10),Лист1!B96,IF(ISBLANK(Лист1!C96),Лист1!B96,))</f>
        <v>0</v>
      </c>
      <c r="C96" s="23">
        <f>IF(AND(Лист1!$E96&gt;1,Лист1!$E96&lt;=10),Лист1!$F96,IF(ISBLANK(Лист1!$C96),Лист1!$F96,))</f>
        <v>0</v>
      </c>
      <c r="D96" s="18">
        <f>IF(AND(Лист1!$E96&gt;1,Лист1!$E96&lt;=10),Лист1!G96,IF(ISBLANK(Лист1!$C96),Лист1!G96,))</f>
        <v>0</v>
      </c>
      <c r="E96" s="18">
        <f>IF(AND(Лист1!$E96&gt;1,Лист1!$E96&lt;=10),Лист1!H96,IF(ISBLANK(Лист1!$C96),Лист1!H96,))</f>
        <v>0</v>
      </c>
      <c r="F96" s="18">
        <f>IF(AND(Лист1!$E96&gt;1,Лист1!$E96&lt;=10),Лист1!I96,IF(ISBLANK(Лист1!$C96),Лист1!I96,))</f>
        <v>0</v>
      </c>
      <c r="G96" s="18">
        <f>IF(AND(Лист1!$E96&gt;1,Лист1!$E96&lt;=10),Лист1!J96,IF(ISBLANK(Лист1!$C96),Лист1!J96,))</f>
        <v>0</v>
      </c>
    </row>
    <row r="97" spans="1:7" x14ac:dyDescent="0.3">
      <c r="A97" s="16">
        <f>IF(AND(Лист1!$E97&gt;1,Лист1!$E97&lt;=10),Лист1!A97,IF(ISBLANK(Лист1!C97),Лист1!A97,))</f>
        <v>0</v>
      </c>
      <c r="B97" s="24">
        <f>IF(AND(Лист1!$E97&gt;1,Лист1!$E97&lt;=10),Лист1!B97,IF(ISBLANK(Лист1!C97),Лист1!B97,))</f>
        <v>0</v>
      </c>
      <c r="C97" s="23">
        <f>IF(AND(Лист1!$E97&gt;1,Лист1!$E97&lt;=10),Лист1!$F97,IF(ISBLANK(Лист1!$C97),Лист1!$F97,))</f>
        <v>0</v>
      </c>
      <c r="D97" s="18">
        <f>IF(AND(Лист1!$E97&gt;1,Лист1!$E97&lt;=10),Лист1!G97,IF(ISBLANK(Лист1!$C97),Лист1!G97,))</f>
        <v>0</v>
      </c>
      <c r="E97" s="18">
        <f>IF(AND(Лист1!$E97&gt;1,Лист1!$E97&lt;=10),Лист1!H97,IF(ISBLANK(Лист1!$C97),Лист1!H97,))</f>
        <v>0</v>
      </c>
      <c r="F97" s="18">
        <f>IF(AND(Лист1!$E97&gt;1,Лист1!$E97&lt;=10),Лист1!I97,IF(ISBLANK(Лист1!$C97),Лист1!I97,))</f>
        <v>0</v>
      </c>
      <c r="G97" s="18">
        <f>IF(AND(Лист1!$E97&gt;1,Лист1!$E97&lt;=10),Лист1!J97,IF(ISBLANK(Лист1!$C97),Лист1!J97,))</f>
        <v>0</v>
      </c>
    </row>
    <row r="98" spans="1:7" x14ac:dyDescent="0.3">
      <c r="A98" s="16">
        <f>IF(AND(Лист1!$E98&gt;1,Лист1!$E98&lt;=10),Лист1!A98,IF(ISBLANK(Лист1!C98),Лист1!A98,))</f>
        <v>0</v>
      </c>
      <c r="B98" s="24">
        <f>IF(AND(Лист1!$E98&gt;1,Лист1!$E98&lt;=10),Лист1!B98,IF(ISBLANK(Лист1!C98),Лист1!B98,))</f>
        <v>0</v>
      </c>
      <c r="C98" s="23">
        <f>IF(AND(Лист1!$E98&gt;1,Лист1!$E98&lt;=10),Лист1!$F98,IF(ISBLANK(Лист1!$C98),Лист1!$F98,))</f>
        <v>0</v>
      </c>
      <c r="D98" s="18">
        <f>IF(AND(Лист1!$E98&gt;1,Лист1!$E98&lt;=10),Лист1!G98,IF(ISBLANK(Лист1!$C98),Лист1!G98,))</f>
        <v>0</v>
      </c>
      <c r="E98" s="18">
        <f>IF(AND(Лист1!$E98&gt;1,Лист1!$E98&lt;=10),Лист1!H98,IF(ISBLANK(Лист1!$C98),Лист1!H98,))</f>
        <v>0</v>
      </c>
      <c r="F98" s="18">
        <f>IF(AND(Лист1!$E98&gt;1,Лист1!$E98&lt;=10),Лист1!I98,IF(ISBLANK(Лист1!$C98),Лист1!I98,))</f>
        <v>0</v>
      </c>
      <c r="G98" s="18">
        <f>IF(AND(Лист1!$E98&gt;1,Лист1!$E98&lt;=10),Лист1!J98,IF(ISBLANK(Лист1!$C98),Лист1!J98,))</f>
        <v>0</v>
      </c>
    </row>
    <row r="99" spans="1:7" x14ac:dyDescent="0.3">
      <c r="A99" s="16">
        <f>IF(AND(Лист1!$E99&gt;1,Лист1!$E99&lt;=10),Лист1!A99,IF(ISBLANK(Лист1!C99),Лист1!A99,))</f>
        <v>0</v>
      </c>
      <c r="B99" s="24">
        <f>IF(AND(Лист1!$E99&gt;1,Лист1!$E99&lt;=10),Лист1!B99,IF(ISBLANK(Лист1!C99),Лист1!B99,))</f>
        <v>0</v>
      </c>
      <c r="C99" s="23">
        <f>IF(AND(Лист1!$E99&gt;1,Лист1!$E99&lt;=10),Лист1!$F99,IF(ISBLANK(Лист1!$C99),Лист1!$F99,))</f>
        <v>0</v>
      </c>
      <c r="D99" s="18">
        <f>IF(AND(Лист1!$E99&gt;1,Лист1!$E99&lt;=10),Лист1!G99,IF(ISBLANK(Лист1!$C99),Лист1!G99,))</f>
        <v>0</v>
      </c>
      <c r="E99" s="18">
        <f>IF(AND(Лист1!$E99&gt;1,Лист1!$E99&lt;=10),Лист1!H99,IF(ISBLANK(Лист1!$C99),Лист1!H99,))</f>
        <v>0</v>
      </c>
      <c r="F99" s="18">
        <f>IF(AND(Лист1!$E99&gt;1,Лист1!$E99&lt;=10),Лист1!I99,IF(ISBLANK(Лист1!$C99),Лист1!I99,))</f>
        <v>0</v>
      </c>
      <c r="G99" s="18">
        <f>IF(AND(Лист1!$E99&gt;1,Лист1!$E99&lt;=10),Лист1!J99,IF(ISBLANK(Лист1!$C99),Лист1!J99,))</f>
        <v>0</v>
      </c>
    </row>
    <row r="100" spans="1:7" x14ac:dyDescent="0.3">
      <c r="A100" s="16">
        <f>IF(AND(Лист1!$E100&gt;1,Лист1!$E100&lt;=10),Лист1!A100,IF(ISBLANK(Лист1!C100),Лист1!A100,))</f>
        <v>0</v>
      </c>
      <c r="B100" s="24">
        <f>IF(AND(Лист1!$E100&gt;1,Лист1!$E100&lt;=10),Лист1!B100,IF(ISBLANK(Лист1!C100),Лист1!B100,))</f>
        <v>0</v>
      </c>
      <c r="C100" s="23">
        <f>IF(AND(Лист1!$E100&gt;1,Лист1!$E100&lt;=10),Лист1!$F100,IF(ISBLANK(Лист1!$C100),Лист1!$F100,))</f>
        <v>0</v>
      </c>
      <c r="D100" s="18">
        <f>IF(AND(Лист1!$E100&gt;1,Лист1!$E100&lt;=10),Лист1!G100,IF(ISBLANK(Лист1!$C100),Лист1!G100,))</f>
        <v>0</v>
      </c>
      <c r="E100" s="18">
        <f>IF(AND(Лист1!$E100&gt;1,Лист1!$E100&lt;=10),Лист1!H100,IF(ISBLANK(Лист1!$C100),Лист1!H100,))</f>
        <v>0</v>
      </c>
      <c r="F100" s="18">
        <f>IF(AND(Лист1!$E100&gt;1,Лист1!$E100&lt;=10),Лист1!I100,IF(ISBLANK(Лист1!$C100),Лист1!I100,))</f>
        <v>0</v>
      </c>
      <c r="G100" s="18">
        <f>IF(AND(Лист1!$E100&gt;1,Лист1!$E100&lt;=10),Лист1!J100,IF(ISBLANK(Лист1!$C100),Лист1!J100,))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4FDCC9E-9AB5-4004-A97D-B69C859C7596}">
            <xm:f>AND(Лист1!$E2&gt;1,Лист1!$E2&lt;=10)</xm:f>
            <x14:dxf>
              <font>
                <b/>
                <i val="0"/>
                <color rgb="FFFF0000"/>
              </font>
              <fill>
                <patternFill patternType="gray125">
                  <fgColor rgb="FFFF00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A2:A12 A14:A100</xm:sqref>
        </x14:conditionalFormatting>
        <x14:conditionalFormatting xmlns:xm="http://schemas.microsoft.com/office/excel/2006/main">
          <x14:cfRule type="expression" priority="3" id="{C086D155-60CC-4C28-93A0-628CAE63DE65}">
            <xm:f>AND(Лист1!$E13&gt;1,Лист1!$E13&lt;=25)</xm:f>
            <x14:dxf>
              <font>
                <b/>
                <i val="0"/>
                <color rgb="FFFF0000"/>
              </font>
              <fill>
                <patternFill patternType="gray125">
                  <fgColor rgb="FFFF00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A13</xm:sqref>
        </x14:conditionalFormatting>
        <x14:conditionalFormatting xmlns:xm="http://schemas.microsoft.com/office/excel/2006/main">
          <x14:cfRule type="expression" priority="2" id="{AF490F01-9074-4776-8772-9D6A42D64099}">
            <xm:f>AND(Лист1!$E2&gt;1,Лист1!$E2&lt;=10)</xm:f>
            <x14:dxf>
              <font>
                <b val="0"/>
                <i/>
                <color rgb="FFC00000"/>
              </font>
            </x14:dxf>
          </x14:cfRule>
          <xm:sqref>D2:G12 D14:G200</xm:sqref>
        </x14:conditionalFormatting>
        <x14:conditionalFormatting xmlns:xm="http://schemas.microsoft.com/office/excel/2006/main">
          <x14:cfRule type="expression" priority="1" id="{FA37DC70-65CA-4B33-A6C2-26A1FBA8E5C2}">
            <xm:f>AND(Лист1!$E13&gt;1,Лист1!$E13&lt;=25)</xm:f>
            <x14:dxf>
              <font>
                <b val="0"/>
                <i/>
                <color rgb="FFC00000"/>
              </font>
            </x14:dxf>
          </x14:cfRule>
          <xm:sqref>D13:G13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B71B-32DF-4CEB-8D05-BF6A92831809}">
  <dimension ref="A1:G17"/>
  <sheetViews>
    <sheetView showZeros="0" workbookViewId="0">
      <selection activeCell="D6" sqref="D6"/>
    </sheetView>
  </sheetViews>
  <sheetFormatPr defaultRowHeight="15" x14ac:dyDescent="0.25"/>
  <cols>
    <col min="1" max="1" width="27.42578125" customWidth="1"/>
    <col min="2" max="2" width="7.140625" customWidth="1"/>
    <col min="3" max="3" width="31.28515625" customWidth="1"/>
    <col min="4" max="7" width="22.140625" customWidth="1"/>
  </cols>
  <sheetData>
    <row r="1" spans="1:7" x14ac:dyDescent="0.25">
      <c r="A1" s="3" t="s">
        <v>9</v>
      </c>
      <c r="B1" s="17" t="s">
        <v>18</v>
      </c>
      <c r="C1" s="22" t="s">
        <v>32</v>
      </c>
      <c r="D1" s="17" t="s">
        <v>22</v>
      </c>
      <c r="E1" s="17" t="s">
        <v>22</v>
      </c>
      <c r="F1" s="9" t="s">
        <v>22</v>
      </c>
      <c r="G1" s="9" t="s">
        <v>22</v>
      </c>
    </row>
    <row r="2" spans="1:7" ht="18.75" x14ac:dyDescent="0.3">
      <c r="A2" s="26" t="s">
        <v>1</v>
      </c>
      <c r="B2" s="24">
        <v>20</v>
      </c>
      <c r="C2" s="23" t="s">
        <v>24</v>
      </c>
      <c r="D2" s="27" t="s">
        <v>23</v>
      </c>
      <c r="E2" s="27"/>
      <c r="F2" s="18"/>
    </row>
    <row r="3" spans="1:7" ht="18.75" x14ac:dyDescent="0.3">
      <c r="A3" s="25" t="s">
        <v>19</v>
      </c>
      <c r="B3" s="24">
        <v>250</v>
      </c>
      <c r="C3" s="23" t="s">
        <v>30</v>
      </c>
      <c r="D3" s="27" t="s">
        <v>20</v>
      </c>
      <c r="E3" s="27" t="s">
        <v>21</v>
      </c>
      <c r="F3" s="18"/>
    </row>
    <row r="4" spans="1:7" ht="18.75" x14ac:dyDescent="0.3">
      <c r="A4" s="16" t="s">
        <v>20</v>
      </c>
      <c r="B4" s="24">
        <v>250</v>
      </c>
      <c r="C4" s="23" t="s">
        <v>30</v>
      </c>
      <c r="D4" s="18" t="s">
        <v>19</v>
      </c>
      <c r="E4" s="18" t="s">
        <v>21</v>
      </c>
      <c r="F4" s="18"/>
    </row>
    <row r="5" spans="1:7" ht="18.75" x14ac:dyDescent="0.3">
      <c r="A5" s="26" t="s">
        <v>14</v>
      </c>
      <c r="B5" s="24">
        <v>25</v>
      </c>
      <c r="C5" s="23" t="s">
        <v>28</v>
      </c>
      <c r="D5" s="27" t="s">
        <v>15</v>
      </c>
      <c r="E5" s="27"/>
      <c r="F5" s="27"/>
    </row>
    <row r="6" spans="1:7" ht="18.75" x14ac:dyDescent="0.3">
      <c r="A6" s="25" t="s">
        <v>8</v>
      </c>
      <c r="B6" s="24">
        <v>400</v>
      </c>
      <c r="C6" s="23" t="s">
        <v>39</v>
      </c>
      <c r="D6" s="27" t="s">
        <v>48</v>
      </c>
      <c r="E6" s="27" t="s">
        <v>49</v>
      </c>
      <c r="F6" s="27" t="s">
        <v>50</v>
      </c>
    </row>
    <row r="7" spans="1:7" ht="18.75" x14ac:dyDescent="0.3">
      <c r="A7" s="26" t="s">
        <v>4</v>
      </c>
      <c r="B7" s="24">
        <v>50</v>
      </c>
      <c r="C7" s="23" t="s">
        <v>25</v>
      </c>
      <c r="D7" s="27" t="s">
        <v>7</v>
      </c>
      <c r="E7" s="27"/>
      <c r="F7" s="27"/>
    </row>
    <row r="8" spans="1:7" ht="18.75" x14ac:dyDescent="0.3">
      <c r="A8" s="25" t="s">
        <v>42</v>
      </c>
      <c r="B8" s="24">
        <v>500</v>
      </c>
      <c r="C8" s="23" t="s">
        <v>43</v>
      </c>
      <c r="D8" s="27" t="s">
        <v>44</v>
      </c>
      <c r="E8" s="27" t="s">
        <v>40</v>
      </c>
      <c r="F8" s="27" t="s">
        <v>33</v>
      </c>
    </row>
    <row r="9" spans="1:7" ht="18.75" x14ac:dyDescent="0.3">
      <c r="A9" s="16" t="s">
        <v>15</v>
      </c>
      <c r="B9" s="24">
        <v>2.5</v>
      </c>
      <c r="C9" s="23" t="s">
        <v>28</v>
      </c>
      <c r="D9" s="18" t="s">
        <v>14</v>
      </c>
      <c r="E9" s="18"/>
      <c r="F9" s="18"/>
    </row>
    <row r="10" spans="1:7" ht="18.75" x14ac:dyDescent="0.3">
      <c r="A10" s="16" t="s">
        <v>35</v>
      </c>
      <c r="B10" s="24">
        <v>75</v>
      </c>
      <c r="C10" s="23" t="s">
        <v>29</v>
      </c>
      <c r="D10" s="18" t="s">
        <v>16</v>
      </c>
      <c r="E10" s="18" t="s">
        <v>6</v>
      </c>
      <c r="F10" s="18" t="s">
        <v>34</v>
      </c>
    </row>
    <row r="11" spans="1:7" ht="18.75" x14ac:dyDescent="0.3">
      <c r="A11" s="16" t="s">
        <v>40</v>
      </c>
      <c r="B11" s="24">
        <v>500</v>
      </c>
      <c r="C11" s="23" t="s">
        <v>41</v>
      </c>
      <c r="D11" s="18" t="s">
        <v>44</v>
      </c>
      <c r="E11" s="18" t="s">
        <v>42</v>
      </c>
      <c r="F11" s="18" t="s">
        <v>33</v>
      </c>
    </row>
    <row r="12" spans="1:7" ht="18.75" x14ac:dyDescent="0.3">
      <c r="A12" s="16" t="s">
        <v>16</v>
      </c>
      <c r="B12" s="24">
        <v>75</v>
      </c>
      <c r="C12" s="23" t="s">
        <v>29</v>
      </c>
      <c r="D12" s="18" t="s">
        <v>35</v>
      </c>
      <c r="E12" s="18" t="s">
        <v>6</v>
      </c>
      <c r="F12" s="18" t="s">
        <v>34</v>
      </c>
    </row>
    <row r="13" spans="1:7" ht="18.75" x14ac:dyDescent="0.3">
      <c r="A13" s="16" t="s">
        <v>44</v>
      </c>
      <c r="B13" s="24">
        <v>500</v>
      </c>
      <c r="C13" s="23" t="s">
        <v>43</v>
      </c>
      <c r="D13" s="18" t="s">
        <v>42</v>
      </c>
      <c r="E13" s="18" t="s">
        <v>40</v>
      </c>
      <c r="F13" s="18" t="s">
        <v>33</v>
      </c>
    </row>
    <row r="14" spans="1:7" ht="18.75" x14ac:dyDescent="0.3">
      <c r="A14" s="16" t="s">
        <v>37</v>
      </c>
      <c r="B14" s="24">
        <v>10</v>
      </c>
      <c r="C14" s="23" t="s">
        <v>45</v>
      </c>
      <c r="D14" s="18" t="s">
        <v>3</v>
      </c>
      <c r="E14" s="18" t="s">
        <v>36</v>
      </c>
      <c r="F14" s="18"/>
    </row>
    <row r="15" spans="1:7" ht="18.75" x14ac:dyDescent="0.3">
      <c r="A15" s="16" t="s">
        <v>36</v>
      </c>
      <c r="B15" s="24">
        <v>10</v>
      </c>
      <c r="C15" s="23" t="s">
        <v>45</v>
      </c>
      <c r="D15" s="18" t="s">
        <v>3</v>
      </c>
      <c r="E15" s="18" t="s">
        <v>37</v>
      </c>
      <c r="F15" s="18"/>
    </row>
    <row r="16" spans="1:7" ht="18.75" x14ac:dyDescent="0.3">
      <c r="A16" s="16" t="s">
        <v>52</v>
      </c>
      <c r="B16" s="24"/>
      <c r="C16" s="23" t="s">
        <v>31</v>
      </c>
      <c r="D16" s="18"/>
      <c r="E16" s="18"/>
      <c r="F16" s="18"/>
    </row>
    <row r="17" spans="1:6" ht="18.75" x14ac:dyDescent="0.3">
      <c r="A17" s="16" t="s">
        <v>21</v>
      </c>
      <c r="B17" s="24">
        <v>250</v>
      </c>
      <c r="C17" s="23" t="s">
        <v>30</v>
      </c>
      <c r="D17" s="18" t="s">
        <v>19</v>
      </c>
      <c r="E17" s="18" t="s">
        <v>20</v>
      </c>
      <c r="F17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2024-09-23T11:40:00Z</dcterms:created>
  <dcterms:modified xsi:type="dcterms:W3CDTF">2024-10-17T13:36:17Z</dcterms:modified>
</cp:coreProperties>
</file>